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5428" yWindow="65428" windowWidth="19416" windowHeight="10416" activeTab="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Consulta_desde_Consulta_SPP" localSheetId="3" hidden="1">#REF!</definedName>
  </definedNames>
  <calcPr calcId="162913"/>
  <extLst/>
</workbook>
</file>

<file path=xl/sharedStrings.xml><?xml version="1.0" encoding="utf-8"?>
<sst xmlns="http://schemas.openxmlformats.org/spreadsheetml/2006/main" count="5312" uniqueCount="1552">
  <si>
    <t>Total</t>
  </si>
  <si>
    <t>CARTERA POR TIPO DE INSTRUMENTO Y SECTOR DEL EMISOR</t>
  </si>
  <si>
    <t>TOTAL</t>
  </si>
  <si>
    <t>CARTERA POR EMISOR Y TIPO DE INSTRUMENTO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</si>
  <si>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</si>
  <si>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</si>
  <si>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</si>
  <si>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</si>
  <si>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</si>
  <si>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</si>
  <si>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</si>
  <si>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</si>
  <si>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INVERSIÓN EN INSTRUMENTOS DEL EXTERIOR</t>
  </si>
  <si>
    <t>INVERSIÓN EN INSTRUMENTOS DERIVADOS LOCALES Y EXTRANJEROS</t>
  </si>
  <si>
    <t>INVERSIÓN EN FORWARDS DE MONEDAS LOCALES Y EXTRANJEROS</t>
  </si>
  <si>
    <t>Moneda</t>
  </si>
  <si>
    <t>Plazo remanente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</si>
  <si>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</si>
  <si>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</si>
  <si>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</si>
  <si>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</si>
  <si>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</si>
  <si>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</si>
  <si>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</si>
  <si>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</si>
  <si>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</si>
  <si>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</si>
  <si>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</si>
  <si>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</si>
  <si>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/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</si>
  <si>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</si>
  <si>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</si>
  <si>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</si>
  <si>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</si>
  <si>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</si>
  <si>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</si>
  <si>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</si>
  <si>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</si>
  <si>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</si>
  <si>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</si>
  <si>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</si>
  <si>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</si>
  <si>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Tasa cupón (%)</t>
  </si>
  <si>
    <t>HA00</t>
  </si>
  <si>
    <t>IN00</t>
  </si>
  <si>
    <t>PR00</t>
  </si>
  <si>
    <t>RI00</t>
  </si>
  <si>
    <t>% SOBRE EL EMISOR</t>
  </si>
  <si>
    <t>I. NACIONAL</t>
  </si>
  <si>
    <t>1. Gobierno</t>
  </si>
  <si>
    <t>2. Sistema Financiero</t>
  </si>
  <si>
    <t>3. Sistema no Financiero</t>
  </si>
  <si>
    <t>BON EMP PRI EXT</t>
  </si>
  <si>
    <t>4. Administradoras de Fondos</t>
  </si>
  <si>
    <t>5. Sociedades Titulizadoras</t>
  </si>
  <si>
    <t>II. EXTRANJERO</t>
  </si>
  <si>
    <t>TIT ESTAD EXTRA</t>
  </si>
  <si>
    <t>BON SIS FIN EXT</t>
  </si>
  <si>
    <t>CTA CTE EXT</t>
  </si>
  <si>
    <t>DEP ON CMS</t>
  </si>
  <si>
    <t>ACC EXTRANJERO</t>
  </si>
  <si>
    <t>TIT.EMP.PUB.EXT</t>
  </si>
  <si>
    <t>FMAE</t>
  </si>
  <si>
    <t>FONDO MUTUO EXT</t>
  </si>
  <si>
    <t>I.  INVERSIONES LOCALES</t>
  </si>
  <si>
    <t xml:space="preserve">Instrumentos de Corto Plazo </t>
  </si>
  <si>
    <t>CP-1</t>
  </si>
  <si>
    <t>CP-2</t>
  </si>
  <si>
    <t>CP-3</t>
  </si>
  <si>
    <t>CP-4</t>
  </si>
  <si>
    <t>E / V</t>
  </si>
  <si>
    <t>A-1+</t>
  </si>
  <si>
    <t>Instrumentos de CP del Exterior  (1)</t>
  </si>
  <si>
    <t>Instrumentos de Largo Plazo</t>
  </si>
  <si>
    <t>AAA</t>
  </si>
  <si>
    <t>AA</t>
  </si>
  <si>
    <t>A</t>
  </si>
  <si>
    <t>A-</t>
  </si>
  <si>
    <t>AF</t>
  </si>
  <si>
    <t>AAF</t>
  </si>
  <si>
    <t>BBB+</t>
  </si>
  <si>
    <t>BBB</t>
  </si>
  <si>
    <t>A(e)</t>
  </si>
  <si>
    <t>BBB(e)</t>
  </si>
  <si>
    <t>B(e)</t>
  </si>
  <si>
    <t>CCC(e)</t>
  </si>
  <si>
    <t>CC(e)</t>
  </si>
  <si>
    <t>C</t>
  </si>
  <si>
    <t>D</t>
  </si>
  <si>
    <t>BB(e)</t>
  </si>
  <si>
    <t>Instrumentos de LP del Exterior  (1)</t>
  </si>
  <si>
    <t>AAA(e)</t>
  </si>
  <si>
    <t>AA(e)</t>
  </si>
  <si>
    <t>C(e)</t>
  </si>
  <si>
    <t>E(e) / V(e)</t>
  </si>
  <si>
    <t>Acciones Preferentes</t>
  </si>
  <si>
    <t>BB</t>
  </si>
  <si>
    <t>B</t>
  </si>
  <si>
    <t>CCC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</si>
  <si>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</si>
  <si>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</si>
  <si>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</si>
  <si>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</si>
  <si>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</si>
  <si>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</si>
  <si>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</si>
  <si>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</si>
  <si>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</si>
  <si>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</si>
  <si>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</t>
  </si>
  <si>
    <t>Instrumentos de Inversión de Largo Plazo con Equivalencia de Clasificación</t>
  </si>
  <si>
    <t>AA+</t>
  </si>
  <si>
    <t>AA-</t>
  </si>
  <si>
    <t>A+</t>
  </si>
  <si>
    <t>Fondos Mutuos   (4)</t>
  </si>
  <si>
    <t>III. OPERACIONES EN TRÁNSITO</t>
  </si>
  <si>
    <t xml:space="preserve"> (1) Financian actividad desarrollada en el país.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</si>
  <si>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</si>
  <si>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</si>
  <si>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</si>
  <si>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</si>
  <si>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</si>
  <si>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NACIONAL</t>
  </si>
  <si>
    <t>GOB.CENTRAL</t>
  </si>
  <si>
    <t>BANCO FALABELLA</t>
  </si>
  <si>
    <t>COFIDE</t>
  </si>
  <si>
    <t>CONTINENTAL</t>
  </si>
  <si>
    <t>CREDICORP</t>
  </si>
  <si>
    <t>CREDISCOTIA</t>
  </si>
  <si>
    <t>CREDITO</t>
  </si>
  <si>
    <t>Fond Mivivienda</t>
  </si>
  <si>
    <t>INTERAMERICANO</t>
  </si>
  <si>
    <t>INTERBANK</t>
  </si>
  <si>
    <t>INTERSEGURO</t>
  </si>
  <si>
    <t>MIBANCO</t>
  </si>
  <si>
    <t>SCOTIABANK</t>
  </si>
  <si>
    <t>Intercorp Perú</t>
  </si>
  <si>
    <t>Financiera Oh</t>
  </si>
  <si>
    <t>LA NACION</t>
  </si>
  <si>
    <t>Pacífico Seguro</t>
  </si>
  <si>
    <t>Intercorp FS</t>
  </si>
  <si>
    <t>EDP San Con</t>
  </si>
  <si>
    <t>ALICORP S.A.</t>
  </si>
  <si>
    <t>BUENAVENTURA</t>
  </si>
  <si>
    <t>Calidda</t>
  </si>
  <si>
    <t>Coazucar</t>
  </si>
  <si>
    <t>ED. EL COMERCIO</t>
  </si>
  <si>
    <t>Eten</t>
  </si>
  <si>
    <t>Ferreycorp</t>
  </si>
  <si>
    <t>H2Olmos</t>
  </si>
  <si>
    <t>InRetail</t>
  </si>
  <si>
    <t xml:space="preserve">J R. LINDLEY </t>
  </si>
  <si>
    <t>KALLPA</t>
  </si>
  <si>
    <t>LUZ DEL SUR</t>
  </si>
  <si>
    <t>MINSUR</t>
  </si>
  <si>
    <t>OLMOS</t>
  </si>
  <si>
    <t>PACASMAYO S.A.A</t>
  </si>
  <si>
    <t>PERU LNG</t>
  </si>
  <si>
    <t>REP</t>
  </si>
  <si>
    <t>SAGA</t>
  </si>
  <si>
    <t>TELEFONICA</t>
  </si>
  <si>
    <t>VOLCAN</t>
  </si>
  <si>
    <t>Cineplex</t>
  </si>
  <si>
    <t>Rutas de Lima</t>
  </si>
  <si>
    <t>Energía Eólica</t>
  </si>
  <si>
    <t>GYM Ferrovias</t>
  </si>
  <si>
    <t>Norvial</t>
  </si>
  <si>
    <t>Cosapi</t>
  </si>
  <si>
    <t>Engie Energía P</t>
  </si>
  <si>
    <t>Jockey Plaza</t>
  </si>
  <si>
    <t>San Miguel Indu</t>
  </si>
  <si>
    <t>CORPORACION PRI</t>
  </si>
  <si>
    <t>Enel Perú S.A.A</t>
  </si>
  <si>
    <t>Enel Distribuci</t>
  </si>
  <si>
    <t>ORAZUL E.I. EGE</t>
  </si>
  <si>
    <t>Fossal</t>
  </si>
  <si>
    <t>Hermes</t>
  </si>
  <si>
    <t>Petroperu</t>
  </si>
  <si>
    <t>Pacifico Salud</t>
  </si>
  <si>
    <t>Fenix Power</t>
  </si>
  <si>
    <t>P.ESPINO</t>
  </si>
  <si>
    <t>Inca Rail</t>
  </si>
  <si>
    <t>ACCAPITALES</t>
  </si>
  <si>
    <t>BlackRock ITC P</t>
  </si>
  <si>
    <t>Carlyle Peru GP</t>
  </si>
  <si>
    <t>COMPASS GROUP</t>
  </si>
  <si>
    <t>ENFOCA SAFI</t>
  </si>
  <si>
    <t>Faro Capital</t>
  </si>
  <si>
    <t>LARRAIN VIAL PE</t>
  </si>
  <si>
    <t>Macrocapitales</t>
  </si>
  <si>
    <t>SIGMA</t>
  </si>
  <si>
    <t>SUMMA</t>
  </si>
  <si>
    <t>Credifondo SAF</t>
  </si>
  <si>
    <t>W Capital</t>
  </si>
  <si>
    <t>BD Capital</t>
  </si>
  <si>
    <t>CONTINENTAL ST</t>
  </si>
  <si>
    <t>CRPAO VAC Trust</t>
  </si>
  <si>
    <t>INTEROCEANICA V</t>
  </si>
  <si>
    <t>INTEROCEANICAIV</t>
  </si>
  <si>
    <t>SCOTIA ST</t>
  </si>
  <si>
    <t>InRetail Shoppi</t>
  </si>
  <si>
    <t>Red Dorsal Fina</t>
  </si>
  <si>
    <t>Credicorp Capit</t>
  </si>
  <si>
    <t>INTERTITULOS</t>
  </si>
  <si>
    <t>EXTRANJERO</t>
  </si>
  <si>
    <t>GOB CHILE</t>
  </si>
  <si>
    <t>GOB COL</t>
  </si>
  <si>
    <t>GOB MEX</t>
  </si>
  <si>
    <t>GOB BRA</t>
  </si>
  <si>
    <t>BROWN BROTHERS</t>
  </si>
  <si>
    <t>BANCOLOMBIA</t>
  </si>
  <si>
    <t>EP Medellin</t>
  </si>
  <si>
    <t>FALABELLA SACI</t>
  </si>
  <si>
    <t>Inkia Energy</t>
  </si>
  <si>
    <t>ECOPETROL</t>
  </si>
  <si>
    <t>ICMPC</t>
  </si>
  <si>
    <t>Actis GP LLP</t>
  </si>
  <si>
    <t>ALLIANZ</t>
  </si>
  <si>
    <t>Altamar</t>
  </si>
  <si>
    <t>APAX VIII GP</t>
  </si>
  <si>
    <t>ARC GP II</t>
  </si>
  <si>
    <t>AXA FUNDS</t>
  </si>
  <si>
    <t>BANK NEW YORK</t>
  </si>
  <si>
    <t>BlackRock USA</t>
  </si>
  <si>
    <t>BNP PARIBAS INV</t>
  </si>
  <si>
    <t>Coller Int GP</t>
  </si>
  <si>
    <t>CSABF GenPartLP</t>
  </si>
  <si>
    <t>DIMENSIONAL</t>
  </si>
  <si>
    <t>DS VII As LP</t>
  </si>
  <si>
    <t>DWS</t>
  </si>
  <si>
    <t>FIDELITY</t>
  </si>
  <si>
    <t>FRANKLIN TEMP</t>
  </si>
  <si>
    <t>HIPEP VI</t>
  </si>
  <si>
    <t>HV IX-Buy As LC</t>
  </si>
  <si>
    <t>INVESTEC</t>
  </si>
  <si>
    <t>JP MORGAN F.F.</t>
  </si>
  <si>
    <t>LARRAIN VIAL</t>
  </si>
  <si>
    <t>Lexington Partn</t>
  </si>
  <si>
    <t>Matthews Intern</t>
  </si>
  <si>
    <t>PARTNERS GROUP</t>
  </si>
  <si>
    <t>PASIA VI</t>
  </si>
  <si>
    <t>PG SecPF</t>
  </si>
  <si>
    <t>PGM X Ltd</t>
  </si>
  <si>
    <t>PineBridge</t>
  </si>
  <si>
    <t>SCHRODER</t>
  </si>
  <si>
    <t>Terranum GP</t>
  </si>
  <si>
    <t>THREADNEEDLE IN</t>
  </si>
  <si>
    <t>TRG MANAGEMENT</t>
  </si>
  <si>
    <t>VAN ECK</t>
  </si>
  <si>
    <t>VANGUARD GROUP</t>
  </si>
  <si>
    <t>WisdomTreeAsset</t>
  </si>
  <si>
    <t>NNIPL</t>
  </si>
  <si>
    <t>UBS</t>
  </si>
  <si>
    <t xml:space="preserve">Apollo COA </t>
  </si>
  <si>
    <t>BlackRock AMIL</t>
  </si>
  <si>
    <t>HarbGAnGP</t>
  </si>
  <si>
    <t>GAM Luxembourg</t>
  </si>
  <si>
    <t>Nomura Asset Ma</t>
  </si>
  <si>
    <t>FILIMSA</t>
  </si>
  <si>
    <t>PAI Europe</t>
  </si>
  <si>
    <t>Pic Asset Ma Eu</t>
  </si>
  <si>
    <t>GAM Internation</t>
  </si>
  <si>
    <t>Lexington GP 8</t>
  </si>
  <si>
    <t xml:space="preserve">ASSF Operating </t>
  </si>
  <si>
    <t>Robeco Luxembou</t>
  </si>
  <si>
    <t>CPS GP</t>
  </si>
  <si>
    <t>Oaktree HP</t>
  </si>
  <si>
    <t>Avenue</t>
  </si>
  <si>
    <t>PineBridge inve</t>
  </si>
  <si>
    <t>HIPEPLLC</t>
  </si>
  <si>
    <t>Wellington Luxe</t>
  </si>
  <si>
    <t>Amundi Asset</t>
  </si>
  <si>
    <t>GOLDMAN</t>
  </si>
  <si>
    <t>JP MORGAN ASSET</t>
  </si>
  <si>
    <t>Santander Asset</t>
  </si>
  <si>
    <t>MSI Mang</t>
  </si>
  <si>
    <t>Terranum GP II</t>
  </si>
  <si>
    <t>Deutsche Asset</t>
  </si>
  <si>
    <t>PGMXI GP</t>
  </si>
  <si>
    <t>Coller Int GP V</t>
  </si>
  <si>
    <t>Aberdeen GS</t>
  </si>
  <si>
    <t>Invesco Managem</t>
  </si>
  <si>
    <t xml:space="preserve">GRAM </t>
  </si>
  <si>
    <t>KKRAA</t>
  </si>
  <si>
    <t>BridgeAdv</t>
  </si>
  <si>
    <t>ICG Europe Fund</t>
  </si>
  <si>
    <t xml:space="preserve">ASF VII </t>
  </si>
  <si>
    <t>Eastspring Inv</t>
  </si>
  <si>
    <t>Ashmore</t>
  </si>
  <si>
    <t>PIMCO</t>
  </si>
  <si>
    <t>Candriam Luxemb</t>
  </si>
  <si>
    <t>Man Fund Manag</t>
  </si>
  <si>
    <t>Apax IX GP</t>
  </si>
  <si>
    <t>HbVest IV</t>
  </si>
  <si>
    <t>OSSIAM LUX</t>
  </si>
  <si>
    <t>CIP VI</t>
  </si>
  <si>
    <t>AZ Fund Managem</t>
  </si>
  <si>
    <t>CVC Capital VII</t>
  </si>
  <si>
    <t>Henderson</t>
  </si>
  <si>
    <t>Partners GMVII</t>
  </si>
  <si>
    <t>GSO Capital III</t>
  </si>
  <si>
    <t>ALLIANCE</t>
  </si>
  <si>
    <t>Global Evolutio</t>
  </si>
  <si>
    <t>Carlyle Realty</t>
  </si>
  <si>
    <t>Nordea Investme</t>
  </si>
  <si>
    <t>Apollo EPF III</t>
  </si>
  <si>
    <t>VEPF VI Co-Inv</t>
  </si>
  <si>
    <t>CREDIT SUISSE</t>
  </si>
  <si>
    <t>Veritas AM</t>
  </si>
  <si>
    <t>Starwood XI M</t>
  </si>
  <si>
    <t>MREP-SCIF II GP</t>
  </si>
  <si>
    <t>Almacenes Comerciales</t>
  </si>
  <si>
    <t>PAL1801171A1</t>
  </si>
  <si>
    <t>Bancos</t>
  </si>
  <si>
    <t>PEP116001004</t>
  </si>
  <si>
    <t>Industria</t>
  </si>
  <si>
    <t>Alimentos</t>
  </si>
  <si>
    <t>PEP214001005</t>
  </si>
  <si>
    <t>PEP214005006</t>
  </si>
  <si>
    <t>Cemento</t>
  </si>
  <si>
    <t>PEP239501005</t>
  </si>
  <si>
    <t>US15126Q2084</t>
  </si>
  <si>
    <t>Maquinaria</t>
  </si>
  <si>
    <t>PEP736001004</t>
  </si>
  <si>
    <t xml:space="preserve">Otros </t>
  </si>
  <si>
    <t>PEP736211009</t>
  </si>
  <si>
    <t>Inmobiliaria y Construcción</t>
  </si>
  <si>
    <t>PEP736581005</t>
  </si>
  <si>
    <t>Minería</t>
  </si>
  <si>
    <t>PEP608001108</t>
  </si>
  <si>
    <t>US2044481040</t>
  </si>
  <si>
    <t>PEP612001003</t>
  </si>
  <si>
    <t>PEP620001003</t>
  </si>
  <si>
    <t>PEP622005002</t>
  </si>
  <si>
    <t>PEP648014202</t>
  </si>
  <si>
    <t>PEP648011109</t>
  </si>
  <si>
    <t>Otras Empresas Financieras</t>
  </si>
  <si>
    <t>BMG2519Y1084</t>
  </si>
  <si>
    <t>Otros</t>
  </si>
  <si>
    <t>PEP294015008</t>
  </si>
  <si>
    <t>Servicios Públicos</t>
  </si>
  <si>
    <t>Energía</t>
  </si>
  <si>
    <t>PEP702101002</t>
  </si>
  <si>
    <t>PEP700511004</t>
  </si>
  <si>
    <t>PEP701011004</t>
  </si>
  <si>
    <t>PEP75700M096</t>
  </si>
  <si>
    <t>CVL800707107</t>
  </si>
  <si>
    <t>PEP74100M017</t>
  </si>
  <si>
    <t>PEP74100M025</t>
  </si>
  <si>
    <t>PEP74100M041</t>
  </si>
  <si>
    <t>PEP74100M058</t>
  </si>
  <si>
    <t>PEP11600D086</t>
  </si>
  <si>
    <t>PEP12100D268</t>
  </si>
  <si>
    <t>PEP14800D154</t>
  </si>
  <si>
    <t>USP13435AA33</t>
  </si>
  <si>
    <t>PEP14800D162</t>
  </si>
  <si>
    <t>PEP13300D073</t>
  </si>
  <si>
    <t>CVL14000E421</t>
  </si>
  <si>
    <t>Compañías de Seguros</t>
  </si>
  <si>
    <t>PEP75455M014</t>
  </si>
  <si>
    <t>Financieras</t>
  </si>
  <si>
    <t>PEP16920D018</t>
  </si>
  <si>
    <t>Gobierno</t>
  </si>
  <si>
    <t>PEP01000C4L7</t>
  </si>
  <si>
    <t>PEP01000C5D1</t>
  </si>
  <si>
    <t>PEP01000C4G7</t>
  </si>
  <si>
    <t>PEP01000C5E9</t>
  </si>
  <si>
    <t>PEP01000C2Z1</t>
  </si>
  <si>
    <t>US715638AS19</t>
  </si>
  <si>
    <t>USP78024AB57</t>
  </si>
  <si>
    <t>USP78024AC31</t>
  </si>
  <si>
    <t>PEP01000C4S2</t>
  </si>
  <si>
    <t>PEP01000C0J9</t>
  </si>
  <si>
    <t>PEP01000CT89</t>
  </si>
  <si>
    <t>US715638BE14</t>
  </si>
  <si>
    <t>US715638AY86</t>
  </si>
  <si>
    <t>PEP12030D010</t>
  </si>
  <si>
    <t>Hidrocarburos</t>
  </si>
  <si>
    <t>PEP73125M023</t>
  </si>
  <si>
    <t>PEP73125M031</t>
  </si>
  <si>
    <t>PEP21400M064</t>
  </si>
  <si>
    <t>PEP21400M080</t>
  </si>
  <si>
    <t>PEP73054M017</t>
  </si>
  <si>
    <t>Bebidas</t>
  </si>
  <si>
    <t>USP31442AC34</t>
  </si>
  <si>
    <t>PEP78300M043</t>
  </si>
  <si>
    <t>PEP11100M302</t>
  </si>
  <si>
    <t>PEP11100M245</t>
  </si>
  <si>
    <t>PEP11100M310</t>
  </si>
  <si>
    <t>USP3R94GAA71</t>
  </si>
  <si>
    <t>PEP16880M031</t>
  </si>
  <si>
    <t>USP42009AD50</t>
  </si>
  <si>
    <t>PEP16880M023</t>
  </si>
  <si>
    <t>XS1003738405</t>
  </si>
  <si>
    <t>USP6040KAB37</t>
  </si>
  <si>
    <t>PEP70252M275</t>
  </si>
  <si>
    <t>USP3773QAA24</t>
  </si>
  <si>
    <t>PEP70210M083</t>
  </si>
  <si>
    <t>PEP70210M067</t>
  </si>
  <si>
    <t>PEP70210M109</t>
  </si>
  <si>
    <t>PEP70101M530</t>
  </si>
  <si>
    <t>PEP70101M654</t>
  </si>
  <si>
    <t>USP7372BAA19</t>
  </si>
  <si>
    <t>USP40070AB35</t>
  </si>
  <si>
    <t>Telecomunicaciones</t>
  </si>
  <si>
    <t>PEP70500M715</t>
  </si>
  <si>
    <t>PEP70500M723</t>
  </si>
  <si>
    <t>PEP70500M764</t>
  </si>
  <si>
    <t>PEP70500M335</t>
  </si>
  <si>
    <t>PEP70500M459</t>
  </si>
  <si>
    <t>Sociedades Concesionarias</t>
  </si>
  <si>
    <t>PEP73675M027</t>
  </si>
  <si>
    <t>PEP72900M038</t>
  </si>
  <si>
    <t>PEP72900M046</t>
  </si>
  <si>
    <t>PEP70310M131</t>
  </si>
  <si>
    <t>Sociedades Titulizadoras</t>
  </si>
  <si>
    <t>CVL80040C016</t>
  </si>
  <si>
    <t>CVL80040C024</t>
  </si>
  <si>
    <t>XS0547755040</t>
  </si>
  <si>
    <t>USG34072AC59</t>
  </si>
  <si>
    <t>USP52715AB80</t>
  </si>
  <si>
    <t>US46062NAB38</t>
  </si>
  <si>
    <t>PEP80200F235</t>
  </si>
  <si>
    <t>PEP80200F243</t>
  </si>
  <si>
    <t>XS1198024827</t>
  </si>
  <si>
    <t>CVL80050A019</t>
  </si>
  <si>
    <t>PEP80050F333</t>
  </si>
  <si>
    <t>CVL800703P16</t>
  </si>
  <si>
    <t>CVL52632A018</t>
  </si>
  <si>
    <t>PEP71320M030</t>
  </si>
  <si>
    <t>PEP71320M014</t>
  </si>
  <si>
    <t>PEP73668M014</t>
  </si>
  <si>
    <t>CVL14017HL12</t>
  </si>
  <si>
    <t>Inmobiliaria y Construccion</t>
  </si>
  <si>
    <t>USP82169AA48</t>
  </si>
  <si>
    <t>XS1084504874</t>
  </si>
  <si>
    <t>XS1144471023</t>
  </si>
  <si>
    <t>PEP74850M025</t>
  </si>
  <si>
    <t>PEP73140M014</t>
  </si>
  <si>
    <t>PEN</t>
  </si>
  <si>
    <t>USD</t>
  </si>
  <si>
    <t>Fondo de Inversión en Infraestructura, Servicios Públicos y Recursos Naturales</t>
  </si>
  <si>
    <t>Fondo Inmobiliario II</t>
  </si>
  <si>
    <t>ETF - EPU</t>
  </si>
  <si>
    <t>Carlyle Peru Fund</t>
  </si>
  <si>
    <t xml:space="preserve">Fondo de Inversión Inmobiliario I </t>
  </si>
  <si>
    <t>Credicorp Capital Fondo de Inversión Inmobiliario Perú</t>
  </si>
  <si>
    <t>Enfoca Descubridor 1 Clase B</t>
  </si>
  <si>
    <t>Enfoca Descubridor 2 Clase B</t>
  </si>
  <si>
    <t xml:space="preserve">Faro Capital Fondo de Inversión Inmobiliario I </t>
  </si>
  <si>
    <t>Fondo de Inversión en Retail</t>
  </si>
  <si>
    <t xml:space="preserve">Bienes Raíces LV Colliers </t>
  </si>
  <si>
    <t>Bienes Raíces LV Colliers II</t>
  </si>
  <si>
    <t>Fortaleza Fondo de Inversión de Capital Privado I</t>
  </si>
  <si>
    <t xml:space="preserve">Kandeo Fund II (Perú) Servicios Financieros </t>
  </si>
  <si>
    <t>Macro-Infraestructura: Fondo de Inversión en Instrumentos de Deuda</t>
  </si>
  <si>
    <t>Fondo de Inversión en Infraestructura -Sigma FI</t>
  </si>
  <si>
    <t>Leasing Operativo</t>
  </si>
  <si>
    <t xml:space="preserve">Mezzanine Summa </t>
  </si>
  <si>
    <t>Fondo de Desarrollo de Vivienda (FODEVI)</t>
  </si>
  <si>
    <t>AUD</t>
  </si>
  <si>
    <t>BRL</t>
  </si>
  <si>
    <t>CAD</t>
  </si>
  <si>
    <t>CLP</t>
  </si>
  <si>
    <t>COP</t>
  </si>
  <si>
    <t>EUR</t>
  </si>
  <si>
    <t>GBP</t>
  </si>
  <si>
    <t>JPY</t>
  </si>
  <si>
    <t>MXN</t>
  </si>
  <si>
    <t>RUB</t>
  </si>
  <si>
    <t>HKD</t>
  </si>
  <si>
    <t>CHF</t>
  </si>
  <si>
    <t>LU0880945901</t>
  </si>
  <si>
    <t>IE0002420739</t>
  </si>
  <si>
    <t>IE0030759645</t>
  </si>
  <si>
    <t>LU1410485624</t>
  </si>
  <si>
    <t>LU1397645281</t>
  </si>
  <si>
    <t>GB00B0119487</t>
  </si>
  <si>
    <t>LU1079841513</t>
  </si>
  <si>
    <t>LU1232062742</t>
  </si>
  <si>
    <t>LU0206294794</t>
  </si>
  <si>
    <t>LU1034966249</t>
  </si>
  <si>
    <t>LU0772925789</t>
  </si>
  <si>
    <t>LU0635707705</t>
  </si>
  <si>
    <t>IE00BD065N65</t>
  </si>
  <si>
    <t xml:space="preserve">Actis Global 4 L.P. </t>
  </si>
  <si>
    <t>Altamar V - Private Equity Program 2010, F.C.R (de Régimen Simplificado)</t>
  </si>
  <si>
    <t>Altamar Global Private Equity Program VIII, FCR</t>
  </si>
  <si>
    <t>APAX VIII-A L.P.</t>
  </si>
  <si>
    <t>Fondo Arias Resource Capital Fund II L.P.</t>
  </si>
  <si>
    <t>Coller International Partners VI Parallel Fund (Latin America),L.P.</t>
  </si>
  <si>
    <t>Carlyle South America Buyout Fund, L.P.</t>
  </si>
  <si>
    <t>Dover Street VII Cayman Fund L.P.</t>
  </si>
  <si>
    <t>HIPEP VI- Cayman Fund, L.P</t>
  </si>
  <si>
    <t>Harvour vest Buyout</t>
  </si>
  <si>
    <t>Fondo Energético Americano</t>
  </si>
  <si>
    <t>Lexington Capital Partners VII (Offshore), L.P.</t>
  </si>
  <si>
    <t>Partners Group Direct Investments 2009, L.P.</t>
  </si>
  <si>
    <t>Partners Group Secondary 2008 S.C.A., SICAR</t>
  </si>
  <si>
    <t>Pantheon Asia Fund VI, L.P.</t>
  </si>
  <si>
    <t>Partners Group Secondary 2011</t>
  </si>
  <si>
    <t xml:space="preserve">Partners Group Direct Investment 2012 </t>
  </si>
  <si>
    <t xml:space="preserve">PineBridge Credit Opportunities Portfolio II, L.P. </t>
  </si>
  <si>
    <t>Terranum Capital Latin America Real Estate Fund I, L.P.</t>
  </si>
  <si>
    <t>TRG Latin America Private Equity Fund I, L.P. (LAPEF)</t>
  </si>
  <si>
    <t>Apollo Credit Opportunity Fund III LP</t>
  </si>
  <si>
    <t>HarbourVest Global Annual Private Equity Fund L.P.</t>
  </si>
  <si>
    <t>PAI Europe VI -1 FPCI</t>
  </si>
  <si>
    <t>PAI Europe VI -1 SCSP</t>
  </si>
  <si>
    <t>Lexington Capital Partners VIII-A feeder LP</t>
  </si>
  <si>
    <t>Ares Special Situations IV, LP</t>
  </si>
  <si>
    <t>CPS Managers Fund L.P</t>
  </si>
  <si>
    <t>Oaktree Principal Fund VI L.P. (Feeder)</t>
  </si>
  <si>
    <t>Avenue Europe Special Situations Fund III (US), LP</t>
  </si>
  <si>
    <t>HIPEP VII PARTNERSHIP FEEDER FUND L.P.</t>
  </si>
  <si>
    <t>Terranum Capital Latin America Real Estate Fund II, L.P.</t>
  </si>
  <si>
    <t>Partners Group Secondary 2015 (USD) C,LP</t>
  </si>
  <si>
    <t>Coller International Partners VII Feeder Fund, LP</t>
  </si>
  <si>
    <t>KKR Americas Fund XII LP</t>
  </si>
  <si>
    <t>Bridgepoint Europe V D LP</t>
  </si>
  <si>
    <t>ICG EUROPE FUND VI FEEDER LIMITED PARTNERSHIP</t>
  </si>
  <si>
    <t>ASF VII LP</t>
  </si>
  <si>
    <t>APAX IX</t>
  </si>
  <si>
    <t>Harbourvest Partners Co-investment Fund IV LP</t>
  </si>
  <si>
    <t xml:space="preserve">CIP VI Overseas Feeder </t>
  </si>
  <si>
    <t>CVC Capital Partners VII (A) LP</t>
  </si>
  <si>
    <t>Partners Group Direct Equity 2016 (USD) C-G, L.P</t>
  </si>
  <si>
    <t>GSO Capital Solutions Overseas Feeder Fund III LP</t>
  </si>
  <si>
    <t>Carlyle Realty Foreign Investors VIII-B, LP</t>
  </si>
  <si>
    <t>LU1701428291</t>
  </si>
  <si>
    <t>CUENTAS CORRIENTES</t>
  </si>
  <si>
    <t>ACCIONES DEL CAPITAL SOCIAL</t>
  </si>
  <si>
    <t>BONOS SUBORDINADOS SISTEMA FINANCIERO</t>
  </si>
  <si>
    <t>DEPOSITOS A PLAZO</t>
  </si>
  <si>
    <t>OTROS BONOS SISTEMA FINANCIERO</t>
  </si>
  <si>
    <t>BANCO DE CREDITO DEL PERU</t>
  </si>
  <si>
    <t>BANCO DE LA NACION</t>
  </si>
  <si>
    <t>Banco GNB Perú S.A.</t>
  </si>
  <si>
    <t>BANCO INTERAMERICANO DE FINANZAS</t>
  </si>
  <si>
    <t>BANCO INTERNACIONAL DEL PERU</t>
  </si>
  <si>
    <t>BANCO MIBANCO</t>
  </si>
  <si>
    <t>BANCO RIPLEY</t>
  </si>
  <si>
    <t>CD SERIADOS SUBASTADO BCOS</t>
  </si>
  <si>
    <t>BANCO SANTANDER PERÚ</t>
  </si>
  <si>
    <t>BANCO SCOTIABANK DEL PERU S.A.A</t>
  </si>
  <si>
    <t>CONSORCIO CREDICORP</t>
  </si>
  <si>
    <t>CORPORACION FINANCIERA DE DESARROLLO</t>
  </si>
  <si>
    <t>CREDISCOTIA FINANCIERA</t>
  </si>
  <si>
    <t>Edpyme Santander Consumo Perú S.A.</t>
  </si>
  <si>
    <t>PAPELES COMERCIALES</t>
  </si>
  <si>
    <t>Financiera Oh! S.A.</t>
  </si>
  <si>
    <t>Fondo Mivivienda S.A.</t>
  </si>
  <si>
    <t>VAL REP DER CRED SOBRE DEUDA EMP LOC - GDN</t>
  </si>
  <si>
    <t>Intercorp Financial Services Inc.</t>
  </si>
  <si>
    <t>Intercorp Perú Ltd.</t>
  </si>
  <si>
    <t>Pacifico Compañía de Seguros y Reaseguros</t>
  </si>
  <si>
    <t>Administradora Jockey Plaza Shopping Center S</t>
  </si>
  <si>
    <t>BONOS DE EMPRESAS PRIVADAS</t>
  </si>
  <si>
    <t>ACCIONES DEL TRABAJO</t>
  </si>
  <si>
    <t>CEMENTOS PACASMAYO S.A.A.</t>
  </si>
  <si>
    <t>VALOR REP.DERECHO SOBRE ACC. EMP.NAC.</t>
  </si>
  <si>
    <t>CIA MINERA BUENAVENTURA</t>
  </si>
  <si>
    <t>Cineplex S.A.</t>
  </si>
  <si>
    <t>CONCESIONARIA TRASVASE OLMOS S.A.</t>
  </si>
  <si>
    <t>Corporación Azucarera del Perú S.A.</t>
  </si>
  <si>
    <t>CORPORACION PRIMAX S.A</t>
  </si>
  <si>
    <t>Cosapi S.A.</t>
  </si>
  <si>
    <t>EDITORA EL COMERCIO</t>
  </si>
  <si>
    <t>FONDO DE INVERSION ALTERNATIVO</t>
  </si>
  <si>
    <t>Enel Distribucion Peru S.A.A.</t>
  </si>
  <si>
    <t>Enel Generación Perú S.A.A.</t>
  </si>
  <si>
    <t>Energía Eólica S.A.</t>
  </si>
  <si>
    <t>Engie Energía Perú S.A.</t>
  </si>
  <si>
    <t>Fenix Power Perú S.A.</t>
  </si>
  <si>
    <t>Ferreycorp S.A.A.</t>
  </si>
  <si>
    <t>Fossal S.A.A.</t>
  </si>
  <si>
    <t>Gas Natural de Lima y Callao S.A.</t>
  </si>
  <si>
    <t>GYM Ferrovias S.A.</t>
  </si>
  <si>
    <t>H2Olmos S.A.</t>
  </si>
  <si>
    <t>BONO PARA NUEVOS PROYECTOS</t>
  </si>
  <si>
    <t>Hermes Transportes Blindados S.A.</t>
  </si>
  <si>
    <t>Inca Rail S.A.C.</t>
  </si>
  <si>
    <t>InRetail Peru Corp.</t>
  </si>
  <si>
    <t>JR LINDLEY S.A.</t>
  </si>
  <si>
    <t>KALLPA GENERACION S.A</t>
  </si>
  <si>
    <t>LUZ DEL SUR S.A.</t>
  </si>
  <si>
    <t>Nexa Resources S.A. Peru</t>
  </si>
  <si>
    <t>ACCIONES DEL EXTRANJERO - LIMITE LOCAL</t>
  </si>
  <si>
    <t>BONOS DE EMPRESA PRIVADA EXTRANJERA</t>
  </si>
  <si>
    <t>Norvial S.A.</t>
  </si>
  <si>
    <t>ORAZUL ENERGY EGENOR S. EN C. POR A.</t>
  </si>
  <si>
    <t>Pacifico S.A. Entidad Prestadora de Salud</t>
  </si>
  <si>
    <t>PALMAS DEL ESPINO</t>
  </si>
  <si>
    <t>PERU LNG S.R.L.</t>
  </si>
  <si>
    <t>Petróleos del Perú - Petroperú S.A.</t>
  </si>
  <si>
    <t xml:space="preserve">Planta de Reserva Fría de Generación de Eten </t>
  </si>
  <si>
    <t>RED DE ENERGIA DEL PERU</t>
  </si>
  <si>
    <t>Rutas de Lima S.A.C.</t>
  </si>
  <si>
    <t>SAGA FALLABELLA SA</t>
  </si>
  <si>
    <t>San Miguel Industrias Pet S.A.</t>
  </si>
  <si>
    <t>TELEFONICA DEL PERU</t>
  </si>
  <si>
    <t>VOLCAN CIA MINERA</t>
  </si>
  <si>
    <t>AC CAPITALES SAFI S.A.</t>
  </si>
  <si>
    <t>BD Capital SAFI SAC</t>
  </si>
  <si>
    <t>FONDO DE INVERSION TRADICIONAL</t>
  </si>
  <si>
    <t>BlackRock Institutional Trust Company PE</t>
  </si>
  <si>
    <t>FONDOS MUTUOS DEL EXT - ETF DEL MERCADO LOCAL</t>
  </si>
  <si>
    <t>Carlyle Peru GP, L.P.</t>
  </si>
  <si>
    <t>Fondo Mutuo Alternativo Extranj-Límite Local</t>
  </si>
  <si>
    <t>COMPASS GROUP SAFI S.A.</t>
  </si>
  <si>
    <t>Credifondo SA SAF</t>
  </si>
  <si>
    <t>Enfoca SAFI S.A.</t>
  </si>
  <si>
    <t>Faro Capital SAFI S.A.</t>
  </si>
  <si>
    <t>Larráin Vial S.A. SAF - Perú</t>
  </si>
  <si>
    <t>Macrocapitales SAFI S.A.</t>
  </si>
  <si>
    <t>SIGMA SAFI SA</t>
  </si>
  <si>
    <t>SUMMA SAFI SAC</t>
  </si>
  <si>
    <t>W Capital SAFI S.A.</t>
  </si>
  <si>
    <t>TITULOS CON DERECHO CREDITICIO</t>
  </si>
  <si>
    <t>CONTINENTAL SOCIEDAD TITULIZADORA S.A.</t>
  </si>
  <si>
    <t>Credicorp Capital Sociedad Titulizadora S.A.</t>
  </si>
  <si>
    <t>CRPAO VAC Trust, Series 2009-100</t>
  </si>
  <si>
    <t>InRetail Shopping Malls</t>
  </si>
  <si>
    <t>INTERNACIONAL DE TITULOS SOC. TITULIZADORA</t>
  </si>
  <si>
    <t>INTEROCEANICA IV FINANCE</t>
  </si>
  <si>
    <t>INTEROCEANICA V FINANCE LIMITED</t>
  </si>
  <si>
    <t>Red Dorsal Finance Limited</t>
  </si>
  <si>
    <t>SCOTIA SOCIEDAD TITULIZADORA S.A.</t>
  </si>
  <si>
    <t>GOBIERNO DE MEXICO</t>
  </si>
  <si>
    <t>TIT. DEUDA EMITIDOS POR ESTADOS DEL EXTRANJER</t>
  </si>
  <si>
    <t>REPUBLICA DE CHILE</t>
  </si>
  <si>
    <t>REPUBLICA DE COLOMBIA</t>
  </si>
  <si>
    <t>REPUBLICA FEDERAL DE BRASIL</t>
  </si>
  <si>
    <t>BONO SISTEMA FINANCIERO EXTRANJERO</t>
  </si>
  <si>
    <t>BANCOLOMBIA S.A.</t>
  </si>
  <si>
    <t>BNP Paribas S.A.</t>
  </si>
  <si>
    <t>CUENTAS CORRIENTES DEL EXTERIOR</t>
  </si>
  <si>
    <t>BROWN BROTHERS HARRIMAN &amp; CO.</t>
  </si>
  <si>
    <t>DEPÓSITOS OVERNIGHT - CMS</t>
  </si>
  <si>
    <t>Societe Generale</t>
  </si>
  <si>
    <t>ACCIONES EN EL EXTRANJERO</t>
  </si>
  <si>
    <t>ECOPETROL S.A.</t>
  </si>
  <si>
    <t>EMPRESAS PÚBLICAS DE MEDELLIN</t>
  </si>
  <si>
    <t>TIT. DEUDA EMITIDOS EMPRESAS PÚBLICAS EXTRAN</t>
  </si>
  <si>
    <t>Inkia Energy Limited</t>
  </si>
  <si>
    <t>Inversiones CMPC S.A.</t>
  </si>
  <si>
    <t xml:space="preserve">S.A.C.I. FALABELLA S.A. </t>
  </si>
  <si>
    <t>Aberdeen Global Services S.A.</t>
  </si>
  <si>
    <t>FONDOS MUTUOS DEL EXTRANJERO</t>
  </si>
  <si>
    <t>Fondo Mutuo Alternativo Extranjero</t>
  </si>
  <si>
    <t>ALLIANCE BERNSTEIN L.P</t>
  </si>
  <si>
    <t>ALLIANZ GLOBAL INVESTORS</t>
  </si>
  <si>
    <t>Altamar Capital Privado, S.G.E.C.R.</t>
  </si>
  <si>
    <t>Amundi Asset Management</t>
  </si>
  <si>
    <t>Apax IX GP Co. Limited</t>
  </si>
  <si>
    <t>APAX VIII GP L.P. INC.</t>
  </si>
  <si>
    <t>Apollo Credit Opportunity Advisors III LP</t>
  </si>
  <si>
    <t>Apollo EPF Adivosrs III, L.P</t>
  </si>
  <si>
    <t>Arias Resource Capital GP II Ltd.</t>
  </si>
  <si>
    <t>ASF VII GP Limited</t>
  </si>
  <si>
    <t>Ashmore Investment Management Limited</t>
  </si>
  <si>
    <t>ASSF Operating Manager IV, LP</t>
  </si>
  <si>
    <t>Avenue Europe Capital Partners III, LLC</t>
  </si>
  <si>
    <t>AXA FUNDS MANAGEMENT</t>
  </si>
  <si>
    <t>AZ Fund Management S.A.</t>
  </si>
  <si>
    <t>BANK OF NEW YORK</t>
  </si>
  <si>
    <t>BlackRock Asset Management Ireland Limited</t>
  </si>
  <si>
    <t>BlackRock Fund Advisors</t>
  </si>
  <si>
    <t xml:space="preserve">BNP PARIBAS INVESTMENT PARTNERS LUXEMBOURG </t>
  </si>
  <si>
    <t>Bridgepoint Advisers Limited</t>
  </si>
  <si>
    <t>Candriam Luxembourg</t>
  </si>
  <si>
    <t>Carlyle Realty VIII LLC</t>
  </si>
  <si>
    <t>Carlyle South America Buyout General Partner</t>
  </si>
  <si>
    <t>CIP VI Overseas Feeder, Ltd.</t>
  </si>
  <si>
    <t>Coller International General Partner VI, L.P.</t>
  </si>
  <si>
    <t>Coller International General Partner VII L.P.</t>
  </si>
  <si>
    <t>CPS Associates L.P.</t>
  </si>
  <si>
    <t>CREDIT SUISSE ASSET MANAGEMENT FUND SERVICE</t>
  </si>
  <si>
    <t>CVC Capital Partners VII Limited</t>
  </si>
  <si>
    <t>Deutsche Asset Management S.A.</t>
  </si>
  <si>
    <t>DIMENSIONAL FUND ADVISOR</t>
  </si>
  <si>
    <t>Dover VII Associates L.P.</t>
  </si>
  <si>
    <t>DWS INVESTMENT SA</t>
  </si>
  <si>
    <t>Eastspring Investments (Luxembourg) S.A.</t>
  </si>
  <si>
    <t>FIDELITY INTERNATIONAL LTD.</t>
  </si>
  <si>
    <t>FIL Investment Management (Luxembourg) S.A.</t>
  </si>
  <si>
    <t>FRANKLIN TEMPLETON INTERNATIONAL SERVICES S.A</t>
  </si>
  <si>
    <t>GAM (Luxembourg) S.A.</t>
  </si>
  <si>
    <t>GAM International Management Limited</t>
  </si>
  <si>
    <t>Global Evolution Manco S.A.</t>
  </si>
  <si>
    <t>GOLDMAN SACHS ASSET MANAGEMENT</t>
  </si>
  <si>
    <t>Groupama Asset Management</t>
  </si>
  <si>
    <t>GSO Capital Solutions Associates III LP</t>
  </si>
  <si>
    <t>Harbourvest Co-Investment IV Associates LP</t>
  </si>
  <si>
    <t>HarbourVest IX-Buyout Associates LLC</t>
  </si>
  <si>
    <t>HarbourVest Partners L.P.</t>
  </si>
  <si>
    <t>Henderson Management SA</t>
  </si>
  <si>
    <t>HIPEP VI-Associates L.P.</t>
  </si>
  <si>
    <t>HIPEP VII Associates LLC</t>
  </si>
  <si>
    <t>ICG Europe Fund VI GP Limited</t>
  </si>
  <si>
    <t>Invesco Management S.A.</t>
  </si>
  <si>
    <t>Investec Global Strategy Fund</t>
  </si>
  <si>
    <t>JP MORGAN ASSET MANAGMENT (EUROPE)</t>
  </si>
  <si>
    <t>JP MORGAN FLEMING FUNDS SICAV</t>
  </si>
  <si>
    <t>KKR Associates Americas XII LP</t>
  </si>
  <si>
    <t xml:space="preserve">Larráin Vial S.A. SAF </t>
  </si>
  <si>
    <t>Lexington Partners GP Holdings VII LLC</t>
  </si>
  <si>
    <t>Lexington Partners GP Holdings VIII LLC</t>
  </si>
  <si>
    <t>Man Fund Management UK Limited</t>
  </si>
  <si>
    <t>Matthews International Capital Management,LLC</t>
  </si>
  <si>
    <t>Morgan Stanley Investment Management Inc.</t>
  </si>
  <si>
    <t>MREP-SCIF II GP, L.P.</t>
  </si>
  <si>
    <t>NN Investment Partners Luxembourg S.A.</t>
  </si>
  <si>
    <t>Nomura Asset Management UK Ltd.</t>
  </si>
  <si>
    <t>Nordea Investment Funds S.A.</t>
  </si>
  <si>
    <t>Oaktree Principal Fund VI GP, L.P.</t>
  </si>
  <si>
    <t>PAI Europe VI General Partner S.A.R.L.</t>
  </si>
  <si>
    <t>PARTNERS GROUP MANAGEMENT VI LIMITED</t>
  </si>
  <si>
    <t>Partners Group Management VII Limited</t>
  </si>
  <si>
    <t>Partners Group Management X Limited</t>
  </si>
  <si>
    <t>Partners Group Management XI Limited.</t>
  </si>
  <si>
    <t>Partners Group Secondary 2011 (USD), L.P. Inc</t>
  </si>
  <si>
    <t>PASIA VI GP LLC</t>
  </si>
  <si>
    <t>Pictet Asset Management (Europe) S.A.</t>
  </si>
  <si>
    <t>PIMCO Global Advisors (Ireland) Limited</t>
  </si>
  <si>
    <t>PineBridge Credit Opportunities II GP, LP</t>
  </si>
  <si>
    <t>PineBridge investments Ireland Limited</t>
  </si>
  <si>
    <t>Robeco Luxembourg S.A.</t>
  </si>
  <si>
    <t>Santander Asset Management Luxembourg S.A.</t>
  </si>
  <si>
    <t>SCHRODER INVESTMENT MANAGEMENT</t>
  </si>
  <si>
    <t>Starwood XI Management GP, L.L.C.</t>
  </si>
  <si>
    <t>STATE STREET BANK AND TRUST COMPANY</t>
  </si>
  <si>
    <t>Terranum Capital Latin America Real Estate Fu</t>
  </si>
  <si>
    <t>TerranumCapital LatAmerica Real Estate FundGP</t>
  </si>
  <si>
    <t>THE VANGUARD GROUP INC.</t>
  </si>
  <si>
    <t>THREADNEEDLE INVESTMENT SERVICES LIMITED</t>
  </si>
  <si>
    <t>TRG MANAGEMENT L.P.</t>
  </si>
  <si>
    <t>UBS GLOBAL ASSET MANAGEMENT (US) INC.</t>
  </si>
  <si>
    <t>VAN ECK ASSOCIATES CORPORATION</t>
  </si>
  <si>
    <t>VEPF VI Co-Invest 1 GP L.P.</t>
  </si>
  <si>
    <t>Veritas Asset Management LLP</t>
  </si>
  <si>
    <t>Wellington Luxembourg S.à r.l.</t>
  </si>
  <si>
    <t>WisdomTree Asset Management Inc.</t>
  </si>
  <si>
    <t>Nexa Res - PE</t>
  </si>
  <si>
    <t>USP56243AD31</t>
  </si>
  <si>
    <t>USP7721BAE13</t>
  </si>
  <si>
    <t>PEP70101M696</t>
  </si>
  <si>
    <t>PG GuernseyGP</t>
  </si>
  <si>
    <t>CVL800700S16</t>
  </si>
  <si>
    <t>PEP70500M772</t>
  </si>
  <si>
    <t>PEP80200F284</t>
  </si>
  <si>
    <t>InRetail Pharm.</t>
  </si>
  <si>
    <t>CVL11000A018</t>
  </si>
  <si>
    <t>Hunt Oil Compan</t>
  </si>
  <si>
    <t>USP5300PAB96</t>
  </si>
  <si>
    <t>IE00B29K0P99</t>
  </si>
  <si>
    <t>Apollo European Principal Finance Fund III (EURO B), L.P</t>
  </si>
  <si>
    <t>Vista Co-Invest Program International Feeder, L.P.</t>
  </si>
  <si>
    <t xml:space="preserve">PAI Europe VII </t>
  </si>
  <si>
    <t>CEP V Lux</t>
  </si>
  <si>
    <t>PEP70210M117</t>
  </si>
  <si>
    <t>Carlyle VII</t>
  </si>
  <si>
    <t>Stonepeak P</t>
  </si>
  <si>
    <t>BONOS GOBIERNO CENTRAL DE LA REPUBLICA</t>
  </si>
  <si>
    <t>VAL REP DER CRED SOBRE DEUDA GOB CEN-GDN</t>
  </si>
  <si>
    <t>GOBIERNO CENTRAL</t>
  </si>
  <si>
    <t>BANCO CITIBANK</t>
  </si>
  <si>
    <t>BANCO CONTINENTAL</t>
  </si>
  <si>
    <t>InRetail Pharma S.A.</t>
  </si>
  <si>
    <t>Hunt Oil Company of Peru L.L.C.,</t>
  </si>
  <si>
    <t>FRO Fund III GP LLC</t>
  </si>
  <si>
    <t>INTL FCStone Financial Inc.</t>
  </si>
  <si>
    <t>Carlyle Partners VII</t>
  </si>
  <si>
    <t>PAI Europe VII GP S.à r.l.</t>
  </si>
  <si>
    <t>PAI Europe VII GP SAS</t>
  </si>
  <si>
    <t>CEP V Lux GP S.à.r.l</t>
  </si>
  <si>
    <t>Partners Group (Guernsey) Limited</t>
  </si>
  <si>
    <t>Stonepeak Partners LP</t>
  </si>
  <si>
    <t>Degroof Petercam Asset Services S.A.</t>
  </si>
  <si>
    <t>Lexington Partners GP Holdings IX LLC</t>
  </si>
  <si>
    <t>PEP73125M049</t>
  </si>
  <si>
    <t>PEP73125M056</t>
  </si>
  <si>
    <t>PEP70215M017</t>
  </si>
  <si>
    <t>Degroof Peterca</t>
  </si>
  <si>
    <t>LU1200235437</t>
  </si>
  <si>
    <t>Bridgepoint Europe VI 'C' LP</t>
  </si>
  <si>
    <t>Starwood Opportunity Fund XI Investor KP, L.P.</t>
  </si>
  <si>
    <t>Metropolitan Real Estate Partners Secondaries Fund EUI-II L.P.</t>
  </si>
  <si>
    <t>PAI Europe VII-1 SCSp</t>
  </si>
  <si>
    <t>PAI Europe VII-1 S.L.P.</t>
  </si>
  <si>
    <t>Carlyle Europe Partners V, S.C.Sp.</t>
  </si>
  <si>
    <t>Partners Group Real Estate Secondary 2017 (USD) D, L.P. Inc.</t>
  </si>
  <si>
    <t>Stonepeak Infraestructure Fund III LP</t>
  </si>
  <si>
    <t>Lexington GP 9</t>
  </si>
  <si>
    <t>A-2</t>
  </si>
  <si>
    <t>Banco Pichincha</t>
  </si>
  <si>
    <t>Nexa Resources Perú S.A.A.</t>
  </si>
  <si>
    <t>Lazard Freres Gestion SAS</t>
  </si>
  <si>
    <t>Nexa Perú</t>
  </si>
  <si>
    <t>USP7808BAB38</t>
  </si>
  <si>
    <t>Lazard Freres</t>
  </si>
  <si>
    <t>FR0013185550</t>
  </si>
  <si>
    <t>LCP IX Peru, L.P</t>
  </si>
  <si>
    <t>FRO Fund III</t>
  </si>
  <si>
    <t xml:space="preserve">Fortress Real Estate Opportunities Fund III (C) L.P. </t>
  </si>
  <si>
    <t>FONDOS MUTUOS ALTERNATIVOS DEL EXTRANJERO</t>
  </si>
  <si>
    <t>FONDO MUTUO ALTERNATIVO DEL EXTRANJERO - LÍMITE LOCAL</t>
  </si>
  <si>
    <t>Compartamos Financiera S.A.</t>
  </si>
  <si>
    <t>Financiera Efectiva S.A.</t>
  </si>
  <si>
    <t>Inversiones Nacionales de Turismo S.A.</t>
  </si>
  <si>
    <t>Productos Tissue del Perú S.A.C.</t>
  </si>
  <si>
    <t>TS European VIII GP S.á.r.l</t>
  </si>
  <si>
    <t>Jupiter Unit Trust Managers Limited</t>
  </si>
  <si>
    <t>ASF VIII GP Limited</t>
  </si>
  <si>
    <t>Hellman &amp; Friedman Investors IX, L.P.</t>
  </si>
  <si>
    <t>Comgest Asset Management International</t>
  </si>
  <si>
    <t>Tipo Oferta</t>
  </si>
  <si>
    <t>Financiera Efec</t>
  </si>
  <si>
    <t>Compartamos Fin</t>
  </si>
  <si>
    <t>PEP21400M106</t>
  </si>
  <si>
    <t>PEP70252M317</t>
  </si>
  <si>
    <t>CVL70500T015</t>
  </si>
  <si>
    <t>CVL80070H012</t>
  </si>
  <si>
    <t>Inv  Nac de Tur</t>
  </si>
  <si>
    <t>CVL74200B016</t>
  </si>
  <si>
    <t>Productos Tissu</t>
  </si>
  <si>
    <t>PEP50420M017</t>
  </si>
  <si>
    <t>Jupiter Unit</t>
  </si>
  <si>
    <t>LU0260086037</t>
  </si>
  <si>
    <t>Comgest  AMI</t>
  </si>
  <si>
    <t>IE00BQ1YBP44</t>
  </si>
  <si>
    <t>TSEuropean VIII</t>
  </si>
  <si>
    <t>Tishman Speyer European Real Estate Venture VIII SCSp</t>
  </si>
  <si>
    <t>ASF VIII</t>
  </si>
  <si>
    <t xml:space="preserve">ASF VIII L.P. </t>
  </si>
  <si>
    <t>Hellman &amp; F</t>
  </si>
  <si>
    <t>Hellman &amp; Friedman Capital Partners IX, L.P.</t>
  </si>
  <si>
    <t>Papeles Comerciales / Instrumentos de CP</t>
  </si>
  <si>
    <t>JP Morgan Chase Bank N.A</t>
  </si>
  <si>
    <t>PGSF VI Feeder GP, LLC</t>
  </si>
  <si>
    <t>PEP01000C5F6</t>
  </si>
  <si>
    <t>USP78024AE96</t>
  </si>
  <si>
    <t xml:space="preserve">PGSF VI </t>
  </si>
  <si>
    <t>JP Morgan Bank</t>
  </si>
  <si>
    <t>Coller International General Partner VIII,L.P</t>
  </si>
  <si>
    <t>Baillie Gifford Overseas Growth Funds ICVC</t>
  </si>
  <si>
    <t>PEP66450D056</t>
  </si>
  <si>
    <t>Baillie Gifford</t>
  </si>
  <si>
    <t>GB0006014921</t>
  </si>
  <si>
    <t>Tipo de Oferta</t>
  </si>
  <si>
    <t>SSGA Funds Management, Inc.</t>
  </si>
  <si>
    <t>Neuberger Berman Europe Limited</t>
  </si>
  <si>
    <t>PEP12100D292</t>
  </si>
  <si>
    <t>PEP23950M017</t>
  </si>
  <si>
    <t>PEP23950M025</t>
  </si>
  <si>
    <t>SSGA Funds Mana</t>
  </si>
  <si>
    <t>NB Europe</t>
  </si>
  <si>
    <t>IE00B99K4563</t>
  </si>
  <si>
    <t>AL INVERSIONES PALO ALTO II S. A. C.</t>
  </si>
  <si>
    <t>CVC Credit Partners Global Special Situations</t>
  </si>
  <si>
    <t>EQT Infrastructure IV (GP) SCS</t>
  </si>
  <si>
    <t>Vontobel Asset Management S.A.</t>
  </si>
  <si>
    <t>Inversiones PAL</t>
  </si>
  <si>
    <t>CVL71370PA16</t>
  </si>
  <si>
    <t>Vontobel</t>
  </si>
  <si>
    <t>PRIVFAECOL8F</t>
  </si>
  <si>
    <t>PRIVFAEPGSF6</t>
  </si>
  <si>
    <t>CVC Credit Part</t>
  </si>
  <si>
    <t>PRIVFAECVCII</t>
  </si>
  <si>
    <t>EQT Infrastruct</t>
  </si>
  <si>
    <t>PRIVFAEEQTI4</t>
  </si>
  <si>
    <t>NB Private Debt Associates III, LP</t>
  </si>
  <si>
    <t>Cinven Capital Management (VII) Limited Partn</t>
  </si>
  <si>
    <t>BARING INTERNATIONAL FUND MANAGERS (IRL) LTD</t>
  </si>
  <si>
    <t>Vista Equity Partners Fund VII GP, L.P.</t>
  </si>
  <si>
    <t>BARING INT</t>
  </si>
  <si>
    <t>NB Private Debt</t>
  </si>
  <si>
    <t>Cinven CM VII</t>
  </si>
  <si>
    <t>Vista EPF VII</t>
  </si>
  <si>
    <t>PEP16870M065</t>
  </si>
  <si>
    <t>USP0161KDW01</t>
  </si>
  <si>
    <t>PEP70252M325</t>
  </si>
  <si>
    <t>USP9T36GAR67</t>
  </si>
  <si>
    <t>US87938YAA73</t>
  </si>
  <si>
    <t>US195325BB02</t>
  </si>
  <si>
    <t>COL17CT02914</t>
  </si>
  <si>
    <t>US195325BQ70</t>
  </si>
  <si>
    <t>MX0MGO000078</t>
  </si>
  <si>
    <t>MX0MGO0000J5</t>
  </si>
  <si>
    <t>MX0MGO0000H9</t>
  </si>
  <si>
    <t>MX0MGO0000B2</t>
  </si>
  <si>
    <t>US91087BAB62</t>
  </si>
  <si>
    <t>MX0MGO0000R8</t>
  </si>
  <si>
    <t>BRSTNCNTF1Q6</t>
  </si>
  <si>
    <t>BRSTNCNTF1P8</t>
  </si>
  <si>
    <t>USP9379RAZ03</t>
  </si>
  <si>
    <t>USP9379RAV98</t>
  </si>
  <si>
    <t>USP82290AB64</t>
  </si>
  <si>
    <t>USG4808VAC49</t>
  </si>
  <si>
    <t>US279158AE95</t>
  </si>
  <si>
    <t>USP58072AL66</t>
  </si>
  <si>
    <t>LU0852482198</t>
  </si>
  <si>
    <t>LU0276015889</t>
  </si>
  <si>
    <t>LU0211118053</t>
  </si>
  <si>
    <t>US46090E1038</t>
  </si>
  <si>
    <t>US4642864007</t>
  </si>
  <si>
    <t>US4642871846</t>
  </si>
  <si>
    <t>US4642872000</t>
  </si>
  <si>
    <t>US4642872349</t>
  </si>
  <si>
    <t>US4642881829</t>
  </si>
  <si>
    <t>US46434G1031</t>
  </si>
  <si>
    <t>US4642867646</t>
  </si>
  <si>
    <t>US4642868222</t>
  </si>
  <si>
    <t>US4642882819</t>
  </si>
  <si>
    <t>US46434G8226</t>
  </si>
  <si>
    <t>US4642885135</t>
  </si>
  <si>
    <t>US4642888519</t>
  </si>
  <si>
    <t>US46429B6719</t>
  </si>
  <si>
    <t>US46435G1022</t>
  </si>
  <si>
    <t>US46434G7723</t>
  </si>
  <si>
    <t>US4642873909</t>
  </si>
  <si>
    <t>US4642875151</t>
  </si>
  <si>
    <t>US4642888105</t>
  </si>
  <si>
    <t>US4642865095</t>
  </si>
  <si>
    <t>US46434G8309</t>
  </si>
  <si>
    <t>US4642871929</t>
  </si>
  <si>
    <t>US4642887784</t>
  </si>
  <si>
    <t>LU0823411292</t>
  </si>
  <si>
    <t>LU0823432371</t>
  </si>
  <si>
    <t>LU0102000758</t>
  </si>
  <si>
    <t>US2332038270</t>
  </si>
  <si>
    <t>LU0048575426</t>
  </si>
  <si>
    <t>LU0492943443</t>
  </si>
  <si>
    <t>LU0492943013</t>
  </si>
  <si>
    <t>LU0248056110</t>
  </si>
  <si>
    <t>LU0129464904</t>
  </si>
  <si>
    <t>LU0106820292</t>
  </si>
  <si>
    <t>LU0106259988</t>
  </si>
  <si>
    <t>LU0181496059</t>
  </si>
  <si>
    <t>US78462F1030</t>
  </si>
  <si>
    <t>US81369Y2090</t>
  </si>
  <si>
    <t>US81369Y5069</t>
  </si>
  <si>
    <t>US81369Y6059</t>
  </si>
  <si>
    <t>US78464A7550</t>
  </si>
  <si>
    <t>US78464A8889</t>
  </si>
  <si>
    <t>LU1865158890</t>
  </si>
  <si>
    <t>US92189F1066</t>
  </si>
  <si>
    <t>US92189H3003</t>
  </si>
  <si>
    <t>US9229083632</t>
  </si>
  <si>
    <t>US9220428745</t>
  </si>
  <si>
    <t>US92204A8760</t>
  </si>
  <si>
    <t>LU0926439729</t>
  </si>
  <si>
    <t>US97717W8516</t>
  </si>
  <si>
    <t>LU0127786860</t>
  </si>
  <si>
    <t>IE00B5M4WH52</t>
  </si>
  <si>
    <t>IE00BKM4GZ66</t>
  </si>
  <si>
    <t>LU0107852435</t>
  </si>
  <si>
    <t>LU1112790479</t>
  </si>
  <si>
    <t>IE00B3RW8498</t>
  </si>
  <si>
    <t>LU0255798018</t>
  </si>
  <si>
    <t>LU0128469243</t>
  </si>
  <si>
    <t>IE00B3CTFW21</t>
  </si>
  <si>
    <t>LU0990544842</t>
  </si>
  <si>
    <t>LU0440072402</t>
  </si>
  <si>
    <t>LU0398248921</t>
  </si>
  <si>
    <t>US81369Y3080</t>
  </si>
  <si>
    <t>IE00B0JY6L58</t>
  </si>
  <si>
    <t>IE0030395952</t>
  </si>
  <si>
    <t>LU0050381036</t>
  </si>
  <si>
    <t>LU0729060128</t>
  </si>
  <si>
    <t>LU0363170191</t>
  </si>
  <si>
    <t>LU0603408385</t>
  </si>
  <si>
    <t>LU1432415641</t>
  </si>
  <si>
    <t>LU1769937829</t>
  </si>
  <si>
    <t>LU0132414144</t>
  </si>
  <si>
    <t>LU1240965456</t>
  </si>
  <si>
    <t>FR0010589325</t>
  </si>
  <si>
    <t>LU0675296932</t>
  </si>
  <si>
    <t>LU1866781336</t>
  </si>
  <si>
    <t>LU1259265335</t>
  </si>
  <si>
    <t>LU0912263752</t>
  </si>
  <si>
    <t>IE00BKZGKM40</t>
  </si>
  <si>
    <t>LU1569037366</t>
  </si>
  <si>
    <t>PRIVFAENBDF3</t>
  </si>
  <si>
    <t>PRIVFAECCM7F</t>
  </si>
  <si>
    <t>PRIVFAEVEP7A</t>
  </si>
  <si>
    <t>CP -2</t>
  </si>
  <si>
    <t>Strategic Partners Fund Solutions GP (Offshor</t>
  </si>
  <si>
    <t>PEP70101M704</t>
  </si>
  <si>
    <t>GB00B5STJW84</t>
  </si>
  <si>
    <t>Strategic PFS</t>
  </si>
  <si>
    <t>PRIVFAESPOS8</t>
  </si>
  <si>
    <t>CITIBANK N.A.</t>
  </si>
  <si>
    <t>Krane Funds Advisors, LLC</t>
  </si>
  <si>
    <t>Hamilton Lane Global SMID II GP LLC</t>
  </si>
  <si>
    <t>SPFSA RE VII L.L.C.</t>
  </si>
  <si>
    <t>Investec Asset Management Luxembourg S.A.</t>
  </si>
  <si>
    <t>PEP01000C5G4</t>
  </si>
  <si>
    <t>LU1883863851</t>
  </si>
  <si>
    <t>LU1883334515</t>
  </si>
  <si>
    <t>Krane Funds</t>
  </si>
  <si>
    <t>US5007673065</t>
  </si>
  <si>
    <t>Investec Asset</t>
  </si>
  <si>
    <t>LU1235249262</t>
  </si>
  <si>
    <t>Hamilton LaneII</t>
  </si>
  <si>
    <t>PRIVFAEHLGII</t>
  </si>
  <si>
    <t>SPFSA RE VII</t>
  </si>
  <si>
    <t>PRIVFAESPOR7</t>
  </si>
  <si>
    <t>SANTANDER PERÚ</t>
  </si>
  <si>
    <t>JPMC&amp;CO</t>
  </si>
  <si>
    <t>NovaScotia</t>
  </si>
  <si>
    <t>E-LP</t>
  </si>
  <si>
    <t>E2</t>
  </si>
  <si>
    <t>Asociación Tecsup N° 2</t>
  </si>
  <si>
    <t>Inverfal Perú S.A.</t>
  </si>
  <si>
    <t>Nexa Resources Atacocha S.A.A.</t>
  </si>
  <si>
    <t>AENZA S.A.A. (antes GRANA &amp; MONTERO S.A.A.)</t>
  </si>
  <si>
    <t>Electro Dunas S.A.A.</t>
  </si>
  <si>
    <t>Auna S.A.A.</t>
  </si>
  <si>
    <t>HOCHSCHILD MINING PLC</t>
  </si>
  <si>
    <t>Sierra Metals Inc. - PE</t>
  </si>
  <si>
    <t>Complejo Agroindustrial Beta S.A.</t>
  </si>
  <si>
    <t>Union para la Infraestructura Peru SAC</t>
  </si>
  <si>
    <t>HMC Asset Management S.A. Sociedad Administra</t>
  </si>
  <si>
    <t>InRetail Consumer</t>
  </si>
  <si>
    <t>Minera México, S.A. de C.V.</t>
  </si>
  <si>
    <t>Largo Resources Ltd</t>
  </si>
  <si>
    <t>AES GENER</t>
  </si>
  <si>
    <t>Oaktree Special Situations Fund II GP, L.P.</t>
  </si>
  <si>
    <t>Platinum Equity Partners V, L.P.</t>
  </si>
  <si>
    <t>Global Infrastructure GP IV, L.P.</t>
  </si>
  <si>
    <t>Warburg Pincus Global Growth GP, L.P.</t>
  </si>
  <si>
    <t>Partners Group Cayman Management III</t>
  </si>
  <si>
    <t>Ashmore Investment Management (Ireland) Limit</t>
  </si>
  <si>
    <t>Blackstone Real Estate Associates Europe VI (</t>
  </si>
  <si>
    <t>Lord Abbet (Ireland) Ltd.</t>
  </si>
  <si>
    <t>Moneda S.A. Administradora General de Fondos</t>
  </si>
  <si>
    <t>Bain Capital Distressed and Special Situation</t>
  </si>
  <si>
    <t>Insight Associates XI, L.P.</t>
  </si>
  <si>
    <t>Antin Infrastructure Partners IV Luxembourg G</t>
  </si>
  <si>
    <t>ASF Cosmos Co-Invest L.P.</t>
  </si>
  <si>
    <t>Edmond de Rothschild Asset Management Luxembo</t>
  </si>
  <si>
    <t>APAX X USD Feeder L.P.</t>
  </si>
  <si>
    <t>Morgan Stanley Infrastructure III Investors G</t>
  </si>
  <si>
    <t>OHCP GenPar V, L.P</t>
  </si>
  <si>
    <t>Buyout VII Management SAS</t>
  </si>
  <si>
    <t>IK IX Fund GP s.à.r.l</t>
  </si>
  <si>
    <t>Francisco Partners GP VI, L.P.</t>
  </si>
  <si>
    <t>Thoma Bravo XIV, L.P.</t>
  </si>
  <si>
    <t>DBX Advisors LLC</t>
  </si>
  <si>
    <t>BlueBay Funds Management Company S.A.</t>
  </si>
  <si>
    <t>Schroder Investment Management (Europe) SA</t>
  </si>
  <si>
    <t>Joh. Berenberg, Gossier &amp; Co. KG</t>
  </si>
  <si>
    <t>Credit Suisse Fund Management S.A.</t>
  </si>
  <si>
    <t>Partners Group Management II, S.a.r.l.</t>
  </si>
  <si>
    <t>PORTFOLIO ADVISORS, LLC</t>
  </si>
  <si>
    <t>Dover X Associates L.P.</t>
  </si>
  <si>
    <t>Cortland Enhanced Value Fund V GP, LLC</t>
  </si>
  <si>
    <t>EQT Infrastructure V (General Partner) S.à.r.</t>
  </si>
  <si>
    <t>CD&amp;R Associates XI, L.P.</t>
  </si>
  <si>
    <t>Crown Global Secondaries V GP S.à r.l.</t>
  </si>
  <si>
    <t>EQT IX (General Partner) S.à r.l.</t>
  </si>
  <si>
    <t>Blackstone Growth Associates L.P.</t>
  </si>
  <si>
    <t>BlackRock Luxembourg S.A.</t>
  </si>
  <si>
    <t>MSIM Fund Management (Ireland) Limited</t>
  </si>
  <si>
    <t>Insight Associates XII, L.P</t>
  </si>
  <si>
    <t>Compass Group Chile S.A. Administradora Gener</t>
  </si>
  <si>
    <t>G Squared Equity GP V S.à.r.l</t>
  </si>
  <si>
    <t>US34988L2079</t>
  </si>
  <si>
    <t>HOCHSCHILD</t>
  </si>
  <si>
    <t>GB00B1FW5029</t>
  </si>
  <si>
    <t xml:space="preserve">Nexa Resources </t>
  </si>
  <si>
    <t>Sierra Metals I</t>
  </si>
  <si>
    <t>CA82639W1068</t>
  </si>
  <si>
    <t>PAL2400671A3</t>
  </si>
  <si>
    <t>PUBLICA</t>
  </si>
  <si>
    <t>Inverfal</t>
  </si>
  <si>
    <t>US05971V2B09</t>
  </si>
  <si>
    <t>PEP12100D300</t>
  </si>
  <si>
    <t>CVL14800A109</t>
  </si>
  <si>
    <t>USP13435AD71</t>
  </si>
  <si>
    <t>PEP13300D081</t>
  </si>
  <si>
    <t>PEP66450D064</t>
  </si>
  <si>
    <t>PEP66450D072</t>
  </si>
  <si>
    <t>PEP66950D014</t>
  </si>
  <si>
    <t>PEP66950D022</t>
  </si>
  <si>
    <t>PEP16870M073</t>
  </si>
  <si>
    <t>PEP01000C5H2</t>
  </si>
  <si>
    <t>US715638DC30</t>
  </si>
  <si>
    <t>PEP73125M064</t>
  </si>
  <si>
    <t>USP84527AA17</t>
  </si>
  <si>
    <t>USP6680PAA95</t>
  </si>
  <si>
    <t>USP98047AC08</t>
  </si>
  <si>
    <t>US92863UAB26</t>
  </si>
  <si>
    <t>USL67359AA48</t>
  </si>
  <si>
    <t>PEP11100M369</t>
  </si>
  <si>
    <t>PEP16880M049</t>
  </si>
  <si>
    <t>PEP16880M056</t>
  </si>
  <si>
    <t>PEP70215M025</t>
  </si>
  <si>
    <t>PEP70101M712</t>
  </si>
  <si>
    <t>PEP70101M720</t>
  </si>
  <si>
    <t>CVL80200F308</t>
  </si>
  <si>
    <t>CVL80200C107</t>
  </si>
  <si>
    <t>InRetail Consum</t>
  </si>
  <si>
    <t>CVL80070P015</t>
  </si>
  <si>
    <t>USP56236AB16</t>
  </si>
  <si>
    <t>PEP80070F166</t>
  </si>
  <si>
    <t>CVL800702P33</t>
  </si>
  <si>
    <t>PEP72840M028</t>
  </si>
  <si>
    <t>CVL52632A026</t>
  </si>
  <si>
    <t>PEP71320M022</t>
  </si>
  <si>
    <t>Asoc Tecsup N 2</t>
  </si>
  <si>
    <t>CVL75840TB14</t>
  </si>
  <si>
    <t>ElectroDunas</t>
  </si>
  <si>
    <t>PEP70160M015</t>
  </si>
  <si>
    <t xml:space="preserve">Auna </t>
  </si>
  <si>
    <t>USP0592VAA63</t>
  </si>
  <si>
    <t>Comp Agro Beta</t>
  </si>
  <si>
    <t>PRIVADA</t>
  </si>
  <si>
    <t>VAC</t>
  </si>
  <si>
    <t>Fondo de Infraestructura II</t>
  </si>
  <si>
    <t>Fondo de Inversión Senior Loans BDC CLASE C</t>
  </si>
  <si>
    <t>Compass - Fondo de Inversión Acreencias High Yield</t>
  </si>
  <si>
    <t>HMC AM SAF</t>
  </si>
  <si>
    <t>Fondo HMC Crédito Perú II (USD) FI</t>
  </si>
  <si>
    <t>Fondo HMC Crédito Perú II (PEN) FI</t>
  </si>
  <si>
    <t>Fondo de Inversión en Bienes Raices Larrain Vial Colliers III</t>
  </si>
  <si>
    <t>Union Inf Peru</t>
  </si>
  <si>
    <t>Fondo de Inversion en Infraestructura AM SURA</t>
  </si>
  <si>
    <t>SEK</t>
  </si>
  <si>
    <t>Largo Resources</t>
  </si>
  <si>
    <t>CL0002454248</t>
  </si>
  <si>
    <t>COL17CT03557</t>
  </si>
  <si>
    <t>COL17CT03490</t>
  </si>
  <si>
    <t>US195325DQ52</t>
  </si>
  <si>
    <t>COL17CT03342</t>
  </si>
  <si>
    <t>COL17CT03771</t>
  </si>
  <si>
    <t>BRSTNCNTF170</t>
  </si>
  <si>
    <t>BRSTNCNTF204</t>
  </si>
  <si>
    <t>US05968LAL62</t>
  </si>
  <si>
    <t>Minera México</t>
  </si>
  <si>
    <t>USP6777MAB83</t>
  </si>
  <si>
    <t>Gener</t>
  </si>
  <si>
    <t>USP0607LAD57</t>
  </si>
  <si>
    <t>USP0607LAC74</t>
  </si>
  <si>
    <t>LU1548499711</t>
  </si>
  <si>
    <t>LU1997245763</t>
  </si>
  <si>
    <t>LU2308715312</t>
  </si>
  <si>
    <t>LU0998992639</t>
  </si>
  <si>
    <t>LU1694772994</t>
  </si>
  <si>
    <t>US09290C6084</t>
  </si>
  <si>
    <t>US09290C5094</t>
  </si>
  <si>
    <t>LU1573968200</t>
  </si>
  <si>
    <t>LU0727122698</t>
  </si>
  <si>
    <t>LU0721876877</t>
  </si>
  <si>
    <t>US81369Y8865</t>
  </si>
  <si>
    <t>US92189H6071</t>
  </si>
  <si>
    <t>LU1305089796</t>
  </si>
  <si>
    <t>US97717X5784</t>
  </si>
  <si>
    <t>LU1951186714</t>
  </si>
  <si>
    <t>LU2061828062</t>
  </si>
  <si>
    <t>IE00B4L5YX21</t>
  </si>
  <si>
    <t>IE00B3SHFF36</t>
  </si>
  <si>
    <t>LU1353442731</t>
  </si>
  <si>
    <t>LU0101689882</t>
  </si>
  <si>
    <t>LU0338482002</t>
  </si>
  <si>
    <t>LU1164800770</t>
  </si>
  <si>
    <t>LU0936248318</t>
  </si>
  <si>
    <t>LU1529950328</t>
  </si>
  <si>
    <t>IE0003895277</t>
  </si>
  <si>
    <t>LU0622306065</t>
  </si>
  <si>
    <t>LU0248044025</t>
  </si>
  <si>
    <t>LU0248053877</t>
  </si>
  <si>
    <t>LU0318933560</t>
  </si>
  <si>
    <t>LU1134228409</t>
  </si>
  <si>
    <t>LU1003376065</t>
  </si>
  <si>
    <t>LU1130125799</t>
  </si>
  <si>
    <t>LU1887442066</t>
  </si>
  <si>
    <t>IE0002460974</t>
  </si>
  <si>
    <t>LU1797946594</t>
  </si>
  <si>
    <t>LU1136112601</t>
  </si>
  <si>
    <t>LU0804456878</t>
  </si>
  <si>
    <t>IE00BHWQNN83</t>
  </si>
  <si>
    <t>IE00BYXWZK58</t>
  </si>
  <si>
    <t>LU1302569964</t>
  </si>
  <si>
    <t>LU1863154644</t>
  </si>
  <si>
    <t>Ashmore Inv Ire</t>
  </si>
  <si>
    <t>Lord Abbet</t>
  </si>
  <si>
    <t>Moneda S.A. AGF</t>
  </si>
  <si>
    <t>CL0002535525</t>
  </si>
  <si>
    <t>CL0002535517</t>
  </si>
  <si>
    <t>Edm Roths LU</t>
  </si>
  <si>
    <t>LU1564424452</t>
  </si>
  <si>
    <t>DBX Advisors LL</t>
  </si>
  <si>
    <t>US2330518794</t>
  </si>
  <si>
    <t>BlueBay FMC</t>
  </si>
  <si>
    <t>LU1163201939</t>
  </si>
  <si>
    <t>Schroder Invest</t>
  </si>
  <si>
    <t>LU1713307699</t>
  </si>
  <si>
    <t>LU0845699684</t>
  </si>
  <si>
    <t>Joh. Berenberg,</t>
  </si>
  <si>
    <t>LU1966825462</t>
  </si>
  <si>
    <t>LU1959967503</t>
  </si>
  <si>
    <t>Credit Suisse F</t>
  </si>
  <si>
    <t>LU1805531933</t>
  </si>
  <si>
    <t>BlackRock Lu</t>
  </si>
  <si>
    <t>LU2134542260</t>
  </si>
  <si>
    <t>MSIM FM</t>
  </si>
  <si>
    <t>LU1378878604</t>
  </si>
  <si>
    <t>Compass Group C</t>
  </si>
  <si>
    <t>CL0002633205</t>
  </si>
  <si>
    <t>Morgan Stanley</t>
  </si>
  <si>
    <t>PRIVFAENHIP3</t>
  </si>
  <si>
    <t>Oaktree SSF II</t>
  </si>
  <si>
    <t>PRIVFAEOSF6F</t>
  </si>
  <si>
    <t>Platinum EPV</t>
  </si>
  <si>
    <t>PRIVFAEPECPV</t>
  </si>
  <si>
    <t xml:space="preserve">Apax X USD GP </t>
  </si>
  <si>
    <t>PRIVFAEA10FE</t>
  </si>
  <si>
    <t xml:space="preserve">Global Inf IV, </t>
  </si>
  <si>
    <t>PRIVFAEGIP4F</t>
  </si>
  <si>
    <t>Warburg Pincus</t>
  </si>
  <si>
    <t>PRIVFAEWPGGF</t>
  </si>
  <si>
    <t>PGM Cayman III</t>
  </si>
  <si>
    <t>PRIVFAEPGD19</t>
  </si>
  <si>
    <t>Blackstone REAE</t>
  </si>
  <si>
    <t>PRIVFAEBREVI</t>
  </si>
  <si>
    <t>Bain Capital DS</t>
  </si>
  <si>
    <t>PRIVFAEBCDSS</t>
  </si>
  <si>
    <t>Insight A XI</t>
  </si>
  <si>
    <t>PRIVFAEIPCXI</t>
  </si>
  <si>
    <t>Antin Inf IV</t>
  </si>
  <si>
    <t>PRIVFAEAIP4B</t>
  </si>
  <si>
    <t>ASF Cosmos</t>
  </si>
  <si>
    <t>PRIVFAEASFCC</t>
  </si>
  <si>
    <t>OHCP GP V</t>
  </si>
  <si>
    <t>PRIVFAEOHCPV</t>
  </si>
  <si>
    <t>Buyout VII M</t>
  </si>
  <si>
    <t>PRIVFAEABF7A</t>
  </si>
  <si>
    <t>IK9GP</t>
  </si>
  <si>
    <t>PRIVFAEIK9SC</t>
  </si>
  <si>
    <t>Franc Part. GP6</t>
  </si>
  <si>
    <t>PRIVFAEFPVIA</t>
  </si>
  <si>
    <t>Thoma Brv. XIV</t>
  </si>
  <si>
    <t>PRIVFAETB14A</t>
  </si>
  <si>
    <t>PGM II</t>
  </si>
  <si>
    <t>PRIVFAEPGD20</t>
  </si>
  <si>
    <t>PORTFOLIO Adv</t>
  </si>
  <si>
    <t>PRIVFAEPDCO3</t>
  </si>
  <si>
    <t>Dover X</t>
  </si>
  <si>
    <t>PRIVFAEDSFFX</t>
  </si>
  <si>
    <t>Cortland Enhanc</t>
  </si>
  <si>
    <t>PRIVFAECEVFV</t>
  </si>
  <si>
    <t>EQT Infr. V GP</t>
  </si>
  <si>
    <t>PRIVFAEEQTI5</t>
  </si>
  <si>
    <t>CD&amp;R A XI, L.P.</t>
  </si>
  <si>
    <t>PRIVFAECDRXI</t>
  </si>
  <si>
    <t>Crown GS V</t>
  </si>
  <si>
    <t>PRIVFAECRSFV</t>
  </si>
  <si>
    <t>EQT IX GP</t>
  </si>
  <si>
    <t>PRIVFAEEQT9S</t>
  </si>
  <si>
    <t>Blackstone GA</t>
  </si>
  <si>
    <t>PRIVFAEBSGLP</t>
  </si>
  <si>
    <t>Insight A XII</t>
  </si>
  <si>
    <t>PRIVFAEICP12</t>
  </si>
  <si>
    <t>G Squared EGP V</t>
  </si>
  <si>
    <t>PRIVFAEGS5SC</t>
  </si>
  <si>
    <t>State Street GA</t>
  </si>
  <si>
    <t>ICBC Perú Bank S.A.</t>
  </si>
  <si>
    <t>Caja Municipal de Ahorro y Crédito de Arequip</t>
  </si>
  <si>
    <t>Camposol S.A.</t>
  </si>
  <si>
    <t>CERTIFICADOS PROVISIONALES DE ACCIONES COMUNE</t>
  </si>
  <si>
    <t>SOCIEDAD MINERA CERRO VERDE</t>
  </si>
  <si>
    <t>UNACEM CORP S.A.A.</t>
  </si>
  <si>
    <t>Línea Amarilla S.A.C.</t>
  </si>
  <si>
    <t>U. DE CERVECERIAS PERUANAS B &amp; J</t>
  </si>
  <si>
    <t>CORPORACION ACEROS AREQUIPA</t>
  </si>
  <si>
    <t>Huascacocha Finance Limited</t>
  </si>
  <si>
    <t>Taboada Finance Limited</t>
  </si>
  <si>
    <t>Gobierno de Australia</t>
  </si>
  <si>
    <t>BBVA Bancomer S.A.</t>
  </si>
  <si>
    <t>JP MORGAN CHASE &amp; CO</t>
  </si>
  <si>
    <t>GRUPO FINANCIERO BANORTE</t>
  </si>
  <si>
    <t>Southern Copper Corporation</t>
  </si>
  <si>
    <t>Suzano Austria GmbH</t>
  </si>
  <si>
    <t>Industrias Peñoles S.A.B. de C.V.</t>
  </si>
  <si>
    <t>Alsea S.A.B. de C.V.</t>
  </si>
  <si>
    <t>Aclara Resources Inc</t>
  </si>
  <si>
    <t>Comisión Federal de Electricidad</t>
  </si>
  <si>
    <t>GARTMORE INVESTMENT LIMITED</t>
  </si>
  <si>
    <t>Invesco Fund Managers Limited</t>
  </si>
  <si>
    <t>M&amp;G Luxembourg S.A.</t>
  </si>
  <si>
    <t>UTI International (Singapore) Private Limited</t>
  </si>
  <si>
    <t>LARRAINVIAL ASSET MANAGEMENT SICAV</t>
  </si>
  <si>
    <t>Invesco Capital Management LLC</t>
  </si>
  <si>
    <t>Waystone Management Company (Lux) S.A</t>
  </si>
  <si>
    <t>Baillie Gifford &amp; Co Ltd</t>
  </si>
  <si>
    <t>InfraVia European Fund V SCSp</t>
  </si>
  <si>
    <t>STEPSTONE CAPITAL V (GP), LLC</t>
  </si>
  <si>
    <t>Universal-Investment-Luxembourg S.A.</t>
  </si>
  <si>
    <t>State Street Global Advisors Inc</t>
  </si>
  <si>
    <t>Antin Infrastructure Partners V Luxembourg GP</t>
  </si>
  <si>
    <t>J.P. Morgan Investment Management Inc.</t>
  </si>
  <si>
    <t>Ninety One Global Natural Resources</t>
  </si>
  <si>
    <t>Knightsbridge Management X, LLC</t>
  </si>
  <si>
    <t>UCPB&amp;J</t>
  </si>
  <si>
    <t>PEP218025000</t>
  </si>
  <si>
    <t>ACEROS AREQUIPA</t>
  </si>
  <si>
    <t>PEP206015005</t>
  </si>
  <si>
    <t>UNACEM CORP</t>
  </si>
  <si>
    <t>PEP761001002</t>
  </si>
  <si>
    <t>CERRO VERDE</t>
  </si>
  <si>
    <t>PEP646501002</t>
  </si>
  <si>
    <t>CVL736581006</t>
  </si>
  <si>
    <t>PEP14150Q719</t>
  </si>
  <si>
    <t>PEP14150Q727</t>
  </si>
  <si>
    <t>PEP14150Q735</t>
  </si>
  <si>
    <t>PEP14150Q743</t>
  </si>
  <si>
    <t>BCO RIPLEY</t>
  </si>
  <si>
    <t>PEP14300Q769</t>
  </si>
  <si>
    <t>PEP14300Q777</t>
  </si>
  <si>
    <t>USP16236AG98</t>
  </si>
  <si>
    <t>PEP12100Q112</t>
  </si>
  <si>
    <t>PEP12100Q120</t>
  </si>
  <si>
    <t>PEP13300Q331</t>
  </si>
  <si>
    <t>PEP13300Q349</t>
  </si>
  <si>
    <t>PEP13300Q356</t>
  </si>
  <si>
    <t>PEP13300Q364</t>
  </si>
  <si>
    <t>ICBC Perú</t>
  </si>
  <si>
    <t>PEP13280Q012</t>
  </si>
  <si>
    <t>PEP16830Q052</t>
  </si>
  <si>
    <t>PEP16830Q045</t>
  </si>
  <si>
    <t>CVL16870B017</t>
  </si>
  <si>
    <t>PEP16870Q256</t>
  </si>
  <si>
    <t>CVL16870H113</t>
  </si>
  <si>
    <t>CVL16870H121</t>
  </si>
  <si>
    <t>CVL16870H139</t>
  </si>
  <si>
    <t>CVL16870H147</t>
  </si>
  <si>
    <t>CVL16870H154</t>
  </si>
  <si>
    <t>CVL16870H170</t>
  </si>
  <si>
    <t>CVL16870H162</t>
  </si>
  <si>
    <t>CVL16870H188</t>
  </si>
  <si>
    <t>CVL16870H196</t>
  </si>
  <si>
    <t>CVL16870H212</t>
  </si>
  <si>
    <t>CVL16870H220</t>
  </si>
  <si>
    <t>PEP16820Q152</t>
  </si>
  <si>
    <t>PEP16820Q145</t>
  </si>
  <si>
    <t>PEP16820Q160</t>
  </si>
  <si>
    <t>PEP16820Q178</t>
  </si>
  <si>
    <t>US715638DT64</t>
  </si>
  <si>
    <t>USP7808BAA54</t>
  </si>
  <si>
    <t>Camposol</t>
  </si>
  <si>
    <t>USP19189AE26</t>
  </si>
  <si>
    <t>USP6811TAB19</t>
  </si>
  <si>
    <t>PEP11100V105</t>
  </si>
  <si>
    <t>PEP11100V113</t>
  </si>
  <si>
    <t>PEP11100V121</t>
  </si>
  <si>
    <t>PEP11100V139</t>
  </si>
  <si>
    <t>USP42009AE34</t>
  </si>
  <si>
    <t>CMAC Arequipa</t>
  </si>
  <si>
    <t>PEP13150Q041</t>
  </si>
  <si>
    <t>PEP16997V141</t>
  </si>
  <si>
    <t>PEP16997V158</t>
  </si>
  <si>
    <t>PEP16997V166</t>
  </si>
  <si>
    <t>PEP16997V174</t>
  </si>
  <si>
    <t>PEP70101M506</t>
  </si>
  <si>
    <t>PEP70310M156</t>
  </si>
  <si>
    <t>PEP77040V021</t>
  </si>
  <si>
    <t>Línea Amarilla</t>
  </si>
  <si>
    <t>XS0799645816</t>
  </si>
  <si>
    <t>Huascacocha FL</t>
  </si>
  <si>
    <t>XS0511095894</t>
  </si>
  <si>
    <t>XS0511096355</t>
  </si>
  <si>
    <t>Taboada FL</t>
  </si>
  <si>
    <t>XS0601857609</t>
  </si>
  <si>
    <t>Fondo Credicorp Deuda Soles</t>
  </si>
  <si>
    <t>Fondo de Inversión Activa de Financiamiento Estructurado Perú II</t>
  </si>
  <si>
    <t>TRY</t>
  </si>
  <si>
    <t>CA5170971017</t>
  </si>
  <si>
    <t>Aclara Rss</t>
  </si>
  <si>
    <t>CA00461M1032</t>
  </si>
  <si>
    <t>CL0002454230</t>
  </si>
  <si>
    <t>COL17CT02625</t>
  </si>
  <si>
    <t>US195325DR36</t>
  </si>
  <si>
    <t>US195325CU73</t>
  </si>
  <si>
    <t>XS2280637039</t>
  </si>
  <si>
    <t>GOB AUS</t>
  </si>
  <si>
    <t>AU0000083768</t>
  </si>
  <si>
    <t>USP9379RBC09</t>
  </si>
  <si>
    <t>USP9379RBA43</t>
  </si>
  <si>
    <t>US279158AQ26</t>
  </si>
  <si>
    <t>US279158AP43</t>
  </si>
  <si>
    <t>Comisión Electr</t>
  </si>
  <si>
    <t>USP30179BR86</t>
  </si>
  <si>
    <t>Bancomer</t>
  </si>
  <si>
    <t>USP16259AM84</t>
  </si>
  <si>
    <t>BANORTE</t>
  </si>
  <si>
    <t>USP1401KAB72</t>
  </si>
  <si>
    <t>USP1400MAA64</t>
  </si>
  <si>
    <t>USP1401KAA99</t>
  </si>
  <si>
    <t>USP14008AE91</t>
  </si>
  <si>
    <t>US05968LAK89</t>
  </si>
  <si>
    <t>USP3984LAA81</t>
  </si>
  <si>
    <t>SCC</t>
  </si>
  <si>
    <t>US84265VAA35</t>
  </si>
  <si>
    <t>US84265VAE56</t>
  </si>
  <si>
    <t>US84265VAG05</t>
  </si>
  <si>
    <t>US84265VAJ44</t>
  </si>
  <si>
    <t>Suzano GmbH</t>
  </si>
  <si>
    <t>USA8372TAC20</t>
  </si>
  <si>
    <t>US86964WAJ18</t>
  </si>
  <si>
    <t>Ind Peñol Mex</t>
  </si>
  <si>
    <t>USP55409AB50</t>
  </si>
  <si>
    <t>USP55409AC34</t>
  </si>
  <si>
    <t>Alsea</t>
  </si>
  <si>
    <t>USP0R38AAA53</t>
  </si>
  <si>
    <t>US46435G3341</t>
  </si>
  <si>
    <t>US4642891315</t>
  </si>
  <si>
    <t>US4642878049</t>
  </si>
  <si>
    <t>US4642868149</t>
  </si>
  <si>
    <t>US46429B6065</t>
  </si>
  <si>
    <t>US46434V4234</t>
  </si>
  <si>
    <t>US4642863504</t>
  </si>
  <si>
    <t>US4642873412</t>
  </si>
  <si>
    <t>US4642874329</t>
  </si>
  <si>
    <t>US4642866408</t>
  </si>
  <si>
    <t>LU1796233820</t>
  </si>
  <si>
    <t>LU2058011201</t>
  </si>
  <si>
    <t>IE00BD4GV785</t>
  </si>
  <si>
    <t>GARTMORE</t>
  </si>
  <si>
    <t>LU0113993397</t>
  </si>
  <si>
    <t>US97717X6691</t>
  </si>
  <si>
    <t>LU1102506067</t>
  </si>
  <si>
    <t>IE00B5769310</t>
  </si>
  <si>
    <t>US78468R556X</t>
  </si>
  <si>
    <t>LU2055182070</t>
  </si>
  <si>
    <t>LU0815264279</t>
  </si>
  <si>
    <t>Invesco Fund</t>
  </si>
  <si>
    <t>GB0033031153</t>
  </si>
  <si>
    <t>IE00BGSXQQ02</t>
  </si>
  <si>
    <t>FR0013311446</t>
  </si>
  <si>
    <t>LU2091609516</t>
  </si>
  <si>
    <t>GB00BZ2YND85</t>
  </si>
  <si>
    <t>M&amp;G Luxembourg</t>
  </si>
  <si>
    <t>LU1866903385</t>
  </si>
  <si>
    <t>IE00BGGJJ945</t>
  </si>
  <si>
    <t>GB0006063233</t>
  </si>
  <si>
    <t>IE00BHXGRM40</t>
  </si>
  <si>
    <t>UTI Inter SPL</t>
  </si>
  <si>
    <t>IE00BYPC7R45</t>
  </si>
  <si>
    <t>IE000JBV3A43</t>
  </si>
  <si>
    <t>LarrainVial AM</t>
  </si>
  <si>
    <t>LU0939496179</t>
  </si>
  <si>
    <t>LU1163202150</t>
  </si>
  <si>
    <t>Invesco CM</t>
  </si>
  <si>
    <t>US46138G7060</t>
  </si>
  <si>
    <t>US78467V6083</t>
  </si>
  <si>
    <t>Waystone MC  Lu</t>
  </si>
  <si>
    <t>Universal-Inv L</t>
  </si>
  <si>
    <t>LU1950511193</t>
  </si>
  <si>
    <t>J.P. Morgan Inv</t>
  </si>
  <si>
    <t>US46641Q2176</t>
  </si>
  <si>
    <t>Ninety One Luxe</t>
  </si>
  <si>
    <t>LU0345781172</t>
  </si>
  <si>
    <t xml:space="preserve">InfraVia Europ </t>
  </si>
  <si>
    <t>PRIVFAEIEF5S</t>
  </si>
  <si>
    <t>StepStone Capit</t>
  </si>
  <si>
    <t>PRIVFAESCPVO</t>
  </si>
  <si>
    <t>Antin Infrastru</t>
  </si>
  <si>
    <t>PRIVFAEAIP5B</t>
  </si>
  <si>
    <t>Knightsbridge M</t>
  </si>
  <si>
    <t>PRIVFAEKVCXC</t>
  </si>
  <si>
    <t>BNP Paribas</t>
  </si>
  <si>
    <t>Societe General</t>
  </si>
  <si>
    <t xml:space="preserve">INTL FCStone </t>
  </si>
  <si>
    <t>STATE STREET BA</t>
  </si>
  <si>
    <t>I. Nacional</t>
  </si>
  <si>
    <t>COMPRA</t>
  </si>
  <si>
    <t>VENTA</t>
  </si>
  <si>
    <t>II. Extranjero</t>
  </si>
  <si>
    <t>CNY</t>
  </si>
  <si>
    <t>TWD</t>
  </si>
  <si>
    <t>1. Forwards</t>
  </si>
  <si>
    <t>Monedas</t>
  </si>
  <si>
    <t>2. Swaps</t>
  </si>
  <si>
    <t>Interest Rate Swap</t>
  </si>
  <si>
    <t>3. Futuros</t>
  </si>
  <si>
    <t>Índice</t>
  </si>
  <si>
    <t>Bonos</t>
  </si>
  <si>
    <t>Materia Prima</t>
  </si>
  <si>
    <t>4. Opciones</t>
  </si>
  <si>
    <t>CITIBANK</t>
  </si>
  <si>
    <t>JPM Banco Inver</t>
  </si>
  <si>
    <t>BANK OF AMERICA</t>
  </si>
  <si>
    <t>BARCLAYS BANK</t>
  </si>
  <si>
    <t>Credit Agricole</t>
  </si>
  <si>
    <t>DB AG</t>
  </si>
  <si>
    <t>DEUTSCHE BANK</t>
  </si>
  <si>
    <t>G Sachs Bank</t>
  </si>
  <si>
    <t>STD CHARTERED</t>
  </si>
  <si>
    <t xml:space="preserve">M.Stanley PLC </t>
  </si>
  <si>
    <t>BNY Mellon</t>
  </si>
  <si>
    <t>BBVA US</t>
  </si>
  <si>
    <t>Standard CB</t>
  </si>
  <si>
    <t>Santander USA</t>
  </si>
  <si>
    <t>Morgan SCS</t>
  </si>
  <si>
    <t>AENZA S.A.A.</t>
  </si>
  <si>
    <t>CERTIFICADOS PROVISIONALES DE ACCIONES COMUNES</t>
  </si>
  <si>
    <t>Al 30-11-2022</t>
  </si>
  <si>
    <t>GOBIERNO DE LOS ESTADOS UNIDOS</t>
  </si>
  <si>
    <t>Grupo Aval Acciones y Valores S.A.</t>
  </si>
  <si>
    <t>First Trust Advisors L.P.</t>
  </si>
  <si>
    <t>PEP206011004</t>
  </si>
  <si>
    <t>US00776D2027</t>
  </si>
  <si>
    <t>PEP14150Q750</t>
  </si>
  <si>
    <t>PEP14300Q785</t>
  </si>
  <si>
    <t>US05971V2D64</t>
  </si>
  <si>
    <t>PEP70252V011</t>
  </si>
  <si>
    <t>FONDO BURSATIL VANECK EL DORADO PERU ETF</t>
  </si>
  <si>
    <t>CL0002172501</t>
  </si>
  <si>
    <t>COL17CT03722</t>
  </si>
  <si>
    <t>US195325EF88</t>
  </si>
  <si>
    <t>TREASURY</t>
  </si>
  <si>
    <t>US912810TE82</t>
  </si>
  <si>
    <t>US279158AJ82</t>
  </si>
  <si>
    <t>Aval</t>
  </si>
  <si>
    <t>USG42045AC15</t>
  </si>
  <si>
    <t>US279158AN9X</t>
  </si>
  <si>
    <t>US4642861037</t>
  </si>
  <si>
    <t>US4642866085</t>
  </si>
  <si>
    <t>US4642872422</t>
  </si>
  <si>
    <t>US46434G7640</t>
  </si>
  <si>
    <t>US92204A7028</t>
  </si>
  <si>
    <t>US97717X7194</t>
  </si>
  <si>
    <t>US81369Y8527</t>
  </si>
  <si>
    <t>First Trust Adv</t>
  </si>
  <si>
    <t>US33734X1274</t>
  </si>
  <si>
    <t>US81369Y8030</t>
  </si>
  <si>
    <t>HSBC USA</t>
  </si>
  <si>
    <t>NATIXIS</t>
  </si>
  <si>
    <t>Chicago ME</t>
  </si>
  <si>
    <t>Chicago BOE</t>
  </si>
  <si>
    <t>FONDO MUTUO</t>
  </si>
  <si>
    <t>El Dorado Asset Management</t>
  </si>
  <si>
    <t>El Dorado AM</t>
  </si>
  <si>
    <t>Índices</t>
  </si>
  <si>
    <t>(Valores Nocionales en miles de Soles)</t>
  </si>
  <si>
    <t>(En miles de Soles)</t>
  </si>
  <si>
    <t>% SOBRE EL FONDO MUTUO</t>
  </si>
  <si>
    <t>INVERSIÓN EN FONDOS MUTUOS O DE INVERSIÓN LOCALES (UNIDADES)</t>
  </si>
  <si>
    <t>OPERACIONES EN TRÁNSITO</t>
  </si>
  <si>
    <t xml:space="preserve"> (2) Incluye inversiones en Bonos Estructurados cuyo capital protegido corresponde a Instrumentos de Deuda del Gobierno Central.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</si>
</sst>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 * #,##0.00_ ;_ * \-#,##0.00_ ;_ * &quot;-&quot;??_ ;_ @_ "/>
    <numFmt numFmtId="165" formatCode="_(* #\ ###\ ##0___)\ ;* \(#\ ###\ ##0\)\ _ ;* &quot;-&quot;??;_(@_)"/>
    <numFmt numFmtId="166" formatCode="#,###"/>
    <numFmt numFmtId="167" formatCode="0.0%"/>
    <numFmt numFmtId="168" formatCode="_ * #,##0.000_ ;_ * \-#,##0.000_ ;_ * &quot;-&quot;??_ ;_ @_ "/>
    <numFmt numFmtId="169" formatCode="\$#.00"/>
    <numFmt numFmtId="170" formatCode="_-* #,##0.00\ [$€]_-;\-* #,##0.00\ [$€]_-;_-* &quot;-&quot;??\ [$€]_-;_-@_-"/>
    <numFmt numFmtId="171" formatCode="#.00"/>
    <numFmt numFmtId="172" formatCode="0.000"/>
    <numFmt numFmtId="173" formatCode="_ #,##0.0__\ ;_ \-#,##0.0__\ ;_ \ &quot;-.-&quot;__\ ;_ @__"/>
    <numFmt numFmtId="174" formatCode="_ #,##0.0__\ ;_ \-#,##0.0__\ ;_ \ &quot;-.-&quot;__\ ;_ @\ __"/>
    <numFmt numFmtId="175" formatCode="\$#,##0\ ;\(\$#,##0\)"/>
    <numFmt numFmtId="176" formatCode="_ * #,##0_ ;_ * \-#,##0_ ;_ * &quot;-&quot;_ ;_ @_ \l"/>
    <numFmt numFmtId="177" formatCode="#,##0;;;@"/>
    <numFmt numFmtId="178" formatCode="0.0%;;;@"/>
    <numFmt numFmtId="179" formatCode="_ * #,##0.00_ ;_ * \-#,##0.00_ ;_ * &quot;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0.3999499976634979"/>
      </bottom>
    </border>
    <border>
      <left/>
      <right/>
      <top style="thin">
        <color rgb="FF95B3D7"/>
      </top>
      <bottom/>
    </border>
    <border>
      <left/>
      <right/>
      <top/>
      <bottom style="thin">
        <color rgb="FF95B3D7"/>
      </bottom>
    </border>
    <border>
      <left/>
      <right/>
      <top style="thin">
        <color theme="4" tint="0.39998000860214233"/>
      </top>
      <bottom/>
    </border>
    <border>
      <left/>
      <right/>
      <top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6" fillId="0" borderId="0">
      <alignment/>
      <protection locked="0"/>
    </xf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 locked="0"/>
    </xf>
    <xf numFmtId="170" fontId="7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171" fontId="6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17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1">
      <alignment/>
      <protection/>
    </xf>
    <xf numFmtId="15" fontId="1" fillId="0" borderId="2" applyFill="0" applyBorder="0" applyProtection="0">
      <alignment horizontal="center" wrapText="1" shrinkToFit="1"/>
    </xf>
    <xf numFmtId="173" fontId="14" fillId="0" borderId="0" applyFont="0" applyFill="0" applyBorder="0" applyAlignment="0" applyProtection="0"/>
    <xf numFmtId="174" fontId="14" fillId="0" borderId="0" applyFill="0" applyBorder="0" applyAlignment="0" applyProtection="0"/>
    <xf numFmtId="175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4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10" fontId="0" fillId="0" borderId="0" xfId="15" applyNumberFormat="1" applyFont="1"/>
    <xf numFmtId="3" fontId="2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15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2" fillId="0" borderId="0" xfId="15" applyNumberFormat="1" applyFont="1" applyAlignment="1">
      <alignment horizontal="center"/>
    </xf>
    <xf numFmtId="164" fontId="0" fillId="0" borderId="0" xfId="18" applyFont="1"/>
    <xf numFmtId="10" fontId="2" fillId="0" borderId="0" xfId="15" applyNumberFormat="1" applyFont="1" applyAlignment="1">
      <alignment/>
    </xf>
    <xf numFmtId="168" fontId="0" fillId="0" borderId="0" xfId="18" applyNumberFormat="1" applyFont="1"/>
    <xf numFmtId="165" fontId="3" fillId="0" borderId="0" xfId="21" applyNumberFormat="1" applyFont="1" applyAlignment="1">
      <alignment horizontal="right" vertical="center"/>
      <protection/>
    </xf>
    <xf numFmtId="165" fontId="4" fillId="0" borderId="0" xfId="23" applyNumberFormat="1" applyFont="1" applyAlignment="1">
      <alignment horizontal="justify" vertical="center" wrapText="1"/>
      <protection/>
    </xf>
    <xf numFmtId="0" fontId="0" fillId="0" borderId="0" xfId="0" applyAlignment="1">
      <alignment horizontal="left" indent="2"/>
    </xf>
    <xf numFmtId="0" fontId="18" fillId="0" borderId="0" xfId="0" applyFont="1"/>
    <xf numFmtId="0" fontId="18" fillId="0" borderId="0" xfId="0" applyFont="1" applyAlignment="1">
      <alignment horizontal="left" indent="2"/>
    </xf>
    <xf numFmtId="166" fontId="18" fillId="0" borderId="0" xfId="0" applyNumberFormat="1" applyFont="1"/>
    <xf numFmtId="10" fontId="18" fillId="0" borderId="0" xfId="0" applyNumberFormat="1" applyFont="1"/>
    <xf numFmtId="0" fontId="18" fillId="0" borderId="0" xfId="0" applyFont="1" applyAlignment="1">
      <alignment horizontal="left" indent="1"/>
    </xf>
    <xf numFmtId="0" fontId="5" fillId="0" borderId="0" xfId="21" applyFont="1">
      <alignment/>
      <protection/>
    </xf>
    <xf numFmtId="167" fontId="18" fillId="0" borderId="0" xfId="0" applyNumberFormat="1" applyFont="1"/>
    <xf numFmtId="0" fontId="17" fillId="3" borderId="5" xfId="0" applyFont="1" applyFill="1" applyBorder="1" applyAlignment="1">
      <alignment horizontal="left"/>
    </xf>
    <xf numFmtId="166" fontId="17" fillId="3" borderId="5" xfId="0" applyNumberFormat="1" applyFont="1" applyFill="1" applyBorder="1"/>
    <xf numFmtId="10" fontId="17" fillId="3" borderId="5" xfId="0" applyNumberFormat="1" applyFont="1" applyFill="1" applyBorder="1"/>
    <xf numFmtId="3" fontId="17" fillId="3" borderId="5" xfId="0" applyNumberFormat="1" applyFont="1" applyFill="1" applyBorder="1"/>
    <xf numFmtId="2" fontId="18" fillId="0" borderId="0" xfId="0" applyNumberFormat="1" applyFont="1"/>
    <xf numFmtId="167" fontId="17" fillId="3" borderId="5" xfId="0" applyNumberFormat="1" applyFont="1" applyFill="1" applyBorder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4" fontId="18" fillId="0" borderId="0" xfId="57" applyFont="1" applyFill="1" applyBorder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4" fillId="0" borderId="0" xfId="23" applyFont="1" applyAlignment="1">
      <alignment horizontal="justify" vertical="center" wrapText="1"/>
      <protection/>
    </xf>
    <xf numFmtId="165" fontId="4" fillId="0" borderId="0" xfId="23" applyNumberFormat="1" applyFont="1" applyAlignment="1">
      <alignment vertical="center"/>
      <protection/>
    </xf>
    <xf numFmtId="165" fontId="4" fillId="0" borderId="0" xfId="23" applyNumberFormat="1" applyFont="1" applyAlignment="1">
      <alignment horizontal="left" vertical="center"/>
      <protection/>
    </xf>
    <xf numFmtId="0" fontId="17" fillId="4" borderId="6" xfId="0" applyFont="1" applyFill="1" applyBorder="1" applyAlignment="1">
      <alignment horizontal="left"/>
    </xf>
    <xf numFmtId="3" fontId="17" fillId="4" borderId="6" xfId="0" applyNumberFormat="1" applyFont="1" applyFill="1" applyBorder="1"/>
    <xf numFmtId="167" fontId="17" fillId="4" borderId="6" xfId="0" applyNumberFormat="1" applyFont="1" applyFill="1" applyBorder="1"/>
    <xf numFmtId="0" fontId="2" fillId="2" borderId="7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166" fontId="1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77" fontId="17" fillId="5" borderId="6" xfId="0" applyNumberFormat="1" applyFont="1" applyFill="1" applyBorder="1"/>
    <xf numFmtId="178" fontId="17" fillId="5" borderId="6" xfId="56" applyNumberFormat="1" applyFont="1" applyFill="1" applyBorder="1"/>
    <xf numFmtId="177" fontId="19" fillId="5" borderId="0" xfId="0" applyNumberFormat="1" applyFont="1" applyFill="1"/>
    <xf numFmtId="178" fontId="19" fillId="5" borderId="0" xfId="56" applyNumberFormat="1" applyFont="1" applyFill="1" applyBorder="1"/>
    <xf numFmtId="177" fontId="0" fillId="5" borderId="0" xfId="0" applyNumberFormat="1" applyFill="1"/>
    <xf numFmtId="178" fontId="0" fillId="5" borderId="0" xfId="0" applyNumberFormat="1" applyFill="1"/>
    <xf numFmtId="177" fontId="18" fillId="5" borderId="0" xfId="0" applyNumberFormat="1" applyFont="1" applyFill="1"/>
    <xf numFmtId="178" fontId="18" fillId="5" borderId="0" xfId="0" applyNumberFormat="1" applyFont="1" applyFill="1"/>
    <xf numFmtId="177" fontId="17" fillId="5" borderId="0" xfId="0" applyNumberFormat="1" applyFont="1" applyFill="1"/>
    <xf numFmtId="178" fontId="17" fillId="5" borderId="0" xfId="56" applyNumberFormat="1" applyFont="1" applyFill="1" applyBorder="1"/>
    <xf numFmtId="3" fontId="0" fillId="5" borderId="0" xfId="0" applyNumberFormat="1" applyFill="1"/>
    <xf numFmtId="178" fontId="18" fillId="5" borderId="0" xfId="56" applyNumberFormat="1" applyFont="1" applyFill="1" applyBorder="1"/>
    <xf numFmtId="178" fontId="17" fillId="5" borderId="6" xfId="0" applyNumberFormat="1" applyFont="1" applyFill="1" applyBorder="1"/>
    <xf numFmtId="0" fontId="17" fillId="5" borderId="6" xfId="0" applyFont="1" applyFill="1" applyBorder="1" applyAlignment="1">
      <alignment horizontal="left"/>
    </xf>
    <xf numFmtId="0" fontId="18" fillId="5" borderId="0" xfId="0" applyFont="1" applyFill="1" applyAlignment="1">
      <alignment horizontal="left" indent="1"/>
    </xf>
    <xf numFmtId="0" fontId="18" fillId="5" borderId="0" xfId="0" applyFont="1" applyFill="1" applyAlignment="1">
      <alignment horizontal="left" indent="2"/>
    </xf>
    <xf numFmtId="0" fontId="0" fillId="5" borderId="0" xfId="0" applyFill="1" applyAlignment="1">
      <alignment horizontal="left" indent="2"/>
    </xf>
    <xf numFmtId="3" fontId="17" fillId="5" borderId="6" xfId="0" applyNumberFormat="1" applyFont="1" applyFill="1" applyBorder="1"/>
    <xf numFmtId="167" fontId="17" fillId="5" borderId="6" xfId="0" applyNumberFormat="1" applyFont="1" applyFill="1" applyBorder="1"/>
    <xf numFmtId="0" fontId="17" fillId="5" borderId="0" xfId="0" applyFont="1" applyFill="1" applyAlignment="1">
      <alignment horizontal="left" indent="1"/>
    </xf>
    <xf numFmtId="3" fontId="17" fillId="5" borderId="0" xfId="0" applyNumberFormat="1" applyFont="1" applyFill="1"/>
    <xf numFmtId="167" fontId="17" fillId="5" borderId="0" xfId="0" applyNumberFormat="1" applyFont="1" applyFill="1"/>
    <xf numFmtId="3" fontId="18" fillId="5" borderId="0" xfId="0" applyNumberFormat="1" applyFont="1" applyFill="1"/>
    <xf numFmtId="167" fontId="18" fillId="5" borderId="0" xfId="0" applyNumberFormat="1" applyFont="1" applyFill="1"/>
    <xf numFmtId="0" fontId="18" fillId="5" borderId="0" xfId="0" applyFont="1" applyFill="1" applyAlignment="1">
      <alignment horizontal="left" indent="3"/>
    </xf>
    <xf numFmtId="167" fontId="20" fillId="5" borderId="0" xfId="0" applyNumberFormat="1" applyFont="1" applyFill="1"/>
    <xf numFmtId="0" fontId="0" fillId="0" borderId="0" xfId="0" applyFont="1"/>
    <xf numFmtId="167" fontId="18" fillId="5" borderId="0" xfId="56" applyNumberFormat="1" applyFont="1" applyFill="1" applyBorder="1"/>
    <xf numFmtId="0" fontId="18" fillId="5" borderId="0" xfId="0" applyFont="1" applyFill="1" applyAlignment="1">
      <alignment horizontal="center" vertical="center"/>
    </xf>
    <xf numFmtId="2" fontId="18" fillId="5" borderId="0" xfId="0" applyNumberFormat="1" applyFont="1" applyFill="1"/>
    <xf numFmtId="166" fontId="17" fillId="5" borderId="6" xfId="0" applyNumberFormat="1" applyFont="1" applyFill="1" applyBorder="1"/>
    <xf numFmtId="10" fontId="17" fillId="5" borderId="6" xfId="0" applyNumberFormat="1" applyFont="1" applyFill="1" applyBorder="1"/>
    <xf numFmtId="166" fontId="17" fillId="5" borderId="0" xfId="0" applyNumberFormat="1" applyFont="1" applyFill="1"/>
    <xf numFmtId="10" fontId="17" fillId="5" borderId="0" xfId="0" applyNumberFormat="1" applyFont="1" applyFill="1"/>
    <xf numFmtId="166" fontId="18" fillId="5" borderId="0" xfId="0" applyNumberFormat="1" applyFont="1" applyFill="1"/>
    <xf numFmtId="10" fontId="18" fillId="5" borderId="0" xfId="0" applyNumberFormat="1" applyFont="1" applyFill="1"/>
    <xf numFmtId="0" fontId="2" fillId="5" borderId="0" xfId="0" applyFont="1" applyFill="1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18" fillId="5" borderId="0" xfId="56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17" fillId="3" borderId="5" xfId="0" applyNumberFormat="1" applyFont="1" applyFill="1" applyBorder="1" applyAlignment="1">
      <alignment horizontal="center" vertical="center"/>
    </xf>
    <xf numFmtId="166" fontId="17" fillId="5" borderId="6" xfId="0" applyNumberFormat="1" applyFont="1" applyFill="1" applyBorder="1" applyAlignment="1">
      <alignment horizontal="center" vertical="center"/>
    </xf>
    <xf numFmtId="166" fontId="18" fillId="5" borderId="0" xfId="0" applyNumberFormat="1" applyFont="1" applyFill="1" applyAlignment="1">
      <alignment horizontal="center" vertical="center"/>
    </xf>
    <xf numFmtId="166" fontId="17" fillId="5" borderId="6" xfId="0" applyNumberFormat="1" applyFont="1" applyFill="1" applyBorder="1" applyAlignment="1">
      <alignment wrapText="1"/>
    </xf>
    <xf numFmtId="10" fontId="17" fillId="5" borderId="6" xfId="0" applyNumberFormat="1" applyFont="1" applyFill="1" applyBorder="1" applyAlignment="1">
      <alignment wrapText="1"/>
    </xf>
    <xf numFmtId="4" fontId="18" fillId="5" borderId="0" xfId="0" applyNumberFormat="1" applyFont="1" applyFill="1"/>
    <xf numFmtId="4" fontId="18" fillId="5" borderId="0" xfId="0" applyNumberFormat="1" applyFont="1" applyFill="1" applyAlignment="1">
      <alignment horizontal="center" vertical="center"/>
    </xf>
    <xf numFmtId="10" fontId="20" fillId="5" borderId="0" xfId="0" applyNumberFormat="1" applyFont="1" applyFill="1"/>
    <xf numFmtId="3" fontId="20" fillId="5" borderId="6" xfId="0" applyNumberFormat="1" applyFont="1" applyFill="1" applyBorder="1"/>
    <xf numFmtId="0" fontId="19" fillId="5" borderId="0" xfId="0" applyFont="1" applyFill="1" applyAlignment="1">
      <alignment horizontal="left"/>
    </xf>
    <xf numFmtId="4" fontId="19" fillId="5" borderId="0" xfId="0" applyNumberFormat="1" applyFont="1" applyFill="1"/>
    <xf numFmtId="10" fontId="19" fillId="5" borderId="0" xfId="0" applyNumberFormat="1" applyFont="1" applyFill="1"/>
    <xf numFmtId="165" fontId="21" fillId="5" borderId="0" xfId="21" applyNumberFormat="1" applyFont="1" applyFill="1" applyAlignment="1">
      <alignment vertical="center"/>
      <protection/>
    </xf>
    <xf numFmtId="10" fontId="21" fillId="5" borderId="0" xfId="22" applyNumberFormat="1" applyFont="1" applyFill="1" applyBorder="1" applyAlignment="1">
      <alignment horizontal="right" vertical="center"/>
    </xf>
    <xf numFmtId="10" fontId="22" fillId="5" borderId="0" xfId="22" applyNumberFormat="1" applyFont="1" applyFill="1" applyBorder="1" applyAlignment="1">
      <alignment horizontal="right" vertical="center"/>
    </xf>
    <xf numFmtId="10" fontId="22" fillId="6" borderId="0" xfId="22" applyNumberFormat="1" applyFont="1" applyFill="1" applyBorder="1" applyAlignment="1">
      <alignment horizontal="right" vertical="center"/>
    </xf>
    <xf numFmtId="10" fontId="21" fillId="6" borderId="0" xfId="22" applyNumberFormat="1" applyFont="1" applyFill="1" applyBorder="1" applyAlignment="1">
      <alignment horizontal="right" vertical="center"/>
    </xf>
    <xf numFmtId="165" fontId="21" fillId="5" borderId="8" xfId="21" applyNumberFormat="1" applyFont="1" applyFill="1" applyBorder="1" applyAlignment="1">
      <alignment vertical="center"/>
      <protection/>
    </xf>
    <xf numFmtId="0" fontId="22" fillId="5" borderId="8" xfId="21" applyFont="1" applyFill="1" applyBorder="1">
      <alignment/>
      <protection/>
    </xf>
    <xf numFmtId="165" fontId="21" fillId="5" borderId="8" xfId="21" applyNumberFormat="1" applyFont="1" applyFill="1" applyBorder="1" applyAlignment="1">
      <alignment horizontal="right" vertical="center"/>
      <protection/>
    </xf>
    <xf numFmtId="10" fontId="21" fillId="5" borderId="8" xfId="22" applyNumberFormat="1" applyFont="1" applyFill="1" applyBorder="1" applyAlignment="1">
      <alignment horizontal="right" vertical="center"/>
    </xf>
    <xf numFmtId="0" fontId="4" fillId="0" borderId="0" xfId="23" applyFont="1" applyAlignment="1">
      <alignment horizontal="left" vertical="center"/>
      <protection/>
    </xf>
    <xf numFmtId="165" fontId="22" fillId="5" borderId="0" xfId="21" applyNumberFormat="1" applyFont="1" applyFill="1" applyBorder="1" applyAlignment="1">
      <alignment vertical="center"/>
      <protection/>
    </xf>
    <xf numFmtId="165" fontId="21" fillId="5" borderId="0" xfId="21" applyNumberFormat="1" applyFont="1" applyFill="1" applyBorder="1" applyAlignment="1">
      <alignment vertical="center"/>
      <protection/>
    </xf>
    <xf numFmtId="165" fontId="21" fillId="5" borderId="0" xfId="21" applyNumberFormat="1" applyFont="1" applyFill="1" applyBorder="1" applyAlignment="1">
      <alignment horizontal="right" vertical="center"/>
      <protection/>
    </xf>
    <xf numFmtId="165" fontId="21" fillId="6" borderId="0" xfId="21" applyNumberFormat="1" applyFont="1" applyFill="1" applyBorder="1" applyAlignment="1">
      <alignment horizontal="right" vertical="center"/>
      <protection/>
    </xf>
    <xf numFmtId="165" fontId="22" fillId="5" borderId="0" xfId="21" applyNumberFormat="1" applyFont="1" applyFill="1" applyBorder="1" applyAlignment="1">
      <alignment horizontal="left" vertical="center"/>
      <protection/>
    </xf>
    <xf numFmtId="165" fontId="22" fillId="5" borderId="0" xfId="21" applyNumberFormat="1" applyFont="1" applyFill="1" applyBorder="1" applyAlignment="1">
      <alignment horizontal="right" vertical="center"/>
      <protection/>
    </xf>
    <xf numFmtId="165" fontId="22" fillId="6" borderId="0" xfId="21" applyNumberFormat="1" applyFont="1" applyFill="1" applyBorder="1" applyAlignment="1">
      <alignment horizontal="right" vertical="center"/>
      <protection/>
    </xf>
    <xf numFmtId="0" fontId="22" fillId="5" borderId="0" xfId="21" applyFont="1" applyFill="1" applyBorder="1">
      <alignment/>
      <protection/>
    </xf>
    <xf numFmtId="165" fontId="21" fillId="5" borderId="0" xfId="21" applyNumberFormat="1" applyFont="1" applyFill="1" applyBorder="1" applyAlignment="1">
      <alignment horizontal="left" vertical="center"/>
      <protection/>
    </xf>
    <xf numFmtId="165" fontId="21" fillId="5" borderId="0" xfId="21" applyNumberFormat="1" applyFont="1" applyFill="1" applyBorder="1" applyAlignment="1">
      <alignment horizontal="left" vertical="center" wrapText="1"/>
      <protection/>
    </xf>
    <xf numFmtId="165" fontId="22" fillId="5" borderId="0" xfId="21" applyNumberFormat="1" applyFont="1" applyFill="1" applyBorder="1" applyAlignment="1">
      <alignment horizontal="left" vertical="center" wrapText="1"/>
      <protection/>
    </xf>
    <xf numFmtId="165" fontId="21" fillId="5" borderId="0" xfId="21" applyNumberFormat="1" applyFont="1" applyFill="1" applyBorder="1" applyAlignment="1">
      <alignment horizontal="center" vertical="center"/>
      <protection/>
    </xf>
    <xf numFmtId="165" fontId="21" fillId="5" borderId="0" xfId="21" applyNumberFormat="1" applyFont="1" applyFill="1" applyBorder="1" applyAlignment="1">
      <alignment vertical="center" wrapText="1"/>
      <protection/>
    </xf>
    <xf numFmtId="164" fontId="21" fillId="6" borderId="0" xfId="57" applyFont="1" applyFill="1" applyBorder="1" applyAlignment="1">
      <alignment horizontal="right" vertical="center"/>
    </xf>
    <xf numFmtId="4" fontId="17" fillId="5" borderId="6" xfId="0" applyNumberFormat="1" applyFont="1" applyFill="1" applyBorder="1"/>
    <xf numFmtId="4" fontId="17" fillId="5" borderId="0" xfId="0" applyNumberFormat="1" applyFont="1" applyFill="1"/>
    <xf numFmtId="0" fontId="17" fillId="5" borderId="0" xfId="0" applyFont="1" applyFill="1" applyAlignment="1">
      <alignment horizontal="left"/>
    </xf>
    <xf numFmtId="166" fontId="0" fillId="0" borderId="0" xfId="0" applyNumberFormat="1"/>
    <xf numFmtId="179" fontId="18" fillId="0" borderId="0" xfId="0" applyNumberFormat="1" applyFont="1"/>
    <xf numFmtId="166" fontId="2" fillId="2" borderId="7" xfId="0" applyNumberFormat="1" applyFont="1" applyFill="1" applyBorder="1" applyAlignment="1">
      <alignment horizontal="center" vertical="center"/>
    </xf>
    <xf numFmtId="10" fontId="2" fillId="2" borderId="7" xfId="0" applyNumberFormat="1" applyFont="1" applyFill="1" applyBorder="1"/>
    <xf numFmtId="166" fontId="2" fillId="2" borderId="7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5" borderId="0" xfId="0" applyFont="1" applyFill="1" applyAlignment="1">
      <alignment horizontal="center" vertical="center"/>
    </xf>
    <xf numFmtId="2" fontId="19" fillId="5" borderId="0" xfId="0" applyNumberFormat="1" applyFont="1" applyFill="1"/>
    <xf numFmtId="166" fontId="19" fillId="5" borderId="0" xfId="0" applyNumberFormat="1" applyFont="1" applyFill="1"/>
    <xf numFmtId="179" fontId="19" fillId="0" borderId="0" xfId="0" applyNumberFormat="1" applyFont="1"/>
    <xf numFmtId="168" fontId="2" fillId="0" borderId="0" xfId="18" applyNumberFormat="1" applyFont="1"/>
    <xf numFmtId="0" fontId="2" fillId="0" borderId="0" xfId="0" applyFont="1"/>
    <xf numFmtId="0" fontId="2" fillId="0" borderId="0" xfId="0" applyFont="1" applyAlignment="1">
      <alignment horizontal="left" indent="2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Porcentaje 2" xfId="22"/>
    <cellStyle name="Normal 3 3" xfId="23"/>
    <cellStyle name="Date" xfId="24"/>
    <cellStyle name="Euro" xfId="25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Fecha" xfId="33"/>
    <cellStyle name="Fijo" xfId="34"/>
    <cellStyle name="Fixed" xfId="35"/>
    <cellStyle name="Heading1" xfId="36"/>
    <cellStyle name="Heading2" xfId="37"/>
    <cellStyle name="Millares 2" xfId="38"/>
    <cellStyle name="Normal 3" xfId="39"/>
    <cellStyle name="Normal 3 2 2" xfId="40"/>
    <cellStyle name="Normal 4" xfId="41"/>
    <cellStyle name="Normal 5" xfId="42"/>
    <cellStyle name="Normal 6" xfId="43"/>
    <cellStyle name="Porcentual 2" xfId="44"/>
    <cellStyle name="Normal 7" xfId="45"/>
    <cellStyle name="Cabecera 1" xfId="46"/>
    <cellStyle name="Cabecera 2" xfId="47"/>
    <cellStyle name="Cambiar to&amp;do" xfId="48"/>
    <cellStyle name="Diseño" xfId="49"/>
    <cellStyle name="Fechas" xfId="50"/>
    <cellStyle name="Millares Sangría" xfId="51"/>
    <cellStyle name="Millares Sangría 1" xfId="52"/>
    <cellStyle name="Monetario0" xfId="53"/>
    <cellStyle name="Original" xfId="54"/>
    <cellStyle name="Punto0" xfId="55"/>
    <cellStyle name="Porcentaje" xfId="56"/>
    <cellStyle name="Millares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tabSelected="1" zoomScale="80" zoomScaleNormal="80" workbookViewId="0" topLeftCell="A1"/>
  </sheetViews>
  <sheetFormatPr defaultColWidth="11.421875" defaultRowHeight="15"/>
  <cols>
    <col min="1" max="1" width="58.421875" style="0" bestFit="1" customWidth="1"/>
    <col min="2" max="2" width="14.8515625" style="7" customWidth="1"/>
    <col min="3" max="3" width="11.57421875" style="0" customWidth="1"/>
    <col min="4" max="4" width="14.8515625" style="7" customWidth="1"/>
    <col min="5" max="5" width="11.57421875" style="0" customWidth="1"/>
    <col min="6" max="6" width="14.8515625" style="7" customWidth="1"/>
    <col min="7" max="7" width="11.57421875" style="0" customWidth="1"/>
    <col min="8" max="8" width="14.8515625" style="7" customWidth="1"/>
    <col min="9" max="9" width="11.57421875" style="0" customWidth="1"/>
    <col min="10" max="10" width="14.8515625" style="7" customWidth="1"/>
    <col min="11" max="11" width="11.57421875" style="0" customWidth="1"/>
    <col min="12" max="12" width="14.8515625" style="7" customWidth="1"/>
    <col min="13" max="13" width="11.57421875" style="0" customWidth="1"/>
    <col min="14" max="14" width="14.8515625" style="7" customWidth="1"/>
    <col min="15" max="15" width="11.57421875" style="0" customWidth="1"/>
    <col min="16" max="16" width="14.8515625" style="7" customWidth="1"/>
    <col min="17" max="17" width="11.57421875" style="0" customWidth="1"/>
    <col min="18" max="18" width="14.8515625" style="7" customWidth="1"/>
    <col min="19" max="19" width="11.57421875" style="0" customWidth="1"/>
    <col min="20" max="20" width="14.8515625" style="7" customWidth="1"/>
    <col min="21" max="21" width="11.57421875" style="0" customWidth="1"/>
    <col min="22" max="22" width="14.8515625" style="7" customWidth="1"/>
    <col min="23" max="23" width="11.57421875" style="0" customWidth="1"/>
    <col min="24" max="24" width="14.8515625" style="7" customWidth="1"/>
    <col min="25" max="25" width="11.57421875" style="0" customWidth="1"/>
    <col min="26" max="26" width="14.8515625" style="7" customWidth="1"/>
    <col min="27" max="27" width="11.57421875" style="0" customWidth="1"/>
    <col min="28" max="28" width="14.8515625" style="0" customWidth="1"/>
    <col min="29" max="29" width="11.57421875" style="13" customWidth="1"/>
    <col min="30" max="30" width="14.8515625" style="0" customWidth="1"/>
    <col min="31" max="31" width="11.57421875" style="0" customWidth="1"/>
    <col min="32" max="32" width="14.8515625" style="0" customWidth="1"/>
    <col min="33" max="33" width="11.57421875" style="0" customWidth="1"/>
    <col min="34" max="34" width="14.8515625" style="0" customWidth="1"/>
    <col min="35" max="35" width="11.57421875" style="0" customWidth="1"/>
  </cols>
  <sheetData>
    <row r="1" spans="4:35" ht="15">
      <c r="D1"/>
      <c r="E1" s="7"/>
      <c r="F1"/>
      <c r="J1"/>
      <c r="K1" s="7"/>
      <c r="L1"/>
      <c r="P1"/>
      <c r="Q1" s="7"/>
      <c r="R1"/>
      <c r="V1"/>
      <c r="W1" s="7"/>
      <c r="X1"/>
      <c r="AC1" s="7"/>
      <c r="AF1" s="7"/>
      <c r="AI1" s="7"/>
    </row>
    <row r="2" spans="1:29" ht="15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C2"/>
    </row>
    <row r="3" spans="1:27" ht="15">
      <c r="A3" s="2"/>
      <c r="B3" s="5"/>
      <c r="C3" s="2"/>
      <c r="D3" s="5"/>
      <c r="E3" s="2"/>
      <c r="F3" s="5"/>
      <c r="G3" s="2"/>
      <c r="H3" s="5"/>
      <c r="I3" s="2"/>
      <c r="J3" s="5"/>
      <c r="K3" s="2"/>
      <c r="L3" s="5"/>
      <c r="M3" s="2"/>
      <c r="N3" s="5"/>
      <c r="O3" s="2"/>
      <c r="P3" s="5"/>
      <c r="Q3" s="2"/>
      <c r="R3" s="5"/>
      <c r="S3" s="2"/>
      <c r="T3" s="5"/>
      <c r="U3" s="2"/>
      <c r="V3" s="5"/>
      <c r="W3" s="2"/>
      <c r="X3" s="5"/>
      <c r="Y3" s="2"/>
      <c r="Z3" s="5"/>
      <c r="AA3" s="2"/>
    </row>
    <row r="4" spans="1:27" ht="15">
      <c r="A4" s="141" t="s">
        <v>1547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">
      <c r="A5" s="141" t="s">
        <v>1508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ht="15">
      <c r="A6" s="2"/>
      <c r="B6" s="5"/>
      <c r="C6" s="2"/>
      <c r="D6" s="5"/>
      <c r="E6" s="2"/>
      <c r="F6" s="5"/>
      <c r="G6" s="2"/>
      <c r="H6" s="5"/>
      <c r="I6" s="2"/>
      <c r="J6" s="5"/>
      <c r="K6" s="2"/>
      <c r="L6" s="5"/>
      <c r="M6" s="2"/>
      <c r="N6" s="5"/>
      <c r="O6" s="2"/>
      <c r="P6" s="5"/>
      <c r="Q6" s="2"/>
      <c r="R6" s="5"/>
      <c r="S6" s="2"/>
      <c r="T6" s="5"/>
      <c r="U6" s="2"/>
      <c r="V6" s="5"/>
      <c r="W6" s="2"/>
      <c r="X6" s="5"/>
      <c r="Y6" s="2"/>
      <c r="Z6" s="5"/>
      <c r="AA6" s="2"/>
    </row>
    <row r="7" spans="1:35" ht="15" customHeight="1">
      <c r="A7" s="142"/>
      <c r="B7" s="140" t="s">
        <v>43</v>
      </c>
      <c r="C7" s="140"/>
      <c r="D7" s="140" t="s">
        <v>17</v>
      </c>
      <c r="E7" s="140"/>
      <c r="F7" s="140" t="s">
        <v>18</v>
      </c>
      <c r="G7" s="140"/>
      <c r="H7" s="140" t="s">
        <v>19</v>
      </c>
      <c r="I7" s="140"/>
      <c r="J7" s="140" t="s">
        <v>44</v>
      </c>
      <c r="K7" s="140"/>
      <c r="L7" s="140" t="s">
        <v>20</v>
      </c>
      <c r="M7" s="140"/>
      <c r="N7" s="140" t="s">
        <v>21</v>
      </c>
      <c r="O7" s="140"/>
      <c r="P7" s="140" t="s">
        <v>22</v>
      </c>
      <c r="Q7" s="140"/>
      <c r="R7" s="140" t="s">
        <v>45</v>
      </c>
      <c r="S7" s="140"/>
      <c r="T7" s="140" t="s">
        <v>23</v>
      </c>
      <c r="U7" s="140"/>
      <c r="V7" s="140" t="s">
        <v>24</v>
      </c>
      <c r="W7" s="140"/>
      <c r="X7" s="140" t="s">
        <v>25</v>
      </c>
      <c r="Y7" s="140"/>
      <c r="Z7" s="140" t="s">
        <v>46</v>
      </c>
      <c r="AA7" s="140"/>
      <c r="AB7" s="140" t="s">
        <v>26</v>
      </c>
      <c r="AC7" s="140"/>
      <c r="AD7" s="140" t="s">
        <v>27</v>
      </c>
      <c r="AE7" s="140"/>
      <c r="AF7" s="140" t="s">
        <v>28</v>
      </c>
      <c r="AG7" s="140"/>
      <c r="AH7" s="140" t="s">
        <v>2</v>
      </c>
      <c r="AI7" s="140"/>
    </row>
    <row r="8" spans="1:35" ht="15">
      <c r="A8" s="140"/>
      <c r="B8" s="6" t="s">
        <v>9</v>
      </c>
      <c r="C8" s="1" t="s">
        <v>10</v>
      </c>
      <c r="D8" s="6" t="s">
        <v>9</v>
      </c>
      <c r="E8" s="1" t="s">
        <v>10</v>
      </c>
      <c r="F8" s="6" t="s">
        <v>9</v>
      </c>
      <c r="G8" s="1" t="s">
        <v>10</v>
      </c>
      <c r="H8" s="6" t="s">
        <v>9</v>
      </c>
      <c r="I8" s="1" t="s">
        <v>10</v>
      </c>
      <c r="J8" s="6" t="s">
        <v>9</v>
      </c>
      <c r="K8" s="1" t="s">
        <v>10</v>
      </c>
      <c r="L8" s="6" t="s">
        <v>9</v>
      </c>
      <c r="M8" s="1" t="s">
        <v>10</v>
      </c>
      <c r="N8" s="6" t="s">
        <v>9</v>
      </c>
      <c r="O8" s="1" t="s">
        <v>10</v>
      </c>
      <c r="P8" s="6" t="s">
        <v>9</v>
      </c>
      <c r="Q8" s="1" t="s">
        <v>10</v>
      </c>
      <c r="R8" s="6" t="s">
        <v>9</v>
      </c>
      <c r="S8" s="1" t="s">
        <v>10</v>
      </c>
      <c r="T8" s="6" t="s">
        <v>9</v>
      </c>
      <c r="U8" s="1" t="s">
        <v>10</v>
      </c>
      <c r="V8" s="6" t="s">
        <v>9</v>
      </c>
      <c r="W8" s="1" t="s">
        <v>10</v>
      </c>
      <c r="X8" s="6" t="s">
        <v>9</v>
      </c>
      <c r="Y8" s="1" t="s">
        <v>10</v>
      </c>
      <c r="Z8" s="6" t="s">
        <v>9</v>
      </c>
      <c r="AA8" s="1" t="s">
        <v>10</v>
      </c>
      <c r="AB8" s="6" t="s">
        <v>9</v>
      </c>
      <c r="AC8" s="1" t="s">
        <v>10</v>
      </c>
      <c r="AD8" s="6" t="s">
        <v>9</v>
      </c>
      <c r="AE8" s="1" t="s">
        <v>10</v>
      </c>
      <c r="AF8" s="6" t="s">
        <v>9</v>
      </c>
      <c r="AG8" s="1" t="s">
        <v>10</v>
      </c>
      <c r="AH8" s="6" t="s">
        <v>9</v>
      </c>
      <c r="AI8" s="51" t="s">
        <v>10</v>
      </c>
    </row>
    <row r="9" spans="1:35" ht="15">
      <c r="A9" s="67" t="s">
        <v>48</v>
      </c>
      <c r="B9" s="84">
        <v>161620.45263499586</v>
      </c>
      <c r="C9" s="85">
        <v>0.9988593589571044</v>
      </c>
      <c r="D9" s="84">
        <v>643101.7520187183</v>
      </c>
      <c r="E9" s="85">
        <v>0.7204334174356026</v>
      </c>
      <c r="F9" s="84">
        <v>4275119.856004524</v>
      </c>
      <c r="G9" s="85">
        <v>0.5453920787010658</v>
      </c>
      <c r="H9" s="84">
        <v>1619958.5936665859</v>
      </c>
      <c r="I9" s="85">
        <v>0.5887947353249186</v>
      </c>
      <c r="J9" s="84">
        <v>2148175.083022116</v>
      </c>
      <c r="K9" s="85">
        <v>1.0056177193099711</v>
      </c>
      <c r="L9" s="84">
        <v>4067283.443405659</v>
      </c>
      <c r="M9" s="85">
        <v>0.6397251326625071</v>
      </c>
      <c r="N9" s="84">
        <v>15698141.821023641</v>
      </c>
      <c r="O9" s="85">
        <v>0.5985266759373519</v>
      </c>
      <c r="P9" s="84">
        <v>2560983.6843127613</v>
      </c>
      <c r="Q9" s="85">
        <v>0.5848556317296051</v>
      </c>
      <c r="R9" s="84">
        <v>1392699.953667062</v>
      </c>
      <c r="S9" s="85">
        <v>1.0011877646903349</v>
      </c>
      <c r="T9" s="84">
        <v>2292940.2904379014</v>
      </c>
      <c r="U9" s="85">
        <v>0.6255063687638899</v>
      </c>
      <c r="V9" s="84">
        <v>8691891.19546004</v>
      </c>
      <c r="W9" s="85">
        <v>0.5779022143386551</v>
      </c>
      <c r="X9" s="84">
        <v>2408133.8214818467</v>
      </c>
      <c r="Y9" s="85">
        <v>0.5888587835209388</v>
      </c>
      <c r="Z9" s="84">
        <v>1350258.96227515</v>
      </c>
      <c r="AA9" s="85">
        <v>1.010129315801254</v>
      </c>
      <c r="AB9" s="84">
        <v>3424905.7894825796</v>
      </c>
      <c r="AC9" s="85">
        <v>0.6413548467094308</v>
      </c>
      <c r="AD9" s="84">
        <v>14705956.89602106</v>
      </c>
      <c r="AE9" s="85">
        <v>0.6769372001221093</v>
      </c>
      <c r="AF9" s="84">
        <v>2494991.661942646</v>
      </c>
      <c r="AG9" s="85">
        <v>0.638985879585066</v>
      </c>
      <c r="AH9" s="132">
        <v>67936163.25685732</v>
      </c>
      <c r="AI9" s="85">
        <v>0.6335105159671366</v>
      </c>
    </row>
    <row r="10" spans="1:35" ht="15">
      <c r="A10" s="73" t="s">
        <v>49</v>
      </c>
      <c r="B10" s="86">
        <v>0</v>
      </c>
      <c r="C10" s="87"/>
      <c r="D10" s="86">
        <v>200960.8519777334</v>
      </c>
      <c r="E10" s="87">
        <v>0.22512598186309213</v>
      </c>
      <c r="F10" s="86">
        <v>1400230.7617975983</v>
      </c>
      <c r="G10" s="87">
        <v>0.17863236390094814</v>
      </c>
      <c r="H10" s="86">
        <v>35821.77716839</v>
      </c>
      <c r="I10" s="87">
        <v>0.013019884513833076</v>
      </c>
      <c r="J10" s="86">
        <v>0</v>
      </c>
      <c r="K10" s="87"/>
      <c r="L10" s="86">
        <v>1621039.3529947877</v>
      </c>
      <c r="M10" s="87">
        <v>0.254966153594992</v>
      </c>
      <c r="N10" s="86">
        <v>5981582.347355962</v>
      </c>
      <c r="O10" s="87">
        <v>0.228061170552927</v>
      </c>
      <c r="P10" s="86">
        <v>0</v>
      </c>
      <c r="Q10" s="87"/>
      <c r="R10" s="86">
        <v>0</v>
      </c>
      <c r="S10" s="87"/>
      <c r="T10" s="86">
        <v>897293.6827032877</v>
      </c>
      <c r="U10" s="87">
        <v>0.24477868679054116</v>
      </c>
      <c r="V10" s="86">
        <v>2743915.7307731234</v>
      </c>
      <c r="W10" s="87">
        <v>0.1824361282387784</v>
      </c>
      <c r="X10" s="86">
        <v>11173.1911284454</v>
      </c>
      <c r="Y10" s="87">
        <v>0.002732170312650917</v>
      </c>
      <c r="Z10" s="86">
        <v>0</v>
      </c>
      <c r="AA10" s="87"/>
      <c r="AB10" s="86">
        <v>1553646.09347852</v>
      </c>
      <c r="AC10" s="87">
        <v>0.2909389377026222</v>
      </c>
      <c r="AD10" s="86">
        <v>5517131.935610352</v>
      </c>
      <c r="AE10" s="87">
        <v>0.25396183815871554</v>
      </c>
      <c r="AF10" s="86">
        <v>0</v>
      </c>
      <c r="AG10" s="87"/>
      <c r="AH10" s="133">
        <v>19962795.724988196</v>
      </c>
      <c r="AI10" s="87">
        <v>0.18615477256301058</v>
      </c>
    </row>
    <row r="11" spans="1:35" ht="15">
      <c r="A11" s="69" t="s">
        <v>763</v>
      </c>
      <c r="B11" s="88">
        <v>0</v>
      </c>
      <c r="C11" s="89"/>
      <c r="D11" s="88">
        <v>200809.1910538334</v>
      </c>
      <c r="E11" s="89">
        <v>0.22495608402444725</v>
      </c>
      <c r="F11" s="88">
        <v>1399371.3498954982</v>
      </c>
      <c r="G11" s="89">
        <v>0.17852272570142763</v>
      </c>
      <c r="H11" s="88">
        <v>35821.77716839</v>
      </c>
      <c r="I11" s="89">
        <v>0.013019884513833076</v>
      </c>
      <c r="J11" s="88">
        <v>0</v>
      </c>
      <c r="K11" s="89"/>
      <c r="L11" s="88">
        <v>1596288.1360458788</v>
      </c>
      <c r="M11" s="89">
        <v>0.25107314348971616</v>
      </c>
      <c r="N11" s="88">
        <v>5800853.366440264</v>
      </c>
      <c r="O11" s="89">
        <v>0.22117047498995598</v>
      </c>
      <c r="P11" s="88">
        <v>0</v>
      </c>
      <c r="Q11" s="89"/>
      <c r="R11" s="88">
        <v>0</v>
      </c>
      <c r="S11" s="89"/>
      <c r="T11" s="88">
        <v>897293.6827032877</v>
      </c>
      <c r="U11" s="89">
        <v>0.24477868679054116</v>
      </c>
      <c r="V11" s="88">
        <v>2743915.7307731234</v>
      </c>
      <c r="W11" s="89">
        <v>0.1824361282387784</v>
      </c>
      <c r="X11" s="88">
        <v>11173.1911284454</v>
      </c>
      <c r="Y11" s="89">
        <v>0.002732170312650917</v>
      </c>
      <c r="Z11" s="88">
        <v>0</v>
      </c>
      <c r="AA11" s="89"/>
      <c r="AB11" s="88">
        <v>1553646.09347852</v>
      </c>
      <c r="AC11" s="89">
        <v>0.2909389377026222</v>
      </c>
      <c r="AD11" s="88">
        <v>5512053.413104032</v>
      </c>
      <c r="AE11" s="89">
        <v>0.25372806616886867</v>
      </c>
      <c r="AF11" s="88">
        <v>0</v>
      </c>
      <c r="AG11" s="89"/>
      <c r="AH11" s="101">
        <v>19751225.931791272</v>
      </c>
      <c r="AI11" s="89">
        <v>0.18418186619877436</v>
      </c>
    </row>
    <row r="12" spans="1:35" ht="15">
      <c r="A12" s="69" t="s">
        <v>764</v>
      </c>
      <c r="B12" s="88">
        <v>0</v>
      </c>
      <c r="C12" s="89"/>
      <c r="D12" s="88">
        <v>151.6609239</v>
      </c>
      <c r="E12" s="89">
        <v>0.00016989783864488316</v>
      </c>
      <c r="F12" s="88">
        <v>859.4119020999999</v>
      </c>
      <c r="G12" s="89">
        <v>0.00010963819952051888</v>
      </c>
      <c r="H12" s="88">
        <v>0</v>
      </c>
      <c r="I12" s="89"/>
      <c r="J12" s="88">
        <v>0</v>
      </c>
      <c r="K12" s="89"/>
      <c r="L12" s="88">
        <v>24751.216948909</v>
      </c>
      <c r="M12" s="89">
        <v>0.0038930101052758294</v>
      </c>
      <c r="N12" s="88">
        <v>180728.980915697</v>
      </c>
      <c r="O12" s="89">
        <v>0.006890695562971012</v>
      </c>
      <c r="P12" s="88">
        <v>0</v>
      </c>
      <c r="Q12" s="89"/>
      <c r="R12" s="88">
        <v>0</v>
      </c>
      <c r="S12" s="89"/>
      <c r="T12" s="88">
        <v>0</v>
      </c>
      <c r="U12" s="89"/>
      <c r="V12" s="88">
        <v>0</v>
      </c>
      <c r="W12" s="89"/>
      <c r="X12" s="88">
        <v>0</v>
      </c>
      <c r="Y12" s="89"/>
      <c r="Z12" s="88">
        <v>0</v>
      </c>
      <c r="AA12" s="89"/>
      <c r="AB12" s="88">
        <v>0</v>
      </c>
      <c r="AC12" s="89"/>
      <c r="AD12" s="88">
        <v>5078.52250632</v>
      </c>
      <c r="AE12" s="89">
        <v>0.00023377198984688604</v>
      </c>
      <c r="AF12" s="88">
        <v>0</v>
      </c>
      <c r="AG12" s="89"/>
      <c r="AH12" s="101">
        <v>211569.793196926</v>
      </c>
      <c r="AI12" s="89">
        <v>0.0019729063642362258</v>
      </c>
    </row>
    <row r="13" spans="1:35" ht="15">
      <c r="A13" s="73" t="s">
        <v>50</v>
      </c>
      <c r="B13" s="86">
        <v>149203.40502219583</v>
      </c>
      <c r="C13" s="87">
        <v>0.9221185503747157</v>
      </c>
      <c r="D13" s="86">
        <v>157354.97198142414</v>
      </c>
      <c r="E13" s="87">
        <v>0.1762765843184351</v>
      </c>
      <c r="F13" s="86">
        <v>776693.5240926298</v>
      </c>
      <c r="G13" s="87">
        <v>0.09908552505810436</v>
      </c>
      <c r="H13" s="86">
        <v>455723.0829569734</v>
      </c>
      <c r="I13" s="87">
        <v>0.16563840153702908</v>
      </c>
      <c r="J13" s="86">
        <v>2039652.845628128</v>
      </c>
      <c r="K13" s="87">
        <v>0.9548155823123535</v>
      </c>
      <c r="L13" s="86">
        <v>665130.2657200003</v>
      </c>
      <c r="M13" s="87">
        <v>0.10461541552149395</v>
      </c>
      <c r="N13" s="86">
        <v>2376371.1580221388</v>
      </c>
      <c r="O13" s="87">
        <v>0.090604451547224</v>
      </c>
      <c r="P13" s="86">
        <v>216017.63089636018</v>
      </c>
      <c r="Q13" s="87">
        <v>0.049332265861946105</v>
      </c>
      <c r="R13" s="86">
        <v>1385109.9887146351</v>
      </c>
      <c r="S13" s="87">
        <v>0.9957314709460938</v>
      </c>
      <c r="T13" s="86">
        <v>306183.40015450894</v>
      </c>
      <c r="U13" s="87">
        <v>0.08352579768653802</v>
      </c>
      <c r="V13" s="86">
        <v>1537943.6889870043</v>
      </c>
      <c r="W13" s="87">
        <v>0.10225404844666937</v>
      </c>
      <c r="X13" s="86">
        <v>392827.629784542</v>
      </c>
      <c r="Y13" s="87">
        <v>0.09605778472310825</v>
      </c>
      <c r="Z13" s="86">
        <v>1209685.370569651</v>
      </c>
      <c r="AA13" s="87">
        <v>0.9049661508258936</v>
      </c>
      <c r="AB13" s="86">
        <v>593751.6439295771</v>
      </c>
      <c r="AC13" s="87">
        <v>0.11118714440126455</v>
      </c>
      <c r="AD13" s="86">
        <v>2671296.2940944983</v>
      </c>
      <c r="AE13" s="87">
        <v>0.12296376541877141</v>
      </c>
      <c r="AF13" s="86">
        <v>418250.1215910801</v>
      </c>
      <c r="AG13" s="87">
        <v>0.10711695991133967</v>
      </c>
      <c r="AH13" s="133">
        <v>15351195.022145363</v>
      </c>
      <c r="AI13" s="87">
        <v>0.14315120273162926</v>
      </c>
    </row>
    <row r="14" spans="1:35" ht="15">
      <c r="A14" s="69" t="s">
        <v>531</v>
      </c>
      <c r="B14" s="88">
        <v>0</v>
      </c>
      <c r="C14" s="89"/>
      <c r="D14" s="88">
        <v>4204.099763986301</v>
      </c>
      <c r="E14" s="89">
        <v>0.004709634129749197</v>
      </c>
      <c r="F14" s="88">
        <v>488984.99437144457</v>
      </c>
      <c r="G14" s="89">
        <v>0.06238153584379623</v>
      </c>
      <c r="H14" s="88">
        <v>176330.1530253654</v>
      </c>
      <c r="I14" s="89">
        <v>0.06408945647517006</v>
      </c>
      <c r="J14" s="88">
        <v>0</v>
      </c>
      <c r="K14" s="89"/>
      <c r="L14" s="88">
        <v>29093.166595219398</v>
      </c>
      <c r="M14" s="89">
        <v>0.004575936277535423</v>
      </c>
      <c r="N14" s="88">
        <v>1405396.0312500254</v>
      </c>
      <c r="O14" s="89">
        <v>0.05358385881270973</v>
      </c>
      <c r="P14" s="88">
        <v>213173.0094369202</v>
      </c>
      <c r="Q14" s="89">
        <v>0.04868263545200508</v>
      </c>
      <c r="R14" s="88">
        <v>0</v>
      </c>
      <c r="S14" s="89"/>
      <c r="T14" s="88">
        <v>24296.792205745</v>
      </c>
      <c r="U14" s="89">
        <v>0.006628082871850051</v>
      </c>
      <c r="V14" s="88">
        <v>815439.9903850426</v>
      </c>
      <c r="W14" s="89">
        <v>0.05421657559978992</v>
      </c>
      <c r="X14" s="88">
        <v>265267.5013504111</v>
      </c>
      <c r="Y14" s="89">
        <v>0.0648656219847123</v>
      </c>
      <c r="Z14" s="88">
        <v>0</v>
      </c>
      <c r="AA14" s="89"/>
      <c r="AB14" s="88">
        <v>29298.454200810702</v>
      </c>
      <c r="AC14" s="89">
        <v>0.005486488317572977</v>
      </c>
      <c r="AD14" s="88">
        <v>1165730.7982194468</v>
      </c>
      <c r="AE14" s="89">
        <v>0.05366033289926857</v>
      </c>
      <c r="AF14" s="88">
        <v>216987.31705292012</v>
      </c>
      <c r="AG14" s="89">
        <v>0.05557206212781766</v>
      </c>
      <c r="AH14" s="101">
        <v>4834202.307857338</v>
      </c>
      <c r="AI14" s="89">
        <v>0.04507934878160938</v>
      </c>
    </row>
    <row r="15" spans="1:35" ht="15">
      <c r="A15" s="69" t="s">
        <v>532</v>
      </c>
      <c r="B15" s="88">
        <v>3060.7751607</v>
      </c>
      <c r="C15" s="89">
        <v>0.018916441979241395</v>
      </c>
      <c r="D15" s="88">
        <v>24554.8466538743</v>
      </c>
      <c r="E15" s="89">
        <v>0.027507516553839116</v>
      </c>
      <c r="F15" s="88">
        <v>81131.7049648076</v>
      </c>
      <c r="G15" s="89">
        <v>0.010350257000904814</v>
      </c>
      <c r="H15" s="88">
        <v>3533.4203399999997</v>
      </c>
      <c r="I15" s="89">
        <v>0.001284266957202349</v>
      </c>
      <c r="J15" s="88">
        <v>52995.2813907467</v>
      </c>
      <c r="K15" s="89">
        <v>0.024808496489670984</v>
      </c>
      <c r="L15" s="88">
        <v>110493.96691904351</v>
      </c>
      <c r="M15" s="89">
        <v>0.017379110315091404</v>
      </c>
      <c r="N15" s="88">
        <v>250800.2197060867</v>
      </c>
      <c r="O15" s="89">
        <v>0.009562317854971022</v>
      </c>
      <c r="P15" s="88">
        <v>0</v>
      </c>
      <c r="Q15" s="89"/>
      <c r="R15" s="88">
        <v>0</v>
      </c>
      <c r="S15" s="89"/>
      <c r="T15" s="88">
        <v>46600.8623023199</v>
      </c>
      <c r="U15" s="89">
        <v>0.01271255788105294</v>
      </c>
      <c r="V15" s="88">
        <v>131945.9562699967</v>
      </c>
      <c r="W15" s="89">
        <v>0.008772758262470013</v>
      </c>
      <c r="X15" s="88">
        <v>8007.371661851</v>
      </c>
      <c r="Y15" s="89">
        <v>0.001958035344188684</v>
      </c>
      <c r="Z15" s="88">
        <v>0</v>
      </c>
      <c r="AA15" s="89"/>
      <c r="AB15" s="88">
        <v>134584.0170303283</v>
      </c>
      <c r="AC15" s="89">
        <v>0.02520247764977673</v>
      </c>
      <c r="AD15" s="88">
        <v>100635.4560985854</v>
      </c>
      <c r="AE15" s="89">
        <v>0.004632400622826518</v>
      </c>
      <c r="AF15" s="88">
        <v>0</v>
      </c>
      <c r="AG15" s="89"/>
      <c r="AH15" s="101">
        <v>948343.8784983403</v>
      </c>
      <c r="AI15" s="89">
        <v>0.008843387541776103</v>
      </c>
    </row>
    <row r="16" spans="1:35" ht="15">
      <c r="A16" s="69" t="s">
        <v>542</v>
      </c>
      <c r="B16" s="88">
        <v>39725.3199883931</v>
      </c>
      <c r="C16" s="89">
        <v>0.24551352883279973</v>
      </c>
      <c r="D16" s="88">
        <v>30934.6605337347</v>
      </c>
      <c r="E16" s="89">
        <v>0.03465448995523819</v>
      </c>
      <c r="F16" s="88">
        <v>0</v>
      </c>
      <c r="G16" s="89"/>
      <c r="H16" s="88">
        <v>0</v>
      </c>
      <c r="I16" s="89"/>
      <c r="J16" s="88">
        <v>358830.17034498096</v>
      </c>
      <c r="K16" s="89">
        <v>0.1679779178028075</v>
      </c>
      <c r="L16" s="88">
        <v>0</v>
      </c>
      <c r="M16" s="89"/>
      <c r="N16" s="88">
        <v>0</v>
      </c>
      <c r="O16" s="89"/>
      <c r="P16" s="88">
        <v>0</v>
      </c>
      <c r="Q16" s="89"/>
      <c r="R16" s="88">
        <v>421352.2856650652</v>
      </c>
      <c r="S16" s="89">
        <v>0.3029028269308162</v>
      </c>
      <c r="T16" s="88">
        <v>0</v>
      </c>
      <c r="U16" s="89"/>
      <c r="V16" s="88">
        <v>0</v>
      </c>
      <c r="W16" s="89"/>
      <c r="X16" s="88">
        <v>0</v>
      </c>
      <c r="Y16" s="89"/>
      <c r="Z16" s="88">
        <v>453339.800103521</v>
      </c>
      <c r="AA16" s="89">
        <v>0.3391437012441259</v>
      </c>
      <c r="AB16" s="88">
        <v>0</v>
      </c>
      <c r="AC16" s="89"/>
      <c r="AD16" s="88">
        <v>0</v>
      </c>
      <c r="AE16" s="89"/>
      <c r="AF16" s="88">
        <v>0</v>
      </c>
      <c r="AG16" s="89"/>
      <c r="AH16" s="101">
        <v>1304182.2366356947</v>
      </c>
      <c r="AI16" s="89">
        <v>0.012161610577307037</v>
      </c>
    </row>
    <row r="17" spans="1:35" ht="15">
      <c r="A17" s="69" t="s">
        <v>530</v>
      </c>
      <c r="B17" s="88">
        <v>3230.349150000001</v>
      </c>
      <c r="C17" s="89">
        <v>0.01996445640740617</v>
      </c>
      <c r="D17" s="88">
        <v>41821.68610700001</v>
      </c>
      <c r="E17" s="89">
        <v>0.04685065800304042</v>
      </c>
      <c r="F17" s="88">
        <v>17069.372037440004</v>
      </c>
      <c r="G17" s="89">
        <v>0.00217759983607145</v>
      </c>
      <c r="H17" s="88">
        <v>4005.8592826400004</v>
      </c>
      <c r="I17" s="89">
        <v>0.0014559809524096582</v>
      </c>
      <c r="J17" s="88">
        <v>10086.90355</v>
      </c>
      <c r="K17" s="89">
        <v>0.004721947025183989</v>
      </c>
      <c r="L17" s="88">
        <v>7021.952525639998</v>
      </c>
      <c r="M17" s="89">
        <v>0.0011044520436110762</v>
      </c>
      <c r="N17" s="88">
        <v>24468.54919036</v>
      </c>
      <c r="O17" s="89">
        <v>0.0009329180216923782</v>
      </c>
      <c r="P17" s="88">
        <v>2844.62145944</v>
      </c>
      <c r="Q17" s="89">
        <v>0.0006496304099410237</v>
      </c>
      <c r="R17" s="88">
        <v>7368.896420000001</v>
      </c>
      <c r="S17" s="89">
        <v>0.005297371422716444</v>
      </c>
      <c r="T17" s="88">
        <v>1660.4678850400003</v>
      </c>
      <c r="U17" s="89">
        <v>0.0004529700322122519</v>
      </c>
      <c r="V17" s="88">
        <v>11175.852650840001</v>
      </c>
      <c r="W17" s="89">
        <v>0.0007430546297469074</v>
      </c>
      <c r="X17" s="88">
        <v>2485.55677228</v>
      </c>
      <c r="Y17" s="89">
        <v>0.0006077909475962507</v>
      </c>
      <c r="Z17" s="88">
        <v>19849.70006</v>
      </c>
      <c r="AA17" s="89">
        <v>0.01484956923128502</v>
      </c>
      <c r="AB17" s="88">
        <v>23067.197159080002</v>
      </c>
      <c r="AC17" s="89">
        <v>0.004319610408966322</v>
      </c>
      <c r="AD17" s="88">
        <v>203224.31560800003</v>
      </c>
      <c r="AE17" s="89">
        <v>0.009354719327487852</v>
      </c>
      <c r="AF17" s="88">
        <v>69814.80453816</v>
      </c>
      <c r="AG17" s="89">
        <v>0.017880089527490022</v>
      </c>
      <c r="AH17" s="101">
        <v>449196.08439592</v>
      </c>
      <c r="AI17" s="89">
        <v>0.004188791794440249</v>
      </c>
    </row>
    <row r="18" spans="1:35" ht="15">
      <c r="A18" s="69" t="s">
        <v>533</v>
      </c>
      <c r="B18" s="88">
        <v>91227.759004</v>
      </c>
      <c r="C18" s="89">
        <v>0.5638129295654353</v>
      </c>
      <c r="D18" s="88">
        <v>9897</v>
      </c>
      <c r="E18" s="89">
        <v>0.01108709393183651</v>
      </c>
      <c r="F18" s="88">
        <v>14790</v>
      </c>
      <c r="G18" s="89">
        <v>0.0018868123270647853</v>
      </c>
      <c r="H18" s="88">
        <v>269345.69030400005</v>
      </c>
      <c r="I18" s="89">
        <v>0.0978971469107138</v>
      </c>
      <c r="J18" s="88">
        <v>1586933.213452</v>
      </c>
      <c r="K18" s="89">
        <v>0.7428855177687647</v>
      </c>
      <c r="L18" s="88">
        <v>123338</v>
      </c>
      <c r="M18" s="89">
        <v>0.019399291814848518</v>
      </c>
      <c r="N18" s="88">
        <v>197952</v>
      </c>
      <c r="O18" s="89">
        <v>0.00754736158622785</v>
      </c>
      <c r="P18" s="88">
        <v>0</v>
      </c>
      <c r="Q18" s="89"/>
      <c r="R18" s="88">
        <v>789615.3758658</v>
      </c>
      <c r="S18" s="89">
        <v>0.567640754957035</v>
      </c>
      <c r="T18" s="88">
        <v>48552</v>
      </c>
      <c r="U18" s="89">
        <v>0.01324482165666183</v>
      </c>
      <c r="V18" s="88">
        <v>78700.8</v>
      </c>
      <c r="W18" s="89">
        <v>0.005232620331692544</v>
      </c>
      <c r="X18" s="88">
        <v>117067.2</v>
      </c>
      <c r="Y18" s="89">
        <v>0.028626336446611018</v>
      </c>
      <c r="Z18" s="88">
        <v>674491.488745</v>
      </c>
      <c r="AA18" s="89">
        <v>0.5045873755148006</v>
      </c>
      <c r="AB18" s="88">
        <v>29000</v>
      </c>
      <c r="AC18" s="89">
        <v>0.005430599174928954</v>
      </c>
      <c r="AD18" s="88">
        <v>445372</v>
      </c>
      <c r="AE18" s="89">
        <v>0.020501139560279616</v>
      </c>
      <c r="AF18" s="88">
        <v>131448</v>
      </c>
      <c r="AG18" s="89">
        <v>0.03366480825603199</v>
      </c>
      <c r="AH18" s="101">
        <v>4607730.5273708</v>
      </c>
      <c r="AI18" s="89">
        <v>0.042967480115055814</v>
      </c>
    </row>
    <row r="19" spans="1:35" ht="15">
      <c r="A19" s="69" t="s">
        <v>552</v>
      </c>
      <c r="B19" s="88">
        <v>0</v>
      </c>
      <c r="C19" s="89"/>
      <c r="D19" s="88">
        <v>0</v>
      </c>
      <c r="E19" s="89"/>
      <c r="F19" s="88">
        <v>70.31346028</v>
      </c>
      <c r="G19" s="89">
        <v>8.970135470918468E-06</v>
      </c>
      <c r="H19" s="88">
        <v>0</v>
      </c>
      <c r="I19" s="89"/>
      <c r="J19" s="88">
        <v>0</v>
      </c>
      <c r="K19" s="89"/>
      <c r="L19" s="88">
        <v>0</v>
      </c>
      <c r="M19" s="89"/>
      <c r="N19" s="88">
        <v>0</v>
      </c>
      <c r="O19" s="89"/>
      <c r="P19" s="88">
        <v>0</v>
      </c>
      <c r="Q19" s="89"/>
      <c r="R19" s="88">
        <v>0</v>
      </c>
      <c r="S19" s="89"/>
      <c r="T19" s="88">
        <v>30134.34012</v>
      </c>
      <c r="U19" s="89">
        <v>0.008220546231475313</v>
      </c>
      <c r="V19" s="88">
        <v>35458.0735412</v>
      </c>
      <c r="W19" s="89">
        <v>0.0023575190663161307</v>
      </c>
      <c r="X19" s="88">
        <v>0</v>
      </c>
      <c r="Y19" s="89"/>
      <c r="Z19" s="88">
        <v>0</v>
      </c>
      <c r="AA19" s="89"/>
      <c r="AB19" s="88">
        <v>14866.2744592</v>
      </c>
      <c r="AC19" s="89">
        <v>0.0027838888900827206</v>
      </c>
      <c r="AD19" s="88">
        <v>83556.498284736</v>
      </c>
      <c r="AE19" s="89">
        <v>0.0038462306397879457</v>
      </c>
      <c r="AF19" s="88">
        <v>0</v>
      </c>
      <c r="AG19" s="89"/>
      <c r="AH19" s="101">
        <v>164085.499865416</v>
      </c>
      <c r="AI19" s="89">
        <v>0.0015301112794587027</v>
      </c>
    </row>
    <row r="20" spans="1:35" ht="15">
      <c r="A20" s="69" t="s">
        <v>534</v>
      </c>
      <c r="B20" s="88">
        <v>3007.7572614</v>
      </c>
      <c r="C20" s="89">
        <v>0.018588776612360827</v>
      </c>
      <c r="D20" s="88">
        <v>45942.6789228289</v>
      </c>
      <c r="E20" s="89">
        <v>0.05146719174473167</v>
      </c>
      <c r="F20" s="88">
        <v>174647.1392586576</v>
      </c>
      <c r="G20" s="89">
        <v>0.022280349914796167</v>
      </c>
      <c r="H20" s="88">
        <v>2507.9600049680002</v>
      </c>
      <c r="I20" s="89">
        <v>0.0009115502415332339</v>
      </c>
      <c r="J20" s="88">
        <v>0</v>
      </c>
      <c r="K20" s="89"/>
      <c r="L20" s="88">
        <v>395183.1796800972</v>
      </c>
      <c r="M20" s="89">
        <v>0.06215662507040753</v>
      </c>
      <c r="N20" s="88">
        <v>497754.3578756674</v>
      </c>
      <c r="O20" s="89">
        <v>0.01897799527162303</v>
      </c>
      <c r="P20" s="88">
        <v>0</v>
      </c>
      <c r="Q20" s="89"/>
      <c r="R20" s="88">
        <v>0</v>
      </c>
      <c r="S20" s="89"/>
      <c r="T20" s="88">
        <v>154938.93764140402</v>
      </c>
      <c r="U20" s="89">
        <v>0.04226681901328564</v>
      </c>
      <c r="V20" s="88">
        <v>465223.01613992546</v>
      </c>
      <c r="W20" s="89">
        <v>0.030931520556653838</v>
      </c>
      <c r="X20" s="88">
        <v>0</v>
      </c>
      <c r="Y20" s="89"/>
      <c r="Z20" s="88">
        <v>28172.65968178</v>
      </c>
      <c r="AA20" s="89">
        <v>0.021075978937186237</v>
      </c>
      <c r="AB20" s="88">
        <v>362935.7010801583</v>
      </c>
      <c r="AC20" s="89">
        <v>0.06796407995993685</v>
      </c>
      <c r="AD20" s="88">
        <v>672777.2258837301</v>
      </c>
      <c r="AE20" s="89">
        <v>0.030968942369120893</v>
      </c>
      <c r="AF20" s="88">
        <v>0</v>
      </c>
      <c r="AG20" s="89"/>
      <c r="AH20" s="101">
        <v>2803090.613430616</v>
      </c>
      <c r="AI20" s="89">
        <v>0.026139059017846807</v>
      </c>
    </row>
    <row r="21" spans="1:35" ht="15">
      <c r="A21" s="69" t="s">
        <v>549</v>
      </c>
      <c r="B21" s="88">
        <v>8951.4444577027</v>
      </c>
      <c r="C21" s="89">
        <v>0.05532241697747226</v>
      </c>
      <c r="D21" s="88">
        <v>0</v>
      </c>
      <c r="E21" s="89"/>
      <c r="F21" s="88">
        <v>0</v>
      </c>
      <c r="G21" s="89"/>
      <c r="H21" s="88">
        <v>0</v>
      </c>
      <c r="I21" s="89"/>
      <c r="J21" s="88">
        <v>30807.2768904</v>
      </c>
      <c r="K21" s="89">
        <v>0.014421703225926428</v>
      </c>
      <c r="L21" s="88">
        <v>0</v>
      </c>
      <c r="M21" s="89"/>
      <c r="N21" s="88">
        <v>0</v>
      </c>
      <c r="O21" s="89"/>
      <c r="P21" s="88">
        <v>0</v>
      </c>
      <c r="Q21" s="89"/>
      <c r="R21" s="88">
        <v>166773.43076376998</v>
      </c>
      <c r="S21" s="89">
        <v>0.11989051763552604</v>
      </c>
      <c r="T21" s="88">
        <v>0</v>
      </c>
      <c r="U21" s="89"/>
      <c r="V21" s="88">
        <v>0</v>
      </c>
      <c r="W21" s="89"/>
      <c r="X21" s="88">
        <v>0</v>
      </c>
      <c r="Y21" s="89"/>
      <c r="Z21" s="88">
        <v>33831.72197935</v>
      </c>
      <c r="AA21" s="89">
        <v>0.02530952589849587</v>
      </c>
      <c r="AB21" s="88">
        <v>0</v>
      </c>
      <c r="AC21" s="89"/>
      <c r="AD21" s="88">
        <v>0</v>
      </c>
      <c r="AE21" s="89"/>
      <c r="AF21" s="88">
        <v>0</v>
      </c>
      <c r="AG21" s="89"/>
      <c r="AH21" s="101">
        <v>240363.8740912227</v>
      </c>
      <c r="AI21" s="89">
        <v>0.0022414136241351596</v>
      </c>
    </row>
    <row r="22" spans="1:35" ht="15">
      <c r="A22" s="73" t="s">
        <v>51</v>
      </c>
      <c r="B22" s="86">
        <v>4712.3951128</v>
      </c>
      <c r="C22" s="87">
        <v>0.029123912752269977</v>
      </c>
      <c r="D22" s="86">
        <v>174060.40040106792</v>
      </c>
      <c r="E22" s="87">
        <v>0.19499080620993364</v>
      </c>
      <c r="F22" s="86">
        <v>1650510.2750506133</v>
      </c>
      <c r="G22" s="87">
        <v>0.21056140181964753</v>
      </c>
      <c r="H22" s="86">
        <v>1064313.1180992187</v>
      </c>
      <c r="I22" s="87">
        <v>0.3868382581654092</v>
      </c>
      <c r="J22" s="86">
        <v>108522.23739398862</v>
      </c>
      <c r="K22" s="87">
        <v>0.050802136997617584</v>
      </c>
      <c r="L22" s="86">
        <v>1397561.6968063153</v>
      </c>
      <c r="M22" s="87">
        <v>0.21981633548136473</v>
      </c>
      <c r="N22" s="86">
        <v>5500900.797929699</v>
      </c>
      <c r="O22" s="87">
        <v>0.20973411418901933</v>
      </c>
      <c r="P22" s="86">
        <v>1778828.4211559333</v>
      </c>
      <c r="Q22" s="87">
        <v>0.40623367746011585</v>
      </c>
      <c r="R22" s="86">
        <v>7589.964952427</v>
      </c>
      <c r="S22" s="87">
        <v>0.005456293744241035</v>
      </c>
      <c r="T22" s="86">
        <v>786751.6696387571</v>
      </c>
      <c r="U22" s="87">
        <v>0.2146231988887432</v>
      </c>
      <c r="V22" s="86">
        <v>3332376.505990942</v>
      </c>
      <c r="W22" s="87">
        <v>0.22156142069842705</v>
      </c>
      <c r="X22" s="86">
        <v>1751432.6923287704</v>
      </c>
      <c r="Y22" s="87">
        <v>0.42827625085589416</v>
      </c>
      <c r="Z22" s="86">
        <v>140573.5917054991</v>
      </c>
      <c r="AA22" s="87">
        <v>0.10516316497536049</v>
      </c>
      <c r="AB22" s="86">
        <v>1173958.26454415</v>
      </c>
      <c r="AC22" s="87">
        <v>0.21983782009774092</v>
      </c>
      <c r="AD22" s="86">
        <v>5059060.18057635</v>
      </c>
      <c r="AE22" s="87">
        <v>0.23287610987185797</v>
      </c>
      <c r="AF22" s="86">
        <v>1717257.7647125528</v>
      </c>
      <c r="AG22" s="87">
        <v>0.4398024570570126</v>
      </c>
      <c r="AH22" s="133">
        <v>25648409.976399094</v>
      </c>
      <c r="AI22" s="87">
        <v>0.2391736103266791</v>
      </c>
    </row>
    <row r="23" spans="1:35" ht="15">
      <c r="A23" s="69" t="s">
        <v>531</v>
      </c>
      <c r="B23" s="88">
        <v>0</v>
      </c>
      <c r="C23" s="89"/>
      <c r="D23" s="88">
        <v>32100.688434456402</v>
      </c>
      <c r="E23" s="89">
        <v>0.03596073031721088</v>
      </c>
      <c r="F23" s="88">
        <v>746027.8712319145</v>
      </c>
      <c r="G23" s="89">
        <v>0.09517339984951158</v>
      </c>
      <c r="H23" s="88">
        <v>735245.0420987792</v>
      </c>
      <c r="I23" s="89">
        <v>0.2672342439208102</v>
      </c>
      <c r="J23" s="88">
        <v>0</v>
      </c>
      <c r="K23" s="89"/>
      <c r="L23" s="88">
        <v>193507.19827419464</v>
      </c>
      <c r="M23" s="89">
        <v>0.030435896541170224</v>
      </c>
      <c r="N23" s="88">
        <v>2502817.5224712277</v>
      </c>
      <c r="O23" s="89">
        <v>0.09542550126514157</v>
      </c>
      <c r="P23" s="88">
        <v>1312110.6976456617</v>
      </c>
      <c r="Q23" s="89">
        <v>0.29964866065777235</v>
      </c>
      <c r="R23" s="88">
        <v>0</v>
      </c>
      <c r="S23" s="89"/>
      <c r="T23" s="88">
        <v>154913.6256428883</v>
      </c>
      <c r="U23" s="89">
        <v>0.042259913985560435</v>
      </c>
      <c r="V23" s="88">
        <v>1584379.4992442788</v>
      </c>
      <c r="W23" s="89">
        <v>0.10534144990727495</v>
      </c>
      <c r="X23" s="88">
        <v>1285221.6520516884</v>
      </c>
      <c r="Y23" s="89">
        <v>0.3142740871918083</v>
      </c>
      <c r="Z23" s="88">
        <v>0</v>
      </c>
      <c r="AA23" s="89"/>
      <c r="AB23" s="88">
        <v>161014.5020925614</v>
      </c>
      <c r="AC23" s="89">
        <v>0.030151904214326213</v>
      </c>
      <c r="AD23" s="88">
        <v>2038913.46762573</v>
      </c>
      <c r="AE23" s="89">
        <v>0.09385423769596818</v>
      </c>
      <c r="AF23" s="88">
        <v>1171146.1424445494</v>
      </c>
      <c r="AG23" s="89">
        <v>0.29993921798115825</v>
      </c>
      <c r="AH23" s="101">
        <v>11917397.909257932</v>
      </c>
      <c r="AI23" s="89">
        <v>0.1111307518196888</v>
      </c>
    </row>
    <row r="24" spans="1:35" ht="15">
      <c r="A24" s="69" t="s">
        <v>587</v>
      </c>
      <c r="B24" s="88">
        <v>0</v>
      </c>
      <c r="C24" s="89"/>
      <c r="D24" s="88">
        <v>1877.046996672</v>
      </c>
      <c r="E24" s="89">
        <v>0.0021027580445159215</v>
      </c>
      <c r="F24" s="88">
        <v>58867.4856517848</v>
      </c>
      <c r="G24" s="89">
        <v>0.007509932223874032</v>
      </c>
      <c r="H24" s="88">
        <v>27997.066463234398</v>
      </c>
      <c r="I24" s="89">
        <v>0.010175893015131613</v>
      </c>
      <c r="J24" s="88">
        <v>0</v>
      </c>
      <c r="K24" s="89"/>
      <c r="L24" s="88">
        <v>5290.1331324336</v>
      </c>
      <c r="M24" s="89">
        <v>0.0008320617844904092</v>
      </c>
      <c r="N24" s="88">
        <v>95492.70598312799</v>
      </c>
      <c r="O24" s="89">
        <v>0.00364087243827802</v>
      </c>
      <c r="P24" s="88">
        <v>40243.4385346296</v>
      </c>
      <c r="Q24" s="89">
        <v>0.009190453578956852</v>
      </c>
      <c r="R24" s="88">
        <v>0</v>
      </c>
      <c r="S24" s="89"/>
      <c r="T24" s="88">
        <v>3015.0994371695997</v>
      </c>
      <c r="U24" s="89">
        <v>0.0008225089455102325</v>
      </c>
      <c r="V24" s="88">
        <v>41729.7499361208</v>
      </c>
      <c r="W24" s="89">
        <v>0.002774507221682516</v>
      </c>
      <c r="X24" s="88">
        <v>26397.2505736872</v>
      </c>
      <c r="Y24" s="89">
        <v>0.006454895787956536</v>
      </c>
      <c r="Z24" s="88">
        <v>0</v>
      </c>
      <c r="AA24" s="89"/>
      <c r="AB24" s="88">
        <v>7947.950928796799</v>
      </c>
      <c r="AC24" s="89">
        <v>0.0014883495088379212</v>
      </c>
      <c r="AD24" s="88">
        <v>115453.5567375254</v>
      </c>
      <c r="AE24" s="89">
        <v>0.00531449996723339</v>
      </c>
      <c r="AF24" s="88">
        <v>53326.3908035196</v>
      </c>
      <c r="AG24" s="89">
        <v>0.013657284411985842</v>
      </c>
      <c r="AH24" s="101">
        <v>477637.8751787018</v>
      </c>
      <c r="AI24" s="89">
        <v>0.004454013919005998</v>
      </c>
    </row>
    <row r="25" spans="1:35" ht="15">
      <c r="A25" s="69" t="s">
        <v>558</v>
      </c>
      <c r="B25" s="88">
        <v>0</v>
      </c>
      <c r="C25" s="89"/>
      <c r="D25" s="88">
        <v>10623.4158884289</v>
      </c>
      <c r="E25" s="89">
        <v>0.011900859839544876</v>
      </c>
      <c r="F25" s="88">
        <v>154179.8439228592</v>
      </c>
      <c r="G25" s="89">
        <v>0.019669265050613612</v>
      </c>
      <c r="H25" s="88">
        <v>131859.67688134272</v>
      </c>
      <c r="I25" s="89">
        <v>0.04792609135376373</v>
      </c>
      <c r="J25" s="88">
        <v>0</v>
      </c>
      <c r="K25" s="89"/>
      <c r="L25" s="88">
        <v>86368.73773121739</v>
      </c>
      <c r="M25" s="89">
        <v>0.013584559072856736</v>
      </c>
      <c r="N25" s="88">
        <v>455197.425426358</v>
      </c>
      <c r="O25" s="89">
        <v>0.017355417287083286</v>
      </c>
      <c r="P25" s="88">
        <v>251017.16890247902</v>
      </c>
      <c r="Q25" s="89">
        <v>0.05732516212137931</v>
      </c>
      <c r="R25" s="88">
        <v>0</v>
      </c>
      <c r="S25" s="89"/>
      <c r="T25" s="88">
        <v>37735.2589015692</v>
      </c>
      <c r="U25" s="89">
        <v>0.010294051209409393</v>
      </c>
      <c r="V25" s="88">
        <v>280105.938167942</v>
      </c>
      <c r="W25" s="89">
        <v>0.01862354673758574</v>
      </c>
      <c r="X25" s="88">
        <v>211955.15662166398</v>
      </c>
      <c r="Y25" s="89">
        <v>0.051829202586598865</v>
      </c>
      <c r="Z25" s="88">
        <v>0</v>
      </c>
      <c r="AA25" s="89"/>
      <c r="AB25" s="88">
        <v>63547.35440057101</v>
      </c>
      <c r="AC25" s="89">
        <v>0.011900007254367542</v>
      </c>
      <c r="AD25" s="88">
        <v>561394.866322994</v>
      </c>
      <c r="AE25" s="89">
        <v>0.025841845699577475</v>
      </c>
      <c r="AF25" s="88">
        <v>271558.49572399404</v>
      </c>
      <c r="AG25" s="89">
        <v>0.06954814595006954</v>
      </c>
      <c r="AH25" s="101">
        <v>2515543.3388914196</v>
      </c>
      <c r="AI25" s="89">
        <v>0.023457656160733226</v>
      </c>
    </row>
    <row r="26" spans="1:35" ht="15">
      <c r="A26" s="69" t="s">
        <v>560</v>
      </c>
      <c r="B26" s="88">
        <v>0</v>
      </c>
      <c r="C26" s="89"/>
      <c r="D26" s="88">
        <v>3409.3111706995</v>
      </c>
      <c r="E26" s="89">
        <v>0.0038192738397903256</v>
      </c>
      <c r="F26" s="88">
        <v>170487.43381516973</v>
      </c>
      <c r="G26" s="89">
        <v>0.021749681658695324</v>
      </c>
      <c r="H26" s="88">
        <v>84946.683626414</v>
      </c>
      <c r="I26" s="89">
        <v>0.030874962050319015</v>
      </c>
      <c r="J26" s="88">
        <v>0</v>
      </c>
      <c r="K26" s="89"/>
      <c r="L26" s="88">
        <v>28645.8082647416</v>
      </c>
      <c r="M26" s="89">
        <v>0.004505573252362789</v>
      </c>
      <c r="N26" s="88">
        <v>689555.5116091312</v>
      </c>
      <c r="O26" s="89">
        <v>0.026290842122789614</v>
      </c>
      <c r="P26" s="88">
        <v>136978.81962129072</v>
      </c>
      <c r="Q26" s="89">
        <v>0.03128205563116808</v>
      </c>
      <c r="R26" s="88">
        <v>0</v>
      </c>
      <c r="S26" s="89"/>
      <c r="T26" s="88">
        <v>5470.351734058599</v>
      </c>
      <c r="U26" s="89">
        <v>0.0014922934815623852</v>
      </c>
      <c r="V26" s="88">
        <v>382597.3193885968</v>
      </c>
      <c r="W26" s="89">
        <v>0.02543794360773763</v>
      </c>
      <c r="X26" s="88">
        <v>155712.9861048361</v>
      </c>
      <c r="Y26" s="89">
        <v>0.038076355540608335</v>
      </c>
      <c r="Z26" s="88">
        <v>0</v>
      </c>
      <c r="AA26" s="89"/>
      <c r="AB26" s="88">
        <v>22395.6895419795</v>
      </c>
      <c r="AC26" s="89">
        <v>0.004193862522366858</v>
      </c>
      <c r="AD26" s="88">
        <v>357546.1941906113</v>
      </c>
      <c r="AE26" s="89">
        <v>0.016458386307061423</v>
      </c>
      <c r="AF26" s="88">
        <v>119249.1705457035</v>
      </c>
      <c r="AG26" s="89">
        <v>0.030540597507089994</v>
      </c>
      <c r="AH26" s="101">
        <v>2156995.279613232</v>
      </c>
      <c r="AI26" s="89">
        <v>0.020114164930980675</v>
      </c>
    </row>
    <row r="27" spans="1:35" ht="15">
      <c r="A27" s="69" t="s">
        <v>588</v>
      </c>
      <c r="B27" s="88">
        <v>0</v>
      </c>
      <c r="C27" s="89"/>
      <c r="D27" s="88">
        <v>1911.6257843520002</v>
      </c>
      <c r="E27" s="89">
        <v>0.00214149486042551</v>
      </c>
      <c r="F27" s="88">
        <v>1911.6257843520002</v>
      </c>
      <c r="G27" s="89">
        <v>0.00024387282587222736</v>
      </c>
      <c r="H27" s="88">
        <v>0</v>
      </c>
      <c r="I27" s="89"/>
      <c r="J27" s="88">
        <v>0</v>
      </c>
      <c r="K27" s="89"/>
      <c r="L27" s="88">
        <v>0</v>
      </c>
      <c r="M27" s="89"/>
      <c r="N27" s="88">
        <v>28192.6570676232</v>
      </c>
      <c r="O27" s="89">
        <v>0.0010749079421570606</v>
      </c>
      <c r="P27" s="88">
        <v>0</v>
      </c>
      <c r="Q27" s="89"/>
      <c r="R27" s="88">
        <v>0</v>
      </c>
      <c r="S27" s="89"/>
      <c r="T27" s="88">
        <v>0</v>
      </c>
      <c r="U27" s="89"/>
      <c r="V27" s="88">
        <v>0</v>
      </c>
      <c r="W27" s="89"/>
      <c r="X27" s="88">
        <v>0</v>
      </c>
      <c r="Y27" s="89"/>
      <c r="Z27" s="88">
        <v>0</v>
      </c>
      <c r="AA27" s="89"/>
      <c r="AB27" s="88">
        <v>35162.4446773706</v>
      </c>
      <c r="AC27" s="89">
        <v>0.0065845911397728885</v>
      </c>
      <c r="AD27" s="88">
        <v>15675.3314316864</v>
      </c>
      <c r="AE27" s="89">
        <v>0.000721558960452477</v>
      </c>
      <c r="AF27" s="88">
        <v>0</v>
      </c>
      <c r="AG27" s="89"/>
      <c r="AH27" s="101">
        <v>82853.6847453842</v>
      </c>
      <c r="AI27" s="89">
        <v>0.0007726176760140891</v>
      </c>
    </row>
    <row r="28" spans="1:35" ht="15">
      <c r="A28" s="69" t="s">
        <v>557</v>
      </c>
      <c r="B28" s="88">
        <v>1000.0322248</v>
      </c>
      <c r="C28" s="89">
        <v>0.006180477351193139</v>
      </c>
      <c r="D28" s="88">
        <v>124138.31212645909</v>
      </c>
      <c r="E28" s="89">
        <v>0.13906568930844612</v>
      </c>
      <c r="F28" s="88">
        <v>519036.0146445334</v>
      </c>
      <c r="G28" s="89">
        <v>0.06621525021108074</v>
      </c>
      <c r="H28" s="88">
        <v>78726.0480797248</v>
      </c>
      <c r="I28" s="89">
        <v>0.028613992248630687</v>
      </c>
      <c r="J28" s="88">
        <v>102466.4454329386</v>
      </c>
      <c r="K28" s="89">
        <v>0.04796726019981047</v>
      </c>
      <c r="L28" s="88">
        <v>1063600.8101724233</v>
      </c>
      <c r="M28" s="89">
        <v>0.1672890957453838</v>
      </c>
      <c r="N28" s="88">
        <v>1499366.240996414</v>
      </c>
      <c r="O28" s="89">
        <v>0.05716668268561663</v>
      </c>
      <c r="P28" s="88">
        <v>0</v>
      </c>
      <c r="Q28" s="89"/>
      <c r="R28" s="88">
        <v>7589.964952427</v>
      </c>
      <c r="S28" s="89">
        <v>0.005456293744241035</v>
      </c>
      <c r="T28" s="88">
        <v>554583.2776721063</v>
      </c>
      <c r="U28" s="89">
        <v>0.1512884455127289</v>
      </c>
      <c r="V28" s="88">
        <v>928654.8195940929</v>
      </c>
      <c r="W28" s="89">
        <v>0.06174394783956861</v>
      </c>
      <c r="X28" s="88">
        <v>49154.23381743421</v>
      </c>
      <c r="Y28" s="89">
        <v>0.012019640300897746</v>
      </c>
      <c r="Z28" s="88">
        <v>67766.0332074991</v>
      </c>
      <c r="AA28" s="89">
        <v>0.05069579885855051</v>
      </c>
      <c r="AB28" s="88">
        <v>883890.3229028706</v>
      </c>
      <c r="AC28" s="89">
        <v>0.1655191054580695</v>
      </c>
      <c r="AD28" s="88">
        <v>1726646.5213315214</v>
      </c>
      <c r="AE28" s="89">
        <v>0.07948012291991605</v>
      </c>
      <c r="AF28" s="88">
        <v>38205.806562244805</v>
      </c>
      <c r="AG28" s="89">
        <v>0.009784790580191556</v>
      </c>
      <c r="AH28" s="101">
        <v>7644824.883717491</v>
      </c>
      <c r="AI28" s="89">
        <v>0.07128864399143743</v>
      </c>
    </row>
    <row r="29" spans="1:35" ht="15">
      <c r="A29" s="69" t="s">
        <v>579</v>
      </c>
      <c r="B29" s="88">
        <v>0</v>
      </c>
      <c r="C29" s="89"/>
      <c r="D29" s="88">
        <v>0</v>
      </c>
      <c r="E29" s="89"/>
      <c r="F29" s="88">
        <v>0</v>
      </c>
      <c r="G29" s="89"/>
      <c r="H29" s="88">
        <v>0</v>
      </c>
      <c r="I29" s="89"/>
      <c r="J29" s="88">
        <v>0</v>
      </c>
      <c r="K29" s="89"/>
      <c r="L29" s="88">
        <v>20149.009231304797</v>
      </c>
      <c r="M29" s="89">
        <v>0.003169149085100767</v>
      </c>
      <c r="N29" s="88">
        <v>230278.73437581802</v>
      </c>
      <c r="O29" s="89">
        <v>0.008779890447953118</v>
      </c>
      <c r="P29" s="88">
        <v>0</v>
      </c>
      <c r="Q29" s="89"/>
      <c r="R29" s="88">
        <v>0</v>
      </c>
      <c r="S29" s="89"/>
      <c r="T29" s="88">
        <v>31034.0562509648</v>
      </c>
      <c r="U29" s="89">
        <v>0.008465985753971825</v>
      </c>
      <c r="V29" s="88">
        <v>114909.179659912</v>
      </c>
      <c r="W29" s="89">
        <v>0.007640025384577627</v>
      </c>
      <c r="X29" s="88">
        <v>7151.0144310704</v>
      </c>
      <c r="Y29" s="89">
        <v>0.0017486310857216364</v>
      </c>
      <c r="Z29" s="88">
        <v>0</v>
      </c>
      <c r="AA29" s="89"/>
      <c r="AB29" s="88">
        <v>0</v>
      </c>
      <c r="AC29" s="89"/>
      <c r="AD29" s="88">
        <v>231245.32060327262</v>
      </c>
      <c r="AE29" s="89">
        <v>0.01064456811463068</v>
      </c>
      <c r="AF29" s="88">
        <v>41122.1332444472</v>
      </c>
      <c r="AG29" s="89">
        <v>0.010531683485129584</v>
      </c>
      <c r="AH29" s="101">
        <v>675889.4477967898</v>
      </c>
      <c r="AI29" s="89">
        <v>0.006302726740566525</v>
      </c>
    </row>
    <row r="30" spans="1:35" ht="15">
      <c r="A30" s="69" t="s">
        <v>1507</v>
      </c>
      <c r="B30" s="88">
        <v>0</v>
      </c>
      <c r="C30" s="89"/>
      <c r="D30" s="88">
        <v>0</v>
      </c>
      <c r="E30" s="89"/>
      <c r="F30" s="88">
        <v>0</v>
      </c>
      <c r="G30" s="89"/>
      <c r="H30" s="88">
        <v>5538.6009497235</v>
      </c>
      <c r="I30" s="89">
        <v>0.002013075576753894</v>
      </c>
      <c r="J30" s="88">
        <v>0</v>
      </c>
      <c r="K30" s="89"/>
      <c r="L30" s="88">
        <v>0</v>
      </c>
      <c r="M30" s="89"/>
      <c r="N30" s="88">
        <v>0</v>
      </c>
      <c r="O30" s="89"/>
      <c r="P30" s="88">
        <v>38478.2964518725</v>
      </c>
      <c r="Q30" s="89">
        <v>0.00878734547083923</v>
      </c>
      <c r="R30" s="88">
        <v>0</v>
      </c>
      <c r="S30" s="89"/>
      <c r="T30" s="88">
        <v>0</v>
      </c>
      <c r="U30" s="89"/>
      <c r="V30" s="88">
        <v>0</v>
      </c>
      <c r="W30" s="89"/>
      <c r="X30" s="88">
        <v>15840.39872839</v>
      </c>
      <c r="Y30" s="89">
        <v>0.00387343836230269</v>
      </c>
      <c r="Z30" s="88">
        <v>0</v>
      </c>
      <c r="AA30" s="89"/>
      <c r="AB30" s="88">
        <v>0</v>
      </c>
      <c r="AC30" s="89"/>
      <c r="AD30" s="88">
        <v>12184.9223330075</v>
      </c>
      <c r="AE30" s="89">
        <v>0.0005608902070183008</v>
      </c>
      <c r="AF30" s="88">
        <v>22649.6253880945</v>
      </c>
      <c r="AG30" s="89">
        <v>0.00580073714138789</v>
      </c>
      <c r="AH30" s="101">
        <v>94691.84385108801</v>
      </c>
      <c r="AI30" s="89">
        <v>0.0008830095192331492</v>
      </c>
    </row>
    <row r="31" spans="1:35" ht="15">
      <c r="A31" s="69" t="s">
        <v>549</v>
      </c>
      <c r="B31" s="88">
        <v>3712.3628879999997</v>
      </c>
      <c r="C31" s="89">
        <v>0.022943435401076837</v>
      </c>
      <c r="D31" s="88">
        <v>0</v>
      </c>
      <c r="E31" s="89"/>
      <c r="F31" s="88">
        <v>0</v>
      </c>
      <c r="G31" s="89"/>
      <c r="H31" s="88">
        <v>0</v>
      </c>
      <c r="I31" s="89"/>
      <c r="J31" s="88">
        <v>6055.79196105</v>
      </c>
      <c r="K31" s="89">
        <v>0.0028348767978071095</v>
      </c>
      <c r="L31" s="88">
        <v>0</v>
      </c>
      <c r="M31" s="89"/>
      <c r="N31" s="88">
        <v>0</v>
      </c>
      <c r="O31" s="89"/>
      <c r="P31" s="88">
        <v>0</v>
      </c>
      <c r="Q31" s="89"/>
      <c r="R31" s="88">
        <v>0</v>
      </c>
      <c r="S31" s="89"/>
      <c r="T31" s="88">
        <v>0</v>
      </c>
      <c r="U31" s="89"/>
      <c r="V31" s="88">
        <v>0</v>
      </c>
      <c r="W31" s="89"/>
      <c r="X31" s="88">
        <v>0</v>
      </c>
      <c r="Y31" s="89"/>
      <c r="Z31" s="88">
        <v>72807.558498</v>
      </c>
      <c r="AA31" s="89">
        <v>0.05446736611680999</v>
      </c>
      <c r="AB31" s="88">
        <v>0</v>
      </c>
      <c r="AC31" s="89"/>
      <c r="AD31" s="88">
        <v>0</v>
      </c>
      <c r="AE31" s="89"/>
      <c r="AF31" s="88">
        <v>0</v>
      </c>
      <c r="AG31" s="89"/>
      <c r="AH31" s="101">
        <v>82575.71334705</v>
      </c>
      <c r="AI31" s="89">
        <v>0.000770025569019218</v>
      </c>
    </row>
    <row r="32" spans="1:35" ht="15">
      <c r="A32" s="73" t="s">
        <v>53</v>
      </c>
      <c r="B32" s="86">
        <v>7704.6525</v>
      </c>
      <c r="C32" s="87">
        <v>0.04761689583011885</v>
      </c>
      <c r="D32" s="86">
        <v>49832.10050894911</v>
      </c>
      <c r="E32" s="87">
        <v>0.05582430829174867</v>
      </c>
      <c r="F32" s="86">
        <v>122914.92789232159</v>
      </c>
      <c r="G32" s="87">
        <v>0.015680689731407137</v>
      </c>
      <c r="H32" s="86">
        <v>42611.143241266494</v>
      </c>
      <c r="I32" s="87">
        <v>0.015487566722213065</v>
      </c>
      <c r="J32" s="86">
        <v>0</v>
      </c>
      <c r="K32" s="87"/>
      <c r="L32" s="86">
        <v>177869.365226097</v>
      </c>
      <c r="M32" s="87">
        <v>0.02797629052638218</v>
      </c>
      <c r="N32" s="86">
        <v>1388833.9819800933</v>
      </c>
      <c r="O32" s="87">
        <v>0.052952393738100234</v>
      </c>
      <c r="P32" s="86">
        <v>566137.632260468</v>
      </c>
      <c r="Q32" s="87">
        <v>0.12928968840754315</v>
      </c>
      <c r="R32" s="86">
        <v>0</v>
      </c>
      <c r="S32" s="87"/>
      <c r="T32" s="86">
        <v>124150.0859194752</v>
      </c>
      <c r="U32" s="87">
        <v>0.033867724226863814</v>
      </c>
      <c r="V32" s="86">
        <v>850230.0023502207</v>
      </c>
      <c r="W32" s="87">
        <v>0.05652967691450105</v>
      </c>
      <c r="X32" s="86">
        <v>248085.7259619552</v>
      </c>
      <c r="Y32" s="87">
        <v>0.06066417800193966</v>
      </c>
      <c r="Z32" s="86">
        <v>0</v>
      </c>
      <c r="AA32" s="87"/>
      <c r="AB32" s="86">
        <v>41730.5191423182</v>
      </c>
      <c r="AC32" s="87">
        <v>0.007814542166332072</v>
      </c>
      <c r="AD32" s="86">
        <v>1282275.590740473</v>
      </c>
      <c r="AE32" s="87">
        <v>0.05902506408240848</v>
      </c>
      <c r="AF32" s="86">
        <v>355201.27280347655</v>
      </c>
      <c r="AG32" s="87">
        <v>0.09096968186071716</v>
      </c>
      <c r="AH32" s="133">
        <v>5257577.000527114</v>
      </c>
      <c r="AI32" s="87">
        <v>0.04902735389615468</v>
      </c>
    </row>
    <row r="33" spans="1:35" ht="15">
      <c r="A33" s="69" t="s">
        <v>606</v>
      </c>
      <c r="B33" s="88">
        <v>0</v>
      </c>
      <c r="C33" s="89"/>
      <c r="D33" s="88">
        <v>0</v>
      </c>
      <c r="E33" s="89"/>
      <c r="F33" s="88">
        <v>0</v>
      </c>
      <c r="G33" s="89"/>
      <c r="H33" s="88">
        <v>14371.520788799999</v>
      </c>
      <c r="I33" s="89">
        <v>0.005223513620743599</v>
      </c>
      <c r="J33" s="88">
        <v>0</v>
      </c>
      <c r="K33" s="89"/>
      <c r="L33" s="88">
        <v>0</v>
      </c>
      <c r="M33" s="89"/>
      <c r="N33" s="88">
        <v>194737.33643616</v>
      </c>
      <c r="O33" s="89">
        <v>0.007424795366667692</v>
      </c>
      <c r="P33" s="88">
        <v>0</v>
      </c>
      <c r="Q33" s="89"/>
      <c r="R33" s="88">
        <v>0</v>
      </c>
      <c r="S33" s="89"/>
      <c r="T33" s="88">
        <v>0</v>
      </c>
      <c r="U33" s="89"/>
      <c r="V33" s="88">
        <v>112.15514016</v>
      </c>
      <c r="W33" s="89">
        <v>7.456916152123523E-06</v>
      </c>
      <c r="X33" s="88">
        <v>90.3186144</v>
      </c>
      <c r="Y33" s="89">
        <v>2.2085529022699158E-05</v>
      </c>
      <c r="Z33" s="88">
        <v>0</v>
      </c>
      <c r="AA33" s="89"/>
      <c r="AB33" s="88">
        <v>1.60058304</v>
      </c>
      <c r="AC33" s="89">
        <v>2.9972844608376814E-07</v>
      </c>
      <c r="AD33" s="88">
        <v>0</v>
      </c>
      <c r="AE33" s="89"/>
      <c r="AF33" s="88">
        <v>58.53560832</v>
      </c>
      <c r="AG33" s="89">
        <v>1.4991403674783875E-05</v>
      </c>
      <c r="AH33" s="101">
        <v>209371.46717088</v>
      </c>
      <c r="AI33" s="89">
        <v>0.001952406786570073</v>
      </c>
    </row>
    <row r="34" spans="1:35" ht="15">
      <c r="A34" s="69" t="s">
        <v>1542</v>
      </c>
      <c r="B34" s="88">
        <v>0</v>
      </c>
      <c r="C34" s="89"/>
      <c r="D34" s="88">
        <v>0</v>
      </c>
      <c r="E34" s="89"/>
      <c r="F34" s="88">
        <v>0</v>
      </c>
      <c r="G34" s="89"/>
      <c r="H34" s="88">
        <v>0</v>
      </c>
      <c r="I34" s="89"/>
      <c r="J34" s="88">
        <v>0</v>
      </c>
      <c r="K34" s="89"/>
      <c r="L34" s="88">
        <v>0</v>
      </c>
      <c r="M34" s="89"/>
      <c r="N34" s="88">
        <v>0</v>
      </c>
      <c r="O34" s="89"/>
      <c r="P34" s="88">
        <v>39127.1893748208</v>
      </c>
      <c r="Q34" s="89">
        <v>0.008935534107377787</v>
      </c>
      <c r="R34" s="88">
        <v>0</v>
      </c>
      <c r="S34" s="89"/>
      <c r="T34" s="88">
        <v>0</v>
      </c>
      <c r="U34" s="89"/>
      <c r="V34" s="88">
        <v>0</v>
      </c>
      <c r="W34" s="89"/>
      <c r="X34" s="88">
        <v>0</v>
      </c>
      <c r="Y34" s="89"/>
      <c r="Z34" s="88">
        <v>0</v>
      </c>
      <c r="AA34" s="89"/>
      <c r="AB34" s="88">
        <v>0</v>
      </c>
      <c r="AC34" s="89"/>
      <c r="AD34" s="88">
        <v>38955.27022200001</v>
      </c>
      <c r="AE34" s="89">
        <v>0.0017931693762284714</v>
      </c>
      <c r="AF34" s="88">
        <v>0</v>
      </c>
      <c r="AG34" s="89"/>
      <c r="AH34" s="101">
        <v>78082.4595968208</v>
      </c>
      <c r="AI34" s="89">
        <v>0.0007281255946135887</v>
      </c>
    </row>
    <row r="35" spans="1:35" ht="15">
      <c r="A35" s="69" t="s">
        <v>806</v>
      </c>
      <c r="B35" s="88">
        <v>0</v>
      </c>
      <c r="C35" s="89"/>
      <c r="D35" s="88">
        <v>0</v>
      </c>
      <c r="E35" s="89"/>
      <c r="F35" s="88">
        <v>0</v>
      </c>
      <c r="G35" s="89"/>
      <c r="H35" s="88">
        <v>0</v>
      </c>
      <c r="I35" s="89"/>
      <c r="J35" s="88">
        <v>0</v>
      </c>
      <c r="K35" s="89"/>
      <c r="L35" s="88">
        <v>0</v>
      </c>
      <c r="M35" s="89"/>
      <c r="N35" s="88">
        <v>77931.4529723309</v>
      </c>
      <c r="O35" s="89">
        <v>0.002971310492050055</v>
      </c>
      <c r="P35" s="88">
        <v>48492.6315356247</v>
      </c>
      <c r="Q35" s="89">
        <v>0.011074333985305908</v>
      </c>
      <c r="R35" s="88">
        <v>0</v>
      </c>
      <c r="S35" s="89"/>
      <c r="T35" s="88">
        <v>0</v>
      </c>
      <c r="U35" s="89"/>
      <c r="V35" s="88">
        <v>61179.8329724213</v>
      </c>
      <c r="W35" s="89">
        <v>0.004067694837931071</v>
      </c>
      <c r="X35" s="88">
        <v>26219.9284552268</v>
      </c>
      <c r="Y35" s="89">
        <v>0.006411535370841639</v>
      </c>
      <c r="Z35" s="88">
        <v>0</v>
      </c>
      <c r="AA35" s="89"/>
      <c r="AB35" s="88">
        <v>0</v>
      </c>
      <c r="AC35" s="89"/>
      <c r="AD35" s="88">
        <v>58266.511388967796</v>
      </c>
      <c r="AE35" s="89">
        <v>0.002682094702127324</v>
      </c>
      <c r="AF35" s="88">
        <v>58266.511388967796</v>
      </c>
      <c r="AG35" s="89">
        <v>0.014922485953818277</v>
      </c>
      <c r="AH35" s="101">
        <v>330356.8687135393</v>
      </c>
      <c r="AI35" s="89">
        <v>0.003080605973592088</v>
      </c>
    </row>
    <row r="36" spans="1:35" ht="15">
      <c r="A36" s="69" t="s">
        <v>604</v>
      </c>
      <c r="B36" s="88">
        <v>7704.6525</v>
      </c>
      <c r="C36" s="89">
        <v>0.04761689583011885</v>
      </c>
      <c r="D36" s="88">
        <v>49832.10050894911</v>
      </c>
      <c r="E36" s="89">
        <v>0.05582430829174867</v>
      </c>
      <c r="F36" s="88">
        <v>104681.45623269198</v>
      </c>
      <c r="G36" s="89">
        <v>0.013354581611557542</v>
      </c>
      <c r="H36" s="88">
        <v>28239.622452466498</v>
      </c>
      <c r="I36" s="89">
        <v>0.010264053101469465</v>
      </c>
      <c r="J36" s="88">
        <v>0</v>
      </c>
      <c r="K36" s="89"/>
      <c r="L36" s="88">
        <v>177869.365226097</v>
      </c>
      <c r="M36" s="89">
        <v>0.02797629052638218</v>
      </c>
      <c r="N36" s="88">
        <v>218901.1469905703</v>
      </c>
      <c r="O36" s="89">
        <v>0.008346094548061381</v>
      </c>
      <c r="P36" s="88">
        <v>22294.074</v>
      </c>
      <c r="Q36" s="89">
        <v>0.0050913306527353075</v>
      </c>
      <c r="R36" s="88">
        <v>0</v>
      </c>
      <c r="S36" s="89"/>
      <c r="T36" s="88">
        <v>124137.3222527616</v>
      </c>
      <c r="U36" s="89">
        <v>0.03386424234168284</v>
      </c>
      <c r="V36" s="88">
        <v>219192.3885171098</v>
      </c>
      <c r="W36" s="89">
        <v>0.014573556415015862</v>
      </c>
      <c r="X36" s="88">
        <v>0</v>
      </c>
      <c r="Y36" s="89"/>
      <c r="Z36" s="88">
        <v>0</v>
      </c>
      <c r="AA36" s="89"/>
      <c r="AB36" s="88">
        <v>41728.918559278194</v>
      </c>
      <c r="AC36" s="89">
        <v>0.007814242437885989</v>
      </c>
      <c r="AD36" s="88">
        <v>444581.133347059</v>
      </c>
      <c r="AE36" s="89">
        <v>0.02046473478488845</v>
      </c>
      <c r="AF36" s="88">
        <v>4165.11028224</v>
      </c>
      <c r="AG36" s="89">
        <v>0.0010667156519447757</v>
      </c>
      <c r="AH36" s="101">
        <v>1443327.2908692237</v>
      </c>
      <c r="AI36" s="89">
        <v>0.013459150074326841</v>
      </c>
    </row>
    <row r="37" spans="1:35" ht="15">
      <c r="A37" s="69" t="s">
        <v>568</v>
      </c>
      <c r="B37" s="88">
        <v>0</v>
      </c>
      <c r="C37" s="89"/>
      <c r="D37" s="88">
        <v>0</v>
      </c>
      <c r="E37" s="89"/>
      <c r="F37" s="88">
        <v>18233.4716596296</v>
      </c>
      <c r="G37" s="89">
        <v>0.0023261081198495967</v>
      </c>
      <c r="H37" s="88">
        <v>0</v>
      </c>
      <c r="I37" s="89"/>
      <c r="J37" s="88">
        <v>0</v>
      </c>
      <c r="K37" s="89"/>
      <c r="L37" s="88">
        <v>0</v>
      </c>
      <c r="M37" s="89"/>
      <c r="N37" s="88">
        <v>897264.045581032</v>
      </c>
      <c r="O37" s="89">
        <v>0.0342101933313211</v>
      </c>
      <c r="P37" s="88">
        <v>456223.7373500224</v>
      </c>
      <c r="Q37" s="89">
        <v>0.10418848966212414</v>
      </c>
      <c r="R37" s="88">
        <v>0</v>
      </c>
      <c r="S37" s="89"/>
      <c r="T37" s="88">
        <v>12.7636667136</v>
      </c>
      <c r="U37" s="89">
        <v>3.4818851809750985E-06</v>
      </c>
      <c r="V37" s="88">
        <v>569745.6257205296</v>
      </c>
      <c r="W37" s="89">
        <v>0.037880968745402</v>
      </c>
      <c r="X37" s="88">
        <v>221775.47889232842</v>
      </c>
      <c r="Y37" s="89">
        <v>0.054230557102075326</v>
      </c>
      <c r="Z37" s="88">
        <v>0</v>
      </c>
      <c r="AA37" s="89"/>
      <c r="AB37" s="88">
        <v>0</v>
      </c>
      <c r="AC37" s="89"/>
      <c r="AD37" s="88">
        <v>740472.6757824464</v>
      </c>
      <c r="AE37" s="89">
        <v>0.03408506521916423</v>
      </c>
      <c r="AF37" s="88">
        <v>292711.11552394874</v>
      </c>
      <c r="AG37" s="89">
        <v>0.07496548885127932</v>
      </c>
      <c r="AH37" s="101">
        <v>3196438.9141766513</v>
      </c>
      <c r="AI37" s="89">
        <v>0.029807065467052092</v>
      </c>
    </row>
    <row r="38" spans="1:35" ht="15">
      <c r="A38" s="73" t="s">
        <v>54</v>
      </c>
      <c r="B38" s="86">
        <v>0</v>
      </c>
      <c r="C38" s="87"/>
      <c r="D38" s="86">
        <v>60893.4271495437</v>
      </c>
      <c r="E38" s="87">
        <v>0.0682157367523931</v>
      </c>
      <c r="F38" s="86">
        <v>324770.36717135983</v>
      </c>
      <c r="G38" s="87">
        <v>0.041432098190958624</v>
      </c>
      <c r="H38" s="86">
        <v>21489.4722007383</v>
      </c>
      <c r="I38" s="87">
        <v>0.007810624386434205</v>
      </c>
      <c r="J38" s="86">
        <v>0</v>
      </c>
      <c r="K38" s="87"/>
      <c r="L38" s="86">
        <v>205682.7626584587</v>
      </c>
      <c r="M38" s="87">
        <v>0.03235093753827425</v>
      </c>
      <c r="N38" s="86">
        <v>450453.5357357367</v>
      </c>
      <c r="O38" s="87">
        <v>0.017174545910081298</v>
      </c>
      <c r="P38" s="86">
        <v>0</v>
      </c>
      <c r="Q38" s="87"/>
      <c r="R38" s="86">
        <v>0</v>
      </c>
      <c r="S38" s="87"/>
      <c r="T38" s="86">
        <v>178561.4520218724</v>
      </c>
      <c r="U38" s="87">
        <v>0.04871096117120361</v>
      </c>
      <c r="V38" s="86">
        <v>227425.26735874676</v>
      </c>
      <c r="W38" s="87">
        <v>0.015120940040279023</v>
      </c>
      <c r="X38" s="86">
        <v>4614.5822781336</v>
      </c>
      <c r="Y38" s="87">
        <v>0.0011283996273458421</v>
      </c>
      <c r="Z38" s="86">
        <v>0</v>
      </c>
      <c r="AA38" s="87"/>
      <c r="AB38" s="86">
        <v>61819.26838801421</v>
      </c>
      <c r="AC38" s="87">
        <v>0.011576402341471087</v>
      </c>
      <c r="AD38" s="86">
        <v>176192.8949993861</v>
      </c>
      <c r="AE38" s="87">
        <v>0.008110422590356168</v>
      </c>
      <c r="AF38" s="86">
        <v>4282.5028355363</v>
      </c>
      <c r="AG38" s="87">
        <v>0.0010967807559966133</v>
      </c>
      <c r="AH38" s="133">
        <v>1716185.532797527</v>
      </c>
      <c r="AI38" s="87">
        <v>0.01600357644966292</v>
      </c>
    </row>
    <row r="39" spans="1:35" ht="15">
      <c r="A39" s="69" t="s">
        <v>618</v>
      </c>
      <c r="B39" s="88">
        <v>0</v>
      </c>
      <c r="C39" s="89"/>
      <c r="D39" s="88">
        <v>60893.4271495437</v>
      </c>
      <c r="E39" s="89">
        <v>0.0682157367523931</v>
      </c>
      <c r="F39" s="88">
        <v>324770.36717135983</v>
      </c>
      <c r="G39" s="89">
        <v>0.041432098190958624</v>
      </c>
      <c r="H39" s="88">
        <v>21489.4722007383</v>
      </c>
      <c r="I39" s="89">
        <v>0.007810624386434205</v>
      </c>
      <c r="J39" s="88">
        <v>0</v>
      </c>
      <c r="K39" s="89"/>
      <c r="L39" s="88">
        <v>205682.7626584587</v>
      </c>
      <c r="M39" s="89">
        <v>0.03235093753827425</v>
      </c>
      <c r="N39" s="88">
        <v>450453.5357357367</v>
      </c>
      <c r="O39" s="89">
        <v>0.017174545910081298</v>
      </c>
      <c r="P39" s="88">
        <v>0</v>
      </c>
      <c r="Q39" s="89"/>
      <c r="R39" s="88">
        <v>0</v>
      </c>
      <c r="S39" s="89"/>
      <c r="T39" s="88">
        <v>178561.4520218724</v>
      </c>
      <c r="U39" s="89">
        <v>0.04871096117120361</v>
      </c>
      <c r="V39" s="88">
        <v>227425.26735874676</v>
      </c>
      <c r="W39" s="89">
        <v>0.015120940040279023</v>
      </c>
      <c r="X39" s="88">
        <v>4614.5822781336</v>
      </c>
      <c r="Y39" s="89">
        <v>0.0011283996273458421</v>
      </c>
      <c r="Z39" s="88">
        <v>0</v>
      </c>
      <c r="AA39" s="89"/>
      <c r="AB39" s="88">
        <v>61819.26838801421</v>
      </c>
      <c r="AC39" s="89">
        <v>0.011576402341471087</v>
      </c>
      <c r="AD39" s="88">
        <v>176192.8949993861</v>
      </c>
      <c r="AE39" s="89">
        <v>0.008110422590356168</v>
      </c>
      <c r="AF39" s="88">
        <v>4282.5028355363</v>
      </c>
      <c r="AG39" s="89">
        <v>0.0010967807559966133</v>
      </c>
      <c r="AH39" s="101">
        <v>1716185.532797527</v>
      </c>
      <c r="AI39" s="89">
        <v>0.01600357644966292</v>
      </c>
    </row>
    <row r="40" spans="1:35" ht="15">
      <c r="A40" s="67" t="s">
        <v>55</v>
      </c>
      <c r="B40" s="84">
        <v>0</v>
      </c>
      <c r="C40" s="85"/>
      <c r="D40" s="84">
        <v>362679.14334165805</v>
      </c>
      <c r="E40" s="85">
        <v>0.4062905657620451</v>
      </c>
      <c r="F40" s="84">
        <v>3588951.81892285</v>
      </c>
      <c r="G40" s="85">
        <v>0.4578552084641795</v>
      </c>
      <c r="H40" s="84">
        <v>1076933.899360677</v>
      </c>
      <c r="I40" s="85">
        <v>0.3914254430425329</v>
      </c>
      <c r="J40" s="84">
        <v>0</v>
      </c>
      <c r="K40" s="85"/>
      <c r="L40" s="84">
        <v>2412052.8434404167</v>
      </c>
      <c r="M40" s="85">
        <v>0.3793811881393874</v>
      </c>
      <c r="N40" s="84">
        <v>10376334.059647344</v>
      </c>
      <c r="O40" s="85">
        <v>0.3956208832830689</v>
      </c>
      <c r="P40" s="84">
        <v>1794710.741360094</v>
      </c>
      <c r="Q40" s="85">
        <v>0.4098607464153906</v>
      </c>
      <c r="R40" s="84">
        <v>0</v>
      </c>
      <c r="S40" s="85"/>
      <c r="T40" s="84">
        <v>1364191.4116818947</v>
      </c>
      <c r="U40" s="85">
        <v>0.37214681070350186</v>
      </c>
      <c r="V40" s="84">
        <v>6215786.746287067</v>
      </c>
      <c r="W40" s="85">
        <v>0.4132721917196107</v>
      </c>
      <c r="X40" s="84">
        <v>1594533.26108977</v>
      </c>
      <c r="Y40" s="85">
        <v>0.3899097749606004</v>
      </c>
      <c r="Z40" s="84">
        <v>0</v>
      </c>
      <c r="AA40" s="85"/>
      <c r="AB40" s="84">
        <v>1879740.7053713484</v>
      </c>
      <c r="AC40" s="85">
        <v>0.35200408012655227</v>
      </c>
      <c r="AD40" s="84">
        <v>7217303.884996567</v>
      </c>
      <c r="AE40" s="85">
        <v>0.3322232969186722</v>
      </c>
      <c r="AF40" s="84">
        <v>1356876.8334834124</v>
      </c>
      <c r="AG40" s="85">
        <v>0.3475062262360092</v>
      </c>
      <c r="AH40" s="132">
        <v>39240095.34898307</v>
      </c>
      <c r="AI40" s="85">
        <v>0.36591723552514155</v>
      </c>
    </row>
    <row r="41" spans="1:35" ht="15">
      <c r="A41" s="73" t="s">
        <v>49</v>
      </c>
      <c r="B41" s="86">
        <v>0</v>
      </c>
      <c r="C41" s="87"/>
      <c r="D41" s="86">
        <v>72132.62140942989</v>
      </c>
      <c r="E41" s="87">
        <v>0.0808064210483935</v>
      </c>
      <c r="F41" s="86">
        <v>147356.86953148598</v>
      </c>
      <c r="G41" s="87">
        <v>0.01879883420619912</v>
      </c>
      <c r="H41" s="86">
        <v>0</v>
      </c>
      <c r="I41" s="87"/>
      <c r="J41" s="86">
        <v>0</v>
      </c>
      <c r="K41" s="87"/>
      <c r="L41" s="86">
        <v>859810.242180998</v>
      </c>
      <c r="M41" s="87">
        <v>0.13523577318802607</v>
      </c>
      <c r="N41" s="86">
        <v>271075.34556894243</v>
      </c>
      <c r="O41" s="87">
        <v>0.010335352257721447</v>
      </c>
      <c r="P41" s="86">
        <v>0</v>
      </c>
      <c r="Q41" s="87"/>
      <c r="R41" s="86">
        <v>0</v>
      </c>
      <c r="S41" s="87"/>
      <c r="T41" s="86">
        <v>441621.58729859977</v>
      </c>
      <c r="U41" s="87">
        <v>0.12047287781145714</v>
      </c>
      <c r="V41" s="86">
        <v>271388.0279374574</v>
      </c>
      <c r="W41" s="87">
        <v>0.018043914582361095</v>
      </c>
      <c r="X41" s="86">
        <v>857.6675981857001</v>
      </c>
      <c r="Y41" s="87">
        <v>0.00020972468142247048</v>
      </c>
      <c r="Z41" s="86">
        <v>0</v>
      </c>
      <c r="AA41" s="87"/>
      <c r="AB41" s="86">
        <v>577345.4161870418</v>
      </c>
      <c r="AC41" s="87">
        <v>0.108114880717047</v>
      </c>
      <c r="AD41" s="86">
        <v>18510.1118948845</v>
      </c>
      <c r="AE41" s="87">
        <v>0.0008520481467928359</v>
      </c>
      <c r="AF41" s="86">
        <v>0</v>
      </c>
      <c r="AG41" s="87"/>
      <c r="AH41" s="133">
        <v>2660097.889607025</v>
      </c>
      <c r="AI41" s="87">
        <v>0.024805639673770332</v>
      </c>
    </row>
    <row r="42" spans="1:35" ht="15">
      <c r="A42" s="69" t="s">
        <v>629</v>
      </c>
      <c r="B42" s="88">
        <v>0</v>
      </c>
      <c r="C42" s="89"/>
      <c r="D42" s="88">
        <v>72132.62140942989</v>
      </c>
      <c r="E42" s="89">
        <v>0.0808064210483935</v>
      </c>
      <c r="F42" s="88">
        <v>147356.86953148598</v>
      </c>
      <c r="G42" s="89">
        <v>0.01879883420619912</v>
      </c>
      <c r="H42" s="88">
        <v>0</v>
      </c>
      <c r="I42" s="89"/>
      <c r="J42" s="88">
        <v>0</v>
      </c>
      <c r="K42" s="89"/>
      <c r="L42" s="88">
        <v>859810.242180998</v>
      </c>
      <c r="M42" s="89">
        <v>0.13523577318802607</v>
      </c>
      <c r="N42" s="88">
        <v>271075.34556894243</v>
      </c>
      <c r="O42" s="89">
        <v>0.010335352257721447</v>
      </c>
      <c r="P42" s="88">
        <v>0</v>
      </c>
      <c r="Q42" s="89"/>
      <c r="R42" s="88">
        <v>0</v>
      </c>
      <c r="S42" s="89"/>
      <c r="T42" s="88">
        <v>441621.58729859977</v>
      </c>
      <c r="U42" s="89">
        <v>0.12047287781145714</v>
      </c>
      <c r="V42" s="88">
        <v>271388.0279374574</v>
      </c>
      <c r="W42" s="89">
        <v>0.018043914582361095</v>
      </c>
      <c r="X42" s="88">
        <v>857.6675981857001</v>
      </c>
      <c r="Y42" s="89">
        <v>0.00020972468142247048</v>
      </c>
      <c r="Z42" s="88">
        <v>0</v>
      </c>
      <c r="AA42" s="89"/>
      <c r="AB42" s="88">
        <v>577345.4161870418</v>
      </c>
      <c r="AC42" s="89">
        <v>0.108114880717047</v>
      </c>
      <c r="AD42" s="88">
        <v>18510.1118948845</v>
      </c>
      <c r="AE42" s="89">
        <v>0.0008520481467928359</v>
      </c>
      <c r="AF42" s="88">
        <v>0</v>
      </c>
      <c r="AG42" s="89"/>
      <c r="AH42" s="101">
        <v>2660097.889607025</v>
      </c>
      <c r="AI42" s="89">
        <v>0.024805639673770332</v>
      </c>
    </row>
    <row r="43" spans="1:35" ht="15">
      <c r="A43" s="73" t="s">
        <v>50</v>
      </c>
      <c r="B43" s="86">
        <v>0</v>
      </c>
      <c r="C43" s="87"/>
      <c r="D43" s="86">
        <v>71.7953094</v>
      </c>
      <c r="E43" s="87">
        <v>8.042854796231835E-05</v>
      </c>
      <c r="F43" s="86">
        <v>8245.035948929799</v>
      </c>
      <c r="G43" s="87">
        <v>0.00105184823972502</v>
      </c>
      <c r="H43" s="86">
        <v>2613.80167956</v>
      </c>
      <c r="I43" s="87">
        <v>0.0009500197561377343</v>
      </c>
      <c r="J43" s="86">
        <v>0</v>
      </c>
      <c r="K43" s="87"/>
      <c r="L43" s="86">
        <v>394600.7722849595</v>
      </c>
      <c r="M43" s="87">
        <v>0.06206502077154258</v>
      </c>
      <c r="N43" s="86">
        <v>316469.5332051475</v>
      </c>
      <c r="O43" s="87">
        <v>0.012066106925537449</v>
      </c>
      <c r="P43" s="86">
        <v>14802.0476231586</v>
      </c>
      <c r="Q43" s="87">
        <v>0.003380365508207929</v>
      </c>
      <c r="R43" s="86">
        <v>0</v>
      </c>
      <c r="S43" s="87"/>
      <c r="T43" s="86">
        <v>136039.04698079682</v>
      </c>
      <c r="U43" s="87">
        <v>0.0371109926594763</v>
      </c>
      <c r="V43" s="86">
        <v>57191.5520649472</v>
      </c>
      <c r="W43" s="87">
        <v>0.003802523965907531</v>
      </c>
      <c r="X43" s="86">
        <v>51463.3692050508</v>
      </c>
      <c r="Y43" s="87">
        <v>0.012584291086999131</v>
      </c>
      <c r="Z43" s="86">
        <v>0</v>
      </c>
      <c r="AA43" s="87"/>
      <c r="AB43" s="86">
        <v>9537.997273355599</v>
      </c>
      <c r="AC43" s="87">
        <v>0.0017861048318330878</v>
      </c>
      <c r="AD43" s="86">
        <v>110221.85575120372</v>
      </c>
      <c r="AE43" s="87">
        <v>0.005073676942754451</v>
      </c>
      <c r="AF43" s="86">
        <v>47643.453535897905</v>
      </c>
      <c r="AG43" s="87">
        <v>0.012201842005516795</v>
      </c>
      <c r="AH43" s="133">
        <v>1148900.2608624073</v>
      </c>
      <c r="AI43" s="87">
        <v>0.010713592910772087</v>
      </c>
    </row>
    <row r="44" spans="1:35" ht="15">
      <c r="A44" s="69" t="s">
        <v>633</v>
      </c>
      <c r="B44" s="88">
        <v>0</v>
      </c>
      <c r="C44" s="89"/>
      <c r="D44" s="88">
        <v>0</v>
      </c>
      <c r="E44" s="89"/>
      <c r="F44" s="88">
        <v>0</v>
      </c>
      <c r="G44" s="89"/>
      <c r="H44" s="88">
        <v>0</v>
      </c>
      <c r="I44" s="89"/>
      <c r="J44" s="88">
        <v>0</v>
      </c>
      <c r="K44" s="89"/>
      <c r="L44" s="88">
        <v>213006.5704146796</v>
      </c>
      <c r="M44" s="89">
        <v>0.03350286706412013</v>
      </c>
      <c r="N44" s="88">
        <v>161202.17392617848</v>
      </c>
      <c r="O44" s="89">
        <v>0.006146192486597056</v>
      </c>
      <c r="P44" s="88">
        <v>0</v>
      </c>
      <c r="Q44" s="89"/>
      <c r="R44" s="88">
        <v>0</v>
      </c>
      <c r="S44" s="89"/>
      <c r="T44" s="88">
        <v>113347.647197202</v>
      </c>
      <c r="U44" s="89">
        <v>0.030920855419532982</v>
      </c>
      <c r="V44" s="88">
        <v>22267.2034773874</v>
      </c>
      <c r="W44" s="89">
        <v>0.0014804909434937411</v>
      </c>
      <c r="X44" s="88">
        <v>30603.2540782272</v>
      </c>
      <c r="Y44" s="89">
        <v>0.007483386017641598</v>
      </c>
      <c r="Z44" s="88">
        <v>0</v>
      </c>
      <c r="AA44" s="89"/>
      <c r="AB44" s="88">
        <v>0</v>
      </c>
      <c r="AC44" s="89"/>
      <c r="AD44" s="88">
        <v>0</v>
      </c>
      <c r="AE44" s="89"/>
      <c r="AF44" s="88">
        <v>0</v>
      </c>
      <c r="AG44" s="89"/>
      <c r="AH44" s="101">
        <v>540426.8490936747</v>
      </c>
      <c r="AI44" s="89">
        <v>0.005039526455407684</v>
      </c>
    </row>
    <row r="45" spans="1:35" ht="15">
      <c r="A45" s="69" t="s">
        <v>636</v>
      </c>
      <c r="B45" s="88">
        <v>0</v>
      </c>
      <c r="C45" s="89"/>
      <c r="D45" s="88">
        <v>71.7953094</v>
      </c>
      <c r="E45" s="89">
        <v>8.042854796231835E-05</v>
      </c>
      <c r="F45" s="88">
        <v>8245.035948929799</v>
      </c>
      <c r="G45" s="89">
        <v>0.00105184823972502</v>
      </c>
      <c r="H45" s="88">
        <v>2613.80167956</v>
      </c>
      <c r="I45" s="89">
        <v>0.0009500197561377343</v>
      </c>
      <c r="J45" s="88">
        <v>0</v>
      </c>
      <c r="K45" s="89"/>
      <c r="L45" s="88">
        <v>34824.5221159999</v>
      </c>
      <c r="M45" s="89">
        <v>0.00547739599183486</v>
      </c>
      <c r="N45" s="88">
        <v>87294.67229280902</v>
      </c>
      <c r="O45" s="89">
        <v>0.0033283041158720054</v>
      </c>
      <c r="P45" s="88">
        <v>14802.0476231586</v>
      </c>
      <c r="Q45" s="89">
        <v>0.003380365508207929</v>
      </c>
      <c r="R45" s="88">
        <v>0</v>
      </c>
      <c r="S45" s="89"/>
      <c r="T45" s="88">
        <v>22691.3997835948</v>
      </c>
      <c r="U45" s="89">
        <v>0.006190137239943317</v>
      </c>
      <c r="V45" s="88">
        <v>34924.348587559805</v>
      </c>
      <c r="W45" s="89">
        <v>0.00232203302241379</v>
      </c>
      <c r="X45" s="88">
        <v>20860.1151268236</v>
      </c>
      <c r="Y45" s="89">
        <v>0.005100905069357534</v>
      </c>
      <c r="Z45" s="88">
        <v>0</v>
      </c>
      <c r="AA45" s="89"/>
      <c r="AB45" s="88">
        <v>9089.6505128756</v>
      </c>
      <c r="AC45" s="89">
        <v>0.0017021465026074065</v>
      </c>
      <c r="AD45" s="88">
        <v>105158.51996908372</v>
      </c>
      <c r="AE45" s="89">
        <v>0.004840604020546051</v>
      </c>
      <c r="AF45" s="88">
        <v>33549.987248497906</v>
      </c>
      <c r="AG45" s="89">
        <v>0.008592400703799219</v>
      </c>
      <c r="AH45" s="101">
        <v>374125.89619829267</v>
      </c>
      <c r="AI45" s="89">
        <v>0.0034887558875106826</v>
      </c>
    </row>
    <row r="46" spans="1:35" ht="15">
      <c r="A46" s="69" t="s">
        <v>638</v>
      </c>
      <c r="B46" s="88">
        <v>0</v>
      </c>
      <c r="C46" s="89"/>
      <c r="D46" s="88">
        <v>0</v>
      </c>
      <c r="E46" s="89"/>
      <c r="F46" s="88">
        <v>0</v>
      </c>
      <c r="G46" s="89"/>
      <c r="H46" s="88">
        <v>0</v>
      </c>
      <c r="I46" s="89"/>
      <c r="J46" s="88">
        <v>0</v>
      </c>
      <c r="K46" s="89"/>
      <c r="L46" s="88">
        <v>146769.67975428</v>
      </c>
      <c r="M46" s="89">
        <v>0.02308475771558759</v>
      </c>
      <c r="N46" s="88">
        <v>67972.68698616</v>
      </c>
      <c r="O46" s="89">
        <v>0.0025916103230683883</v>
      </c>
      <c r="P46" s="88">
        <v>0</v>
      </c>
      <c r="Q46" s="89"/>
      <c r="R46" s="88">
        <v>0</v>
      </c>
      <c r="S46" s="89"/>
      <c r="T46" s="88">
        <v>0</v>
      </c>
      <c r="U46" s="89"/>
      <c r="V46" s="88">
        <v>0</v>
      </c>
      <c r="W46" s="89"/>
      <c r="X46" s="88">
        <v>0</v>
      </c>
      <c r="Y46" s="89"/>
      <c r="Z46" s="88">
        <v>0</v>
      </c>
      <c r="AA46" s="89"/>
      <c r="AB46" s="88">
        <v>448.34676048</v>
      </c>
      <c r="AC46" s="89">
        <v>8.395832922568129E-05</v>
      </c>
      <c r="AD46" s="88">
        <v>5063.33578212</v>
      </c>
      <c r="AE46" s="89">
        <v>0.0002330729222084003</v>
      </c>
      <c r="AF46" s="88">
        <v>14093.4662874</v>
      </c>
      <c r="AG46" s="89">
        <v>0.0036094413017175764</v>
      </c>
      <c r="AH46" s="101">
        <v>234347.51557043998</v>
      </c>
      <c r="AI46" s="89">
        <v>0.0021853105678537226</v>
      </c>
    </row>
    <row r="47" spans="1:35" ht="15">
      <c r="A47" s="73" t="s">
        <v>51</v>
      </c>
      <c r="B47" s="86">
        <v>0</v>
      </c>
      <c r="C47" s="87"/>
      <c r="D47" s="86">
        <v>51155.3318478076</v>
      </c>
      <c r="E47" s="87">
        <v>0.05730665548256144</v>
      </c>
      <c r="F47" s="86">
        <v>53191.620414105404</v>
      </c>
      <c r="G47" s="87">
        <v>0.006785842129403985</v>
      </c>
      <c r="H47" s="86">
        <v>738.6236748288001</v>
      </c>
      <c r="I47" s="87">
        <v>0.0002684622513352035</v>
      </c>
      <c r="J47" s="86">
        <v>0</v>
      </c>
      <c r="K47" s="87"/>
      <c r="L47" s="86">
        <v>408577.3198902143</v>
      </c>
      <c r="M47" s="87">
        <v>0.06426333050218895</v>
      </c>
      <c r="N47" s="86">
        <v>345419.4562617345</v>
      </c>
      <c r="O47" s="87">
        <v>0.013169887322813236</v>
      </c>
      <c r="P47" s="86">
        <v>447.66137329149996</v>
      </c>
      <c r="Q47" s="87">
        <v>0.00010223308991818169</v>
      </c>
      <c r="R47" s="86">
        <v>0</v>
      </c>
      <c r="S47" s="87"/>
      <c r="T47" s="86">
        <v>41982.5207624076</v>
      </c>
      <c r="U47" s="87">
        <v>0.011452689903509455</v>
      </c>
      <c r="V47" s="86">
        <v>97891.0093965912</v>
      </c>
      <c r="W47" s="87">
        <v>0.0065085295963765175</v>
      </c>
      <c r="X47" s="86">
        <v>3026.013498288</v>
      </c>
      <c r="Y47" s="87">
        <v>0.000739948341584822</v>
      </c>
      <c r="Z47" s="86">
        <v>0</v>
      </c>
      <c r="AA47" s="87"/>
      <c r="AB47" s="86">
        <v>479638.3480986775</v>
      </c>
      <c r="AC47" s="87">
        <v>0.0898180557741022</v>
      </c>
      <c r="AD47" s="86">
        <v>772611.2687533534</v>
      </c>
      <c r="AE47" s="87">
        <v>0.0355644527418814</v>
      </c>
      <c r="AF47" s="86">
        <v>2182.5758796801</v>
      </c>
      <c r="AG47" s="87">
        <v>0.0005589738793566346</v>
      </c>
      <c r="AH47" s="133">
        <v>2256861.74985098</v>
      </c>
      <c r="AI47" s="87">
        <v>0.02104542828256164</v>
      </c>
    </row>
    <row r="48" spans="1:35" ht="15">
      <c r="A48" s="69" t="s">
        <v>640</v>
      </c>
      <c r="B48" s="88">
        <v>0</v>
      </c>
      <c r="C48" s="89"/>
      <c r="D48" s="88">
        <v>0</v>
      </c>
      <c r="E48" s="89"/>
      <c r="F48" s="88">
        <v>0</v>
      </c>
      <c r="G48" s="89"/>
      <c r="H48" s="88">
        <v>0</v>
      </c>
      <c r="I48" s="89"/>
      <c r="J48" s="88">
        <v>0</v>
      </c>
      <c r="K48" s="89"/>
      <c r="L48" s="88">
        <v>4.5084567962</v>
      </c>
      <c r="M48" s="89">
        <v>7.091153498850382E-07</v>
      </c>
      <c r="N48" s="88">
        <v>1739.8644065513001</v>
      </c>
      <c r="O48" s="89">
        <v>6.633621174451582E-05</v>
      </c>
      <c r="P48" s="88">
        <v>447.66137329149996</v>
      </c>
      <c r="Q48" s="89">
        <v>0.00010223308991818169</v>
      </c>
      <c r="R48" s="88">
        <v>0</v>
      </c>
      <c r="S48" s="89"/>
      <c r="T48" s="88">
        <v>0</v>
      </c>
      <c r="U48" s="89"/>
      <c r="V48" s="88">
        <v>0</v>
      </c>
      <c r="W48" s="89"/>
      <c r="X48" s="88">
        <v>0</v>
      </c>
      <c r="Y48" s="89"/>
      <c r="Z48" s="88">
        <v>0</v>
      </c>
      <c r="AA48" s="89"/>
      <c r="AB48" s="88">
        <v>0</v>
      </c>
      <c r="AC48" s="89"/>
      <c r="AD48" s="88">
        <v>3273.8638195202</v>
      </c>
      <c r="AE48" s="89">
        <v>0.0001507008502225863</v>
      </c>
      <c r="AF48" s="88">
        <v>2182.5758796801</v>
      </c>
      <c r="AG48" s="89">
        <v>0.0005589738793566346</v>
      </c>
      <c r="AH48" s="101">
        <v>7648.4739358393</v>
      </c>
      <c r="AI48" s="89">
        <v>7.132267171366453E-05</v>
      </c>
    </row>
    <row r="49" spans="1:35" ht="15">
      <c r="A49" s="69" t="s">
        <v>588</v>
      </c>
      <c r="B49" s="88">
        <v>0</v>
      </c>
      <c r="C49" s="89"/>
      <c r="D49" s="88">
        <v>9450.8755227541</v>
      </c>
      <c r="E49" s="89">
        <v>0.010587323902078326</v>
      </c>
      <c r="F49" s="88">
        <v>0</v>
      </c>
      <c r="G49" s="89"/>
      <c r="H49" s="88">
        <v>738.6236748288001</v>
      </c>
      <c r="I49" s="89">
        <v>0.0002684622513352035</v>
      </c>
      <c r="J49" s="88">
        <v>0</v>
      </c>
      <c r="K49" s="89"/>
      <c r="L49" s="88">
        <v>218252.035327306</v>
      </c>
      <c r="M49" s="89">
        <v>0.034327903180682656</v>
      </c>
      <c r="N49" s="88">
        <v>207630.4564311322</v>
      </c>
      <c r="O49" s="89">
        <v>0.007916374328116323</v>
      </c>
      <c r="P49" s="88">
        <v>0</v>
      </c>
      <c r="Q49" s="89"/>
      <c r="R49" s="88">
        <v>0</v>
      </c>
      <c r="S49" s="89"/>
      <c r="T49" s="88">
        <v>9579.9490625295</v>
      </c>
      <c r="U49" s="89">
        <v>0.0026133777560781823</v>
      </c>
      <c r="V49" s="88">
        <v>328.68753529879996</v>
      </c>
      <c r="W49" s="89">
        <v>2.185361622726086E-05</v>
      </c>
      <c r="X49" s="88">
        <v>0</v>
      </c>
      <c r="Y49" s="89"/>
      <c r="Z49" s="88">
        <v>0</v>
      </c>
      <c r="AA49" s="89"/>
      <c r="AB49" s="88">
        <v>273822.9625773758</v>
      </c>
      <c r="AC49" s="89">
        <v>0.05127664671204478</v>
      </c>
      <c r="AD49" s="88">
        <v>292149.6379249116</v>
      </c>
      <c r="AE49" s="89">
        <v>0.013448084970729574</v>
      </c>
      <c r="AF49" s="88">
        <v>0</v>
      </c>
      <c r="AG49" s="89"/>
      <c r="AH49" s="101">
        <v>1011953.2280561368</v>
      </c>
      <c r="AI49" s="89">
        <v>0.009436550151008766</v>
      </c>
    </row>
    <row r="50" spans="1:35" ht="15">
      <c r="A50" s="69" t="s">
        <v>643</v>
      </c>
      <c r="B50" s="88">
        <v>0</v>
      </c>
      <c r="C50" s="89"/>
      <c r="D50" s="88">
        <v>41704.4563250535</v>
      </c>
      <c r="E50" s="89">
        <v>0.046719331580483116</v>
      </c>
      <c r="F50" s="88">
        <v>53191.620414105404</v>
      </c>
      <c r="G50" s="89">
        <v>0.006785842129403985</v>
      </c>
      <c r="H50" s="88">
        <v>0</v>
      </c>
      <c r="I50" s="89"/>
      <c r="J50" s="88">
        <v>0</v>
      </c>
      <c r="K50" s="89"/>
      <c r="L50" s="88">
        <v>190320.77610611217</v>
      </c>
      <c r="M50" s="89">
        <v>0.029934718206156414</v>
      </c>
      <c r="N50" s="88">
        <v>136049.135424051</v>
      </c>
      <c r="O50" s="89">
        <v>0.005187176782952398</v>
      </c>
      <c r="P50" s="88">
        <v>0</v>
      </c>
      <c r="Q50" s="89"/>
      <c r="R50" s="88">
        <v>0</v>
      </c>
      <c r="S50" s="89"/>
      <c r="T50" s="88">
        <v>32402.5716998781</v>
      </c>
      <c r="U50" s="89">
        <v>0.008839312147431272</v>
      </c>
      <c r="V50" s="88">
        <v>97562.32186129241</v>
      </c>
      <c r="W50" s="89">
        <v>0.006486675980149257</v>
      </c>
      <c r="X50" s="88">
        <v>3026.013498288</v>
      </c>
      <c r="Y50" s="89">
        <v>0.000739948341584822</v>
      </c>
      <c r="Z50" s="88">
        <v>0</v>
      </c>
      <c r="AA50" s="89"/>
      <c r="AB50" s="88">
        <v>205815.3855213017</v>
      </c>
      <c r="AC50" s="89">
        <v>0.038541409062057434</v>
      </c>
      <c r="AD50" s="88">
        <v>477187.7670089216</v>
      </c>
      <c r="AE50" s="89">
        <v>0.021965666920929237</v>
      </c>
      <c r="AF50" s="88">
        <v>0</v>
      </c>
      <c r="AG50" s="89"/>
      <c r="AH50" s="101">
        <v>1237260.047859004</v>
      </c>
      <c r="AI50" s="89">
        <v>0.01153755545983921</v>
      </c>
    </row>
    <row r="51" spans="1:35" ht="15">
      <c r="A51" s="73" t="s">
        <v>53</v>
      </c>
      <c r="B51" s="86">
        <v>0</v>
      </c>
      <c r="C51" s="87"/>
      <c r="D51" s="86">
        <v>239319.39477502045</v>
      </c>
      <c r="E51" s="87">
        <v>0.26809706068312783</v>
      </c>
      <c r="F51" s="86">
        <v>3380158.293028328</v>
      </c>
      <c r="G51" s="87">
        <v>0.4312186838888514</v>
      </c>
      <c r="H51" s="86">
        <v>1073581.4740062882</v>
      </c>
      <c r="I51" s="87">
        <v>0.39020696103506003</v>
      </c>
      <c r="J51" s="86">
        <v>0</v>
      </c>
      <c r="K51" s="87"/>
      <c r="L51" s="86">
        <v>749064.5090842445</v>
      </c>
      <c r="M51" s="87">
        <v>0.11781706367762984</v>
      </c>
      <c r="N51" s="86">
        <v>9443369.724611515</v>
      </c>
      <c r="O51" s="87">
        <v>0.3600495367769967</v>
      </c>
      <c r="P51" s="86">
        <v>1779461.0323636436</v>
      </c>
      <c r="Q51" s="87">
        <v>0.4063781478172645</v>
      </c>
      <c r="R51" s="86">
        <v>0</v>
      </c>
      <c r="S51" s="87"/>
      <c r="T51" s="86">
        <v>744548.2566400896</v>
      </c>
      <c r="U51" s="87">
        <v>0.203110250329059</v>
      </c>
      <c r="V51" s="86">
        <v>5789316.1568880705</v>
      </c>
      <c r="W51" s="87">
        <v>0.3849172235749656</v>
      </c>
      <c r="X51" s="86">
        <v>1539186.2107882453</v>
      </c>
      <c r="Y51" s="87">
        <v>0.376375810850594</v>
      </c>
      <c r="Z51" s="86">
        <v>0</v>
      </c>
      <c r="AA51" s="87"/>
      <c r="AB51" s="86">
        <v>813218.9438122738</v>
      </c>
      <c r="AC51" s="87">
        <v>0.15228503880357</v>
      </c>
      <c r="AD51" s="86">
        <v>6315960.648597124</v>
      </c>
      <c r="AE51" s="87">
        <v>0.29073311908724353</v>
      </c>
      <c r="AF51" s="86">
        <v>1307050.8040678343</v>
      </c>
      <c r="AG51" s="87">
        <v>0.33474541035113575</v>
      </c>
      <c r="AH51" s="133">
        <v>33174235.448662665</v>
      </c>
      <c r="AI51" s="87">
        <v>0.30935257465803756</v>
      </c>
    </row>
    <row r="52" spans="1:35" ht="15">
      <c r="A52" s="69" t="s">
        <v>805</v>
      </c>
      <c r="B52" s="88">
        <v>0</v>
      </c>
      <c r="C52" s="89"/>
      <c r="D52" s="88">
        <v>0</v>
      </c>
      <c r="E52" s="89"/>
      <c r="F52" s="88">
        <v>2184980.1127054063</v>
      </c>
      <c r="G52" s="89">
        <v>0.2787455991240003</v>
      </c>
      <c r="H52" s="88">
        <v>411777.7395326935</v>
      </c>
      <c r="I52" s="89">
        <v>0.14966590264019192</v>
      </c>
      <c r="J52" s="88">
        <v>0</v>
      </c>
      <c r="K52" s="89"/>
      <c r="L52" s="88">
        <v>0</v>
      </c>
      <c r="M52" s="89"/>
      <c r="N52" s="88">
        <v>6349976.10810408</v>
      </c>
      <c r="O52" s="89">
        <v>0.2421070044847709</v>
      </c>
      <c r="P52" s="88">
        <v>1348062.5237681018</v>
      </c>
      <c r="Q52" s="89">
        <v>0.307859032362782</v>
      </c>
      <c r="R52" s="88">
        <v>0</v>
      </c>
      <c r="S52" s="89"/>
      <c r="T52" s="88">
        <v>0</v>
      </c>
      <c r="U52" s="89"/>
      <c r="V52" s="88">
        <v>3468693.2518518087</v>
      </c>
      <c r="W52" s="89">
        <v>0.2306247818833417</v>
      </c>
      <c r="X52" s="88">
        <v>769327.0000171578</v>
      </c>
      <c r="Y52" s="89">
        <v>0.18812283491834672</v>
      </c>
      <c r="Z52" s="88">
        <v>0</v>
      </c>
      <c r="AA52" s="89"/>
      <c r="AB52" s="88">
        <v>0</v>
      </c>
      <c r="AC52" s="89"/>
      <c r="AD52" s="88">
        <v>3480770.9368700446</v>
      </c>
      <c r="AE52" s="89">
        <v>0.16022509442474608</v>
      </c>
      <c r="AF52" s="88">
        <v>776787.6015389438</v>
      </c>
      <c r="AG52" s="89">
        <v>0.1989410691792307</v>
      </c>
      <c r="AH52" s="101">
        <v>18790375.274388224</v>
      </c>
      <c r="AI52" s="89">
        <v>0.17522185187713368</v>
      </c>
    </row>
    <row r="53" spans="1:35" ht="15">
      <c r="A53" s="69" t="s">
        <v>648</v>
      </c>
      <c r="B53" s="88">
        <v>0</v>
      </c>
      <c r="C53" s="89"/>
      <c r="D53" s="88">
        <v>239319.39477502045</v>
      </c>
      <c r="E53" s="89">
        <v>0.26809706068312783</v>
      </c>
      <c r="F53" s="88">
        <v>1195178.1803229216</v>
      </c>
      <c r="G53" s="89">
        <v>0.15247308476485105</v>
      </c>
      <c r="H53" s="88">
        <v>661803.7344735947</v>
      </c>
      <c r="I53" s="89">
        <v>0.24054105839486808</v>
      </c>
      <c r="J53" s="88">
        <v>0</v>
      </c>
      <c r="K53" s="89"/>
      <c r="L53" s="88">
        <v>749064.5090842445</v>
      </c>
      <c r="M53" s="89">
        <v>0.11781706367762984</v>
      </c>
      <c r="N53" s="88">
        <v>3093393.6165074385</v>
      </c>
      <c r="O53" s="89">
        <v>0.11794253229222582</v>
      </c>
      <c r="P53" s="88">
        <v>431398.5085955413</v>
      </c>
      <c r="Q53" s="89">
        <v>0.09851911545448248</v>
      </c>
      <c r="R53" s="88">
        <v>0</v>
      </c>
      <c r="S53" s="89"/>
      <c r="T53" s="88">
        <v>744548.2566400896</v>
      </c>
      <c r="U53" s="89">
        <v>0.203110250329059</v>
      </c>
      <c r="V53" s="88">
        <v>2320622.9050362613</v>
      </c>
      <c r="W53" s="89">
        <v>0.1542924416916239</v>
      </c>
      <c r="X53" s="88">
        <v>769859.2107710876</v>
      </c>
      <c r="Y53" s="89">
        <v>0.1882529759322473</v>
      </c>
      <c r="Z53" s="88">
        <v>0</v>
      </c>
      <c r="AA53" s="89"/>
      <c r="AB53" s="88">
        <v>813218.9438122738</v>
      </c>
      <c r="AC53" s="89">
        <v>0.15228503880357</v>
      </c>
      <c r="AD53" s="88">
        <v>2835189.71172708</v>
      </c>
      <c r="AE53" s="89">
        <v>0.13050802466249742</v>
      </c>
      <c r="AF53" s="88">
        <v>530263.2025288908</v>
      </c>
      <c r="AG53" s="89">
        <v>0.13580434117190504</v>
      </c>
      <c r="AH53" s="101">
        <v>14383860.174274432</v>
      </c>
      <c r="AI53" s="89">
        <v>0.13413072278090385</v>
      </c>
    </row>
    <row r="54" spans="1:35" ht="15">
      <c r="A54" s="105" t="s">
        <v>115</v>
      </c>
      <c r="B54" s="101">
        <v>184.56143999999995</v>
      </c>
      <c r="C54" s="89">
        <v>0.0011406410428941123</v>
      </c>
      <c r="D54" s="101">
        <v>-113121.37061504768</v>
      </c>
      <c r="E54" s="89">
        <v>-0.12672398319764822</v>
      </c>
      <c r="F54" s="101">
        <v>-25454.24178391794</v>
      </c>
      <c r="G54" s="89">
        <v>-0.0032472871652456936</v>
      </c>
      <c r="H54" s="101">
        <v>54420.47985900611</v>
      </c>
      <c r="I54" s="89">
        <v>0.019779821632548107</v>
      </c>
      <c r="J54" s="101">
        <v>-12000.429600000001</v>
      </c>
      <c r="K54" s="89">
        <v>-0.005617719309970986</v>
      </c>
      <c r="L54" s="101">
        <v>-121475.33103555511</v>
      </c>
      <c r="M54" s="89">
        <v>-0.019106320801894457</v>
      </c>
      <c r="N54" s="101">
        <v>153497.66192643973</v>
      </c>
      <c r="O54" s="89">
        <v>0.005852440779579898</v>
      </c>
      <c r="P54" s="101">
        <v>23136.08458335101</v>
      </c>
      <c r="Q54" s="89">
        <v>0.005283621855004684</v>
      </c>
      <c r="R54" s="101">
        <v>-1652.2373599999992</v>
      </c>
      <c r="S54" s="89">
        <v>-0.0011877646903345205</v>
      </c>
      <c r="T54" s="101">
        <v>8602.821046057623</v>
      </c>
      <c r="U54" s="89">
        <v>0.00234682053260854</v>
      </c>
      <c r="V54" s="101">
        <v>132740.62700148835</v>
      </c>
      <c r="W54" s="89">
        <v>0.008825593941733795</v>
      </c>
      <c r="X54" s="101">
        <v>86825.82960504026</v>
      </c>
      <c r="Y54" s="89">
        <v>0.021231441518461208</v>
      </c>
      <c r="Z54" s="101">
        <v>-13540.048020000002</v>
      </c>
      <c r="AA54" s="89">
        <v>-0.010129315801254162</v>
      </c>
      <c r="AB54" s="101">
        <v>35464.06493147409</v>
      </c>
      <c r="AC54" s="89">
        <v>0.006641073164016898</v>
      </c>
      <c r="AD54" s="101">
        <v>-199004.98096956522</v>
      </c>
      <c r="AE54" s="89">
        <v>-0.009160497040783533</v>
      </c>
      <c r="AF54" s="101">
        <v>52743.07997025939</v>
      </c>
      <c r="AG54" s="89">
        <v>0.013507894178925077</v>
      </c>
      <c r="AH54" s="101">
        <v>61366.570979030614</v>
      </c>
      <c r="AI54" s="89">
        <v>0.0005722485077214841</v>
      </c>
    </row>
    <row r="55" spans="1:35" ht="15">
      <c r="A55" s="134" t="s">
        <v>2</v>
      </c>
      <c r="B55" s="133">
        <v>161805.01407499603</v>
      </c>
      <c r="C55" s="87">
        <v>1</v>
      </c>
      <c r="D55" s="133">
        <v>892659.524745329</v>
      </c>
      <c r="E55" s="87">
        <v>1</v>
      </c>
      <c r="F55" s="133">
        <v>7838617.433143457</v>
      </c>
      <c r="G55" s="87">
        <v>1</v>
      </c>
      <c r="H55" s="133">
        <v>2751312.972886271</v>
      </c>
      <c r="I55" s="87">
        <v>1</v>
      </c>
      <c r="J55" s="133">
        <v>2136174.653422116</v>
      </c>
      <c r="K55" s="87">
        <v>1</v>
      </c>
      <c r="L55" s="133">
        <v>6357860.95581052</v>
      </c>
      <c r="M55" s="87">
        <v>1</v>
      </c>
      <c r="N55" s="133">
        <v>26227973.542597402</v>
      </c>
      <c r="O55" s="87">
        <v>1</v>
      </c>
      <c r="P55" s="133">
        <v>4378830.510256205</v>
      </c>
      <c r="Q55" s="87">
        <v>1</v>
      </c>
      <c r="R55" s="133">
        <v>1391047.716307062</v>
      </c>
      <c r="S55" s="87">
        <v>1</v>
      </c>
      <c r="T55" s="133">
        <v>3665734.5231658523</v>
      </c>
      <c r="U55" s="87">
        <v>1</v>
      </c>
      <c r="V55" s="133">
        <v>15040418.5687486</v>
      </c>
      <c r="W55" s="87">
        <v>1</v>
      </c>
      <c r="X55" s="133">
        <v>4089492.9121766547</v>
      </c>
      <c r="Y55" s="87">
        <v>1</v>
      </c>
      <c r="Z55" s="133">
        <v>1336718.9142551501</v>
      </c>
      <c r="AA55" s="87">
        <v>1</v>
      </c>
      <c r="AB55" s="133">
        <v>5340110.559785402</v>
      </c>
      <c r="AC55" s="87">
        <v>1</v>
      </c>
      <c r="AD55" s="133">
        <v>21724255.800048098</v>
      </c>
      <c r="AE55" s="87">
        <v>1</v>
      </c>
      <c r="AF55" s="133">
        <v>3904611.575396317</v>
      </c>
      <c r="AG55" s="87">
        <v>1</v>
      </c>
      <c r="AH55" s="133">
        <v>107237625.17681943</v>
      </c>
      <c r="AI55" s="87">
        <v>1</v>
      </c>
    </row>
  </sheetData>
  <mergeCells count="21"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3"/>
  <sheetViews>
    <sheetView zoomScale="80" zoomScaleNormal="80" workbookViewId="0" topLeftCell="A1"/>
  </sheetViews>
  <sheetFormatPr defaultColWidth="11.421875" defaultRowHeight="15"/>
  <cols>
    <col min="1" max="1" width="67.7109375" style="0" bestFit="1" customWidth="1"/>
    <col min="2" max="2" width="11.28125" style="0" customWidth="1"/>
    <col min="3" max="4" width="11.28125" style="36" customWidth="1"/>
    <col min="5" max="5" width="13.140625" style="0" customWidth="1"/>
    <col min="6" max="6" width="10.7109375" style="0" customWidth="1"/>
    <col min="7" max="7" width="13.14062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140625" style="0" customWidth="1"/>
    <col min="14" max="14" width="10.7109375" style="0" customWidth="1"/>
    <col min="15" max="15" width="13.140625" style="0" customWidth="1"/>
    <col min="16" max="16" width="10.7109375" style="0" customWidth="1"/>
    <col min="17" max="17" width="13.140625" style="0" customWidth="1"/>
    <col min="18" max="18" width="10.7109375" style="0" customWidth="1"/>
    <col min="19" max="19" width="13.140625" style="0" customWidth="1"/>
    <col min="20" max="20" width="10.7109375" style="0" customWidth="1"/>
    <col min="21" max="21" width="13.140625" style="0" customWidth="1"/>
    <col min="22" max="22" width="10.7109375" style="0" customWidth="1"/>
    <col min="23" max="23" width="13.140625" style="0" customWidth="1"/>
    <col min="24" max="24" width="10.7109375" style="0" customWidth="1"/>
    <col min="25" max="25" width="13.140625" style="0" customWidth="1"/>
    <col min="26" max="26" width="10.7109375" style="0" customWidth="1"/>
    <col min="27" max="27" width="13.140625" style="0" customWidth="1"/>
    <col min="28" max="28" width="10.7109375" style="0" customWidth="1"/>
    <col min="29" max="29" width="13.140625" style="0" customWidth="1"/>
    <col min="30" max="30" width="10.7109375" style="0" customWidth="1"/>
    <col min="32" max="32" width="11.421875" style="15" customWidth="1"/>
    <col min="38" max="39" width="16.00390625" style="0" bestFit="1" customWidth="1"/>
    <col min="40" max="40" width="19.8515625" style="0" bestFit="1" customWidth="1"/>
  </cols>
  <sheetData>
    <row r="1" ht="15">
      <c r="B1" s="8"/>
    </row>
    <row r="2" spans="1:30" ht="15">
      <c r="A2" s="141" t="s">
        <v>12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12" ht="15">
      <c r="A3" s="50"/>
      <c r="B3" s="50"/>
      <c r="C3" s="37"/>
      <c r="D3" s="37"/>
      <c r="E3" s="50"/>
      <c r="F3" s="50"/>
      <c r="G3" s="50"/>
      <c r="H3" s="50"/>
      <c r="I3" s="50"/>
      <c r="J3" s="50"/>
      <c r="K3" s="50"/>
      <c r="L3" s="50"/>
    </row>
    <row r="4" spans="1:30" ht="15">
      <c r="A4" s="141" t="s">
        <v>1547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ht="15">
      <c r="A5" s="141" t="str">
        <f>9!A4:P4</f>
        <v>Al 30-11-2022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1:12" ht="15">
      <c r="A6" s="50"/>
      <c r="B6" s="50"/>
      <c r="C6" s="37"/>
      <c r="D6" s="37"/>
      <c r="E6" s="50"/>
      <c r="F6" s="50"/>
      <c r="G6" s="50"/>
      <c r="H6" s="50"/>
      <c r="I6" s="50"/>
      <c r="J6" s="50"/>
      <c r="K6" s="50"/>
      <c r="L6" s="50"/>
    </row>
    <row r="7" spans="1:30" ht="15">
      <c r="A7" s="53"/>
      <c r="B7" s="147" t="s">
        <v>15</v>
      </c>
      <c r="C7" s="149" t="s">
        <v>42</v>
      </c>
      <c r="D7" s="149" t="s">
        <v>16</v>
      </c>
      <c r="E7" s="140" t="s">
        <v>17</v>
      </c>
      <c r="F7" s="140"/>
      <c r="G7" s="140" t="s">
        <v>18</v>
      </c>
      <c r="H7" s="140"/>
      <c r="I7" s="140" t="s">
        <v>19</v>
      </c>
      <c r="J7" s="140"/>
      <c r="K7" s="140" t="s">
        <v>20</v>
      </c>
      <c r="L7" s="140"/>
      <c r="M7" s="140" t="s">
        <v>21</v>
      </c>
      <c r="N7" s="140"/>
      <c r="O7" s="140" t="s">
        <v>22</v>
      </c>
      <c r="P7" s="140"/>
      <c r="Q7" s="140" t="s">
        <v>23</v>
      </c>
      <c r="R7" s="140"/>
      <c r="S7" s="140" t="s">
        <v>24</v>
      </c>
      <c r="T7" s="140"/>
      <c r="U7" s="140" t="s">
        <v>25</v>
      </c>
      <c r="V7" s="140"/>
      <c r="W7" s="140" t="s">
        <v>26</v>
      </c>
      <c r="X7" s="140"/>
      <c r="Y7" s="140" t="s">
        <v>27</v>
      </c>
      <c r="Z7" s="140"/>
      <c r="AA7" s="140" t="s">
        <v>28</v>
      </c>
      <c r="AB7" s="140"/>
      <c r="AC7" s="140" t="s">
        <v>0</v>
      </c>
      <c r="AD7" s="140"/>
    </row>
    <row r="8" spans="1:31" ht="15">
      <c r="A8" s="3"/>
      <c r="B8" s="148"/>
      <c r="C8" s="150"/>
      <c r="D8" s="150"/>
      <c r="E8" s="51" t="s">
        <v>9</v>
      </c>
      <c r="F8" s="51" t="s">
        <v>10</v>
      </c>
      <c r="G8" s="51" t="s">
        <v>9</v>
      </c>
      <c r="H8" s="51" t="s">
        <v>10</v>
      </c>
      <c r="I8" s="51" t="s">
        <v>9</v>
      </c>
      <c r="J8" s="51" t="s">
        <v>10</v>
      </c>
      <c r="K8" s="51" t="s">
        <v>9</v>
      </c>
      <c r="L8" s="51" t="s">
        <v>10</v>
      </c>
      <c r="M8" s="51" t="s">
        <v>9</v>
      </c>
      <c r="N8" s="51" t="s">
        <v>10</v>
      </c>
      <c r="O8" s="51" t="s">
        <v>9</v>
      </c>
      <c r="P8" s="51" t="s">
        <v>10</v>
      </c>
      <c r="Q8" s="51" t="s">
        <v>9</v>
      </c>
      <c r="R8" s="51" t="s">
        <v>10</v>
      </c>
      <c r="S8" s="51" t="s">
        <v>9</v>
      </c>
      <c r="T8" s="51" t="s">
        <v>10</v>
      </c>
      <c r="U8" s="51" t="s">
        <v>9</v>
      </c>
      <c r="V8" s="51" t="s">
        <v>10</v>
      </c>
      <c r="W8" s="51" t="s">
        <v>9</v>
      </c>
      <c r="X8" s="51" t="s">
        <v>10</v>
      </c>
      <c r="Y8" s="51" t="s">
        <v>9</v>
      </c>
      <c r="Z8" s="51" t="s">
        <v>10</v>
      </c>
      <c r="AA8" s="51" t="s">
        <v>9</v>
      </c>
      <c r="AB8" s="51" t="s">
        <v>10</v>
      </c>
      <c r="AC8" s="51" t="s">
        <v>9</v>
      </c>
      <c r="AD8" s="51" t="s">
        <v>10</v>
      </c>
      <c r="AE8" s="15"/>
    </row>
    <row r="9" spans="1:32" ht="15">
      <c r="A9" s="67" t="s">
        <v>58</v>
      </c>
      <c r="B9" s="84"/>
      <c r="C9" s="84"/>
      <c r="D9" s="84"/>
      <c r="E9" s="84">
        <v>71.7953094</v>
      </c>
      <c r="F9" s="85">
        <v>8.042854796231835E-05</v>
      </c>
      <c r="G9" s="84">
        <v>8245.035948929799</v>
      </c>
      <c r="H9" s="85">
        <v>0.00105184823972502</v>
      </c>
      <c r="I9" s="84">
        <v>2613.80167956</v>
      </c>
      <c r="J9" s="85">
        <v>0.0009500197561377343</v>
      </c>
      <c r="K9" s="84">
        <v>34824.5221159999</v>
      </c>
      <c r="L9" s="85">
        <v>0.00547739599183486</v>
      </c>
      <c r="M9" s="84">
        <v>87294.67229280899</v>
      </c>
      <c r="N9" s="85">
        <v>0.0033283041158720062</v>
      </c>
      <c r="O9" s="84">
        <v>14802.0476231586</v>
      </c>
      <c r="P9" s="85">
        <v>0.0033803655082079286</v>
      </c>
      <c r="Q9" s="84">
        <v>22691.3997835948</v>
      </c>
      <c r="R9" s="85">
        <v>0.006190137239943317</v>
      </c>
      <c r="S9" s="84">
        <v>34924.348587559805</v>
      </c>
      <c r="T9" s="85">
        <v>0.00232203302241379</v>
      </c>
      <c r="U9" s="84">
        <v>20860.1151268236</v>
      </c>
      <c r="V9" s="85">
        <v>0.005100905069357534</v>
      </c>
      <c r="W9" s="84">
        <v>9089.6505128756</v>
      </c>
      <c r="X9" s="85">
        <v>0.0017021465026074065</v>
      </c>
      <c r="Y9" s="84">
        <v>105158.5199690837</v>
      </c>
      <c r="Z9" s="85">
        <v>0.004840604020546051</v>
      </c>
      <c r="AA9" s="84">
        <v>33549.9872484979</v>
      </c>
      <c r="AB9" s="85">
        <v>0.00859240070379922</v>
      </c>
      <c r="AC9" s="84">
        <v>374125.8961982928</v>
      </c>
      <c r="AD9" s="85">
        <v>0.0034887558875106835</v>
      </c>
      <c r="AE9" s="135"/>
      <c r="AF9"/>
    </row>
    <row r="10" spans="1:32" ht="15">
      <c r="A10" s="73" t="s">
        <v>209</v>
      </c>
      <c r="B10" s="82"/>
      <c r="C10" s="83"/>
      <c r="D10" s="83"/>
      <c r="E10" s="86">
        <v>71.7953094</v>
      </c>
      <c r="F10" s="87">
        <v>8.042854796231835E-05</v>
      </c>
      <c r="G10" s="86">
        <v>8245.035948929799</v>
      </c>
      <c r="H10" s="87">
        <v>0.00105184823972502</v>
      </c>
      <c r="I10" s="86">
        <v>2613.80167956</v>
      </c>
      <c r="J10" s="87">
        <v>0.0009500197561377343</v>
      </c>
      <c r="K10" s="86">
        <v>23712.8502389599</v>
      </c>
      <c r="L10" s="87">
        <v>0.003729689970223155</v>
      </c>
      <c r="M10" s="86">
        <v>66696.443002209</v>
      </c>
      <c r="N10" s="87">
        <v>0.0025429506741680183</v>
      </c>
      <c r="O10" s="86">
        <v>14694.0037611186</v>
      </c>
      <c r="P10" s="87">
        <v>0.0033556913716349473</v>
      </c>
      <c r="Q10" s="86">
        <v>0</v>
      </c>
      <c r="R10" s="87">
        <v>0</v>
      </c>
      <c r="S10" s="86">
        <v>0</v>
      </c>
      <c r="T10" s="87">
        <v>0</v>
      </c>
      <c r="U10" s="86">
        <v>0</v>
      </c>
      <c r="V10" s="87">
        <v>0</v>
      </c>
      <c r="W10" s="86">
        <v>4E-05</v>
      </c>
      <c r="X10" s="87">
        <v>7.490481620591661E-12</v>
      </c>
      <c r="Y10" s="86">
        <v>4E-05</v>
      </c>
      <c r="Z10" s="87">
        <v>1.8412598511158865E-12</v>
      </c>
      <c r="AA10" s="86">
        <v>0.0038520000000000004</v>
      </c>
      <c r="AB10" s="87">
        <v>9.865257851183375E-10</v>
      </c>
      <c r="AC10" s="86">
        <v>116033.9338721773</v>
      </c>
      <c r="AD10" s="87">
        <v>0.0010820263287335391</v>
      </c>
      <c r="AF10"/>
    </row>
    <row r="11" spans="1:31" ht="15">
      <c r="A11" s="78" t="s">
        <v>460</v>
      </c>
      <c r="B11" s="82"/>
      <c r="C11" s="83"/>
      <c r="D11" s="83"/>
      <c r="E11" s="88">
        <v>0</v>
      </c>
      <c r="F11" s="89"/>
      <c r="G11" s="88">
        <v>0</v>
      </c>
      <c r="H11" s="89"/>
      <c r="I11" s="88">
        <v>0</v>
      </c>
      <c r="J11" s="89"/>
      <c r="K11" s="88">
        <v>0</v>
      </c>
      <c r="L11" s="89">
        <v>0</v>
      </c>
      <c r="M11" s="88">
        <v>0</v>
      </c>
      <c r="N11" s="89">
        <v>0</v>
      </c>
      <c r="O11" s="88">
        <v>0</v>
      </c>
      <c r="P11" s="89">
        <v>0</v>
      </c>
      <c r="Q11" s="88">
        <v>0</v>
      </c>
      <c r="R11" s="89">
        <v>0</v>
      </c>
      <c r="S11" s="88">
        <v>0</v>
      </c>
      <c r="T11" s="89">
        <v>0</v>
      </c>
      <c r="U11" s="88">
        <v>0</v>
      </c>
      <c r="V11" s="89">
        <v>0</v>
      </c>
      <c r="W11" s="88">
        <v>0</v>
      </c>
      <c r="X11" s="89"/>
      <c r="Y11" s="88">
        <v>0</v>
      </c>
      <c r="Z11" s="89"/>
      <c r="AA11" s="88">
        <v>0</v>
      </c>
      <c r="AB11" s="89"/>
      <c r="AC11" s="88">
        <v>0</v>
      </c>
      <c r="AD11" s="89">
        <v>0</v>
      </c>
      <c r="AE11" s="15"/>
    </row>
    <row r="12" spans="1:31" ht="15">
      <c r="A12" s="78" t="s">
        <v>461</v>
      </c>
      <c r="B12" s="82"/>
      <c r="C12" s="83"/>
      <c r="D12" s="83"/>
      <c r="E12" s="88">
        <v>0</v>
      </c>
      <c r="F12" s="89">
        <v>0</v>
      </c>
      <c r="G12" s="88">
        <v>1.4729799999999999E-05</v>
      </c>
      <c r="H12" s="89">
        <v>1.879132401298098E-12</v>
      </c>
      <c r="I12" s="88">
        <v>0</v>
      </c>
      <c r="J12" s="89">
        <v>0</v>
      </c>
      <c r="K12" s="88">
        <v>0</v>
      </c>
      <c r="L12" s="89">
        <v>0</v>
      </c>
      <c r="M12" s="88">
        <v>0</v>
      </c>
      <c r="N12" s="89">
        <v>0</v>
      </c>
      <c r="O12" s="88">
        <v>0</v>
      </c>
      <c r="P12" s="89">
        <v>0</v>
      </c>
      <c r="Q12" s="88">
        <v>0</v>
      </c>
      <c r="R12" s="89">
        <v>0</v>
      </c>
      <c r="S12" s="88">
        <v>0</v>
      </c>
      <c r="T12" s="89">
        <v>0</v>
      </c>
      <c r="U12" s="88">
        <v>0</v>
      </c>
      <c r="V12" s="89">
        <v>0</v>
      </c>
      <c r="W12" s="88">
        <v>0</v>
      </c>
      <c r="X12" s="89">
        <v>0</v>
      </c>
      <c r="Y12" s="88">
        <v>0</v>
      </c>
      <c r="Z12" s="89">
        <v>0</v>
      </c>
      <c r="AA12" s="88">
        <v>0</v>
      </c>
      <c r="AB12" s="89">
        <v>0</v>
      </c>
      <c r="AC12" s="88">
        <v>1.4729799999999999E-05</v>
      </c>
      <c r="AD12" s="89">
        <v>1.373566411575478E-13</v>
      </c>
      <c r="AE12" s="15"/>
    </row>
    <row r="13" spans="1:31" ht="15">
      <c r="A13" s="78" t="s">
        <v>462</v>
      </c>
      <c r="B13" s="82"/>
      <c r="C13" s="83"/>
      <c r="D13" s="83"/>
      <c r="E13" s="88">
        <v>0</v>
      </c>
      <c r="F13" s="89">
        <v>0</v>
      </c>
      <c r="G13" s="88">
        <v>0</v>
      </c>
      <c r="H13" s="89">
        <v>0</v>
      </c>
      <c r="I13" s="88">
        <v>0</v>
      </c>
      <c r="J13" s="89">
        <v>0</v>
      </c>
      <c r="K13" s="88">
        <v>0</v>
      </c>
      <c r="L13" s="89">
        <v>0</v>
      </c>
      <c r="M13" s="88">
        <v>0</v>
      </c>
      <c r="N13" s="89">
        <v>0</v>
      </c>
      <c r="O13" s="88">
        <v>0</v>
      </c>
      <c r="P13" s="89">
        <v>0</v>
      </c>
      <c r="Q13" s="88">
        <v>0</v>
      </c>
      <c r="R13" s="89">
        <v>0</v>
      </c>
      <c r="S13" s="88">
        <v>0</v>
      </c>
      <c r="T13" s="89">
        <v>0</v>
      </c>
      <c r="U13" s="88">
        <v>0</v>
      </c>
      <c r="V13" s="89">
        <v>0</v>
      </c>
      <c r="W13" s="88">
        <v>0</v>
      </c>
      <c r="X13" s="89">
        <v>0</v>
      </c>
      <c r="Y13" s="88">
        <v>0</v>
      </c>
      <c r="Z13" s="89">
        <v>0</v>
      </c>
      <c r="AA13" s="88">
        <v>0</v>
      </c>
      <c r="AB13" s="89">
        <v>0</v>
      </c>
      <c r="AC13" s="88">
        <v>0</v>
      </c>
      <c r="AD13" s="89">
        <v>0</v>
      </c>
      <c r="AE13" s="15"/>
    </row>
    <row r="14" spans="1:31" ht="15">
      <c r="A14" s="78" t="s">
        <v>463</v>
      </c>
      <c r="B14" s="82"/>
      <c r="C14" s="83"/>
      <c r="D14" s="83"/>
      <c r="E14" s="88">
        <v>0</v>
      </c>
      <c r="F14" s="89">
        <v>0</v>
      </c>
      <c r="G14" s="88">
        <v>0</v>
      </c>
      <c r="H14" s="89">
        <v>0</v>
      </c>
      <c r="I14" s="88">
        <v>0</v>
      </c>
      <c r="J14" s="89">
        <v>0</v>
      </c>
      <c r="K14" s="88">
        <v>0</v>
      </c>
      <c r="L14" s="89">
        <v>0</v>
      </c>
      <c r="M14" s="88">
        <v>0</v>
      </c>
      <c r="N14" s="89">
        <v>0</v>
      </c>
      <c r="O14" s="88">
        <v>0</v>
      </c>
      <c r="P14" s="89">
        <v>0</v>
      </c>
      <c r="Q14" s="88">
        <v>0</v>
      </c>
      <c r="R14" s="89">
        <v>0</v>
      </c>
      <c r="S14" s="88">
        <v>0</v>
      </c>
      <c r="T14" s="89">
        <v>0</v>
      </c>
      <c r="U14" s="88">
        <v>0</v>
      </c>
      <c r="V14" s="89">
        <v>0</v>
      </c>
      <c r="W14" s="88">
        <v>0</v>
      </c>
      <c r="X14" s="89">
        <v>0</v>
      </c>
      <c r="Y14" s="88">
        <v>0</v>
      </c>
      <c r="Z14" s="89">
        <v>0</v>
      </c>
      <c r="AA14" s="88">
        <v>0</v>
      </c>
      <c r="AB14" s="89">
        <v>0</v>
      </c>
      <c r="AC14" s="88">
        <v>0</v>
      </c>
      <c r="AD14" s="89">
        <v>0</v>
      </c>
      <c r="AE14" s="15"/>
    </row>
    <row r="15" spans="1:31" ht="15">
      <c r="A15" s="78" t="s">
        <v>464</v>
      </c>
      <c r="B15" s="82"/>
      <c r="C15" s="83"/>
      <c r="D15" s="83"/>
      <c r="E15" s="88">
        <v>0</v>
      </c>
      <c r="F15" s="89">
        <v>0</v>
      </c>
      <c r="G15" s="88">
        <v>0</v>
      </c>
      <c r="H15" s="89">
        <v>0</v>
      </c>
      <c r="I15" s="88">
        <v>0</v>
      </c>
      <c r="J15" s="89">
        <v>0</v>
      </c>
      <c r="K15" s="88">
        <v>3.18E-08</v>
      </c>
      <c r="L15" s="89">
        <v>5.001682204285645E-15</v>
      </c>
      <c r="M15" s="88">
        <v>1.0350000000000001E-07</v>
      </c>
      <c r="N15" s="89">
        <v>3.946168385136712E-15</v>
      </c>
      <c r="O15" s="88">
        <v>0</v>
      </c>
      <c r="P15" s="89">
        <v>0</v>
      </c>
      <c r="Q15" s="88">
        <v>0</v>
      </c>
      <c r="R15" s="89">
        <v>0</v>
      </c>
      <c r="S15" s="88">
        <v>0</v>
      </c>
      <c r="T15" s="89">
        <v>0</v>
      </c>
      <c r="U15" s="88">
        <v>0</v>
      </c>
      <c r="V15" s="89">
        <v>0</v>
      </c>
      <c r="W15" s="88">
        <v>0</v>
      </c>
      <c r="X15" s="89">
        <v>0</v>
      </c>
      <c r="Y15" s="88">
        <v>0</v>
      </c>
      <c r="Z15" s="89">
        <v>0</v>
      </c>
      <c r="AA15" s="88">
        <v>0</v>
      </c>
      <c r="AB15" s="89"/>
      <c r="AC15" s="88">
        <v>1.353E-07</v>
      </c>
      <c r="AD15" s="89">
        <v>1.261684038385872E-15</v>
      </c>
      <c r="AE15" s="15"/>
    </row>
    <row r="16" spans="1:31" ht="15">
      <c r="A16" s="78" t="s">
        <v>465</v>
      </c>
      <c r="B16" s="82"/>
      <c r="C16" s="83"/>
      <c r="D16" s="83"/>
      <c r="E16" s="88">
        <v>0</v>
      </c>
      <c r="F16" s="89">
        <v>0</v>
      </c>
      <c r="G16" s="88">
        <v>0</v>
      </c>
      <c r="H16" s="89">
        <v>0</v>
      </c>
      <c r="I16" s="88">
        <v>0</v>
      </c>
      <c r="J16" s="89">
        <v>0</v>
      </c>
      <c r="K16" s="88">
        <v>2.7831664308999997</v>
      </c>
      <c r="L16" s="89">
        <v>4.377520128615636E-07</v>
      </c>
      <c r="M16" s="88">
        <v>1.6752378315</v>
      </c>
      <c r="N16" s="89">
        <v>6.387217940338437E-08</v>
      </c>
      <c r="O16" s="88">
        <v>1.6339064416000002</v>
      </c>
      <c r="P16" s="89">
        <v>3.731376306465903E-07</v>
      </c>
      <c r="Q16" s="88">
        <v>0</v>
      </c>
      <c r="R16" s="89">
        <v>0</v>
      </c>
      <c r="S16" s="88">
        <v>0</v>
      </c>
      <c r="T16" s="89">
        <v>0</v>
      </c>
      <c r="U16" s="88">
        <v>0</v>
      </c>
      <c r="V16" s="89">
        <v>0</v>
      </c>
      <c r="W16" s="88">
        <v>0</v>
      </c>
      <c r="X16" s="89">
        <v>0</v>
      </c>
      <c r="Y16" s="88">
        <v>0</v>
      </c>
      <c r="Z16" s="89">
        <v>0</v>
      </c>
      <c r="AA16" s="88">
        <v>0</v>
      </c>
      <c r="AB16" s="89">
        <v>0</v>
      </c>
      <c r="AC16" s="88">
        <v>6.092310704</v>
      </c>
      <c r="AD16" s="89">
        <v>5.6811316867141125E-08</v>
      </c>
      <c r="AE16" s="15"/>
    </row>
    <row r="17" spans="1:31" ht="15">
      <c r="A17" s="78" t="s">
        <v>466</v>
      </c>
      <c r="B17" s="82"/>
      <c r="C17" s="83"/>
      <c r="D17" s="83"/>
      <c r="E17" s="88">
        <v>0</v>
      </c>
      <c r="F17" s="89">
        <v>0</v>
      </c>
      <c r="G17" s="88">
        <v>0</v>
      </c>
      <c r="H17" s="89">
        <v>0</v>
      </c>
      <c r="I17" s="88">
        <v>0</v>
      </c>
      <c r="J17" s="89">
        <v>0</v>
      </c>
      <c r="K17" s="88">
        <v>1.9578024972</v>
      </c>
      <c r="L17" s="89">
        <v>3.079341481053848E-07</v>
      </c>
      <c r="M17" s="88">
        <v>825.567764274</v>
      </c>
      <c r="N17" s="89">
        <v>3.147661266827108E-05</v>
      </c>
      <c r="O17" s="88">
        <v>1.8750381170000001</v>
      </c>
      <c r="P17" s="89">
        <v>4.282052279959774E-07</v>
      </c>
      <c r="Q17" s="88">
        <v>0</v>
      </c>
      <c r="R17" s="89">
        <v>0</v>
      </c>
      <c r="S17" s="88">
        <v>0</v>
      </c>
      <c r="T17" s="89">
        <v>0</v>
      </c>
      <c r="U17" s="88">
        <v>0</v>
      </c>
      <c r="V17" s="89">
        <v>0</v>
      </c>
      <c r="W17" s="88">
        <v>0</v>
      </c>
      <c r="X17" s="89">
        <v>0</v>
      </c>
      <c r="Y17" s="88">
        <v>0</v>
      </c>
      <c r="Z17" s="89">
        <v>0</v>
      </c>
      <c r="AA17" s="88">
        <v>0</v>
      </c>
      <c r="AB17" s="89">
        <v>0</v>
      </c>
      <c r="AC17" s="88">
        <v>829.4006048882</v>
      </c>
      <c r="AD17" s="89">
        <v>7.734231371877524E-06</v>
      </c>
      <c r="AE17" s="15"/>
    </row>
    <row r="18" spans="1:31" ht="15">
      <c r="A18" s="78" t="s">
        <v>467</v>
      </c>
      <c r="B18" s="82"/>
      <c r="C18" s="83"/>
      <c r="D18" s="83"/>
      <c r="E18" s="88">
        <v>0</v>
      </c>
      <c r="F18" s="89">
        <v>0</v>
      </c>
      <c r="G18" s="88">
        <v>0</v>
      </c>
      <c r="H18" s="89">
        <v>0</v>
      </c>
      <c r="I18" s="88">
        <v>0</v>
      </c>
      <c r="J18" s="89">
        <v>0</v>
      </c>
      <c r="K18" s="88">
        <v>0</v>
      </c>
      <c r="L18" s="89">
        <v>0</v>
      </c>
      <c r="M18" s="88">
        <v>0</v>
      </c>
      <c r="N18" s="89">
        <v>0</v>
      </c>
      <c r="O18" s="88">
        <v>0</v>
      </c>
      <c r="P18" s="89">
        <v>0</v>
      </c>
      <c r="Q18" s="88">
        <v>0</v>
      </c>
      <c r="R18" s="89">
        <v>0</v>
      </c>
      <c r="S18" s="88">
        <v>0</v>
      </c>
      <c r="T18" s="89">
        <v>0</v>
      </c>
      <c r="U18" s="88">
        <v>0</v>
      </c>
      <c r="V18" s="89">
        <v>0</v>
      </c>
      <c r="W18" s="88">
        <v>0</v>
      </c>
      <c r="X18" s="89">
        <v>0</v>
      </c>
      <c r="Y18" s="88">
        <v>0</v>
      </c>
      <c r="Z18" s="89">
        <v>0</v>
      </c>
      <c r="AA18" s="88">
        <v>0</v>
      </c>
      <c r="AB18" s="89">
        <v>0</v>
      </c>
      <c r="AC18" s="88">
        <v>0</v>
      </c>
      <c r="AD18" s="89">
        <v>0</v>
      </c>
      <c r="AE18" s="15"/>
    </row>
    <row r="19" spans="1:31" ht="15">
      <c r="A19" s="78" t="s">
        <v>468</v>
      </c>
      <c r="B19" s="82"/>
      <c r="C19" s="83"/>
      <c r="D19" s="83"/>
      <c r="E19" s="88">
        <v>0</v>
      </c>
      <c r="F19" s="89">
        <v>0</v>
      </c>
      <c r="G19" s="88">
        <v>0</v>
      </c>
      <c r="H19" s="89">
        <v>0</v>
      </c>
      <c r="I19" s="88">
        <v>0</v>
      </c>
      <c r="J19" s="89">
        <v>0</v>
      </c>
      <c r="K19" s="88">
        <v>0</v>
      </c>
      <c r="L19" s="89">
        <v>0</v>
      </c>
      <c r="M19" s="88">
        <v>0</v>
      </c>
      <c r="N19" s="89">
        <v>0</v>
      </c>
      <c r="O19" s="88">
        <v>0</v>
      </c>
      <c r="P19" s="89">
        <v>0</v>
      </c>
      <c r="Q19" s="88">
        <v>0</v>
      </c>
      <c r="R19" s="89">
        <v>0</v>
      </c>
      <c r="S19" s="88">
        <v>0</v>
      </c>
      <c r="T19" s="89">
        <v>0</v>
      </c>
      <c r="U19" s="88">
        <v>0</v>
      </c>
      <c r="V19" s="89">
        <v>0</v>
      </c>
      <c r="W19" s="88">
        <v>0</v>
      </c>
      <c r="X19" s="89">
        <v>0</v>
      </c>
      <c r="Y19" s="88">
        <v>0</v>
      </c>
      <c r="Z19" s="89">
        <v>0</v>
      </c>
      <c r="AA19" s="88">
        <v>0</v>
      </c>
      <c r="AB19" s="89">
        <v>0</v>
      </c>
      <c r="AC19" s="88">
        <v>0</v>
      </c>
      <c r="AD19" s="89">
        <v>0</v>
      </c>
      <c r="AE19" s="15"/>
    </row>
    <row r="20" spans="1:31" ht="15">
      <c r="A20" s="78" t="s">
        <v>439</v>
      </c>
      <c r="B20" s="82"/>
      <c r="C20" s="83"/>
      <c r="D20" s="83"/>
      <c r="E20" s="88">
        <v>0</v>
      </c>
      <c r="F20" s="89">
        <v>0</v>
      </c>
      <c r="G20" s="88">
        <v>0</v>
      </c>
      <c r="H20" s="89">
        <v>0</v>
      </c>
      <c r="I20" s="88">
        <v>0</v>
      </c>
      <c r="J20" s="89">
        <v>0</v>
      </c>
      <c r="K20" s="88">
        <v>210.90927000000002</v>
      </c>
      <c r="L20" s="89">
        <v>3.317299190182001E-05</v>
      </c>
      <c r="M20" s="88">
        <v>0</v>
      </c>
      <c r="N20" s="89">
        <v>0</v>
      </c>
      <c r="O20" s="88">
        <v>0</v>
      </c>
      <c r="P20" s="89">
        <v>0</v>
      </c>
      <c r="Q20" s="88">
        <v>0</v>
      </c>
      <c r="R20" s="89">
        <v>0</v>
      </c>
      <c r="S20" s="88">
        <v>0</v>
      </c>
      <c r="T20" s="89">
        <v>0</v>
      </c>
      <c r="U20" s="88">
        <v>0</v>
      </c>
      <c r="V20" s="89"/>
      <c r="W20" s="88">
        <v>4E-05</v>
      </c>
      <c r="X20" s="89">
        <v>7.490481620591661E-12</v>
      </c>
      <c r="Y20" s="88">
        <v>4E-05</v>
      </c>
      <c r="Z20" s="89">
        <v>1.8412598511158865E-12</v>
      </c>
      <c r="AA20" s="88">
        <v>0</v>
      </c>
      <c r="AB20" s="89">
        <v>0</v>
      </c>
      <c r="AC20" s="88">
        <v>210.90935000000002</v>
      </c>
      <c r="AD20" s="89">
        <v>1.966747675102286E-06</v>
      </c>
      <c r="AE20" s="15"/>
    </row>
    <row r="21" spans="1:31" ht="15">
      <c r="A21" s="78" t="s">
        <v>469</v>
      </c>
      <c r="B21" s="82"/>
      <c r="C21" s="83"/>
      <c r="D21" s="83"/>
      <c r="E21" s="88">
        <v>0</v>
      </c>
      <c r="F21" s="89"/>
      <c r="G21" s="88">
        <v>0</v>
      </c>
      <c r="H21" s="89"/>
      <c r="I21" s="88">
        <v>0</v>
      </c>
      <c r="J21" s="89"/>
      <c r="K21" s="88">
        <v>0</v>
      </c>
      <c r="L21" s="89"/>
      <c r="M21" s="88">
        <v>0</v>
      </c>
      <c r="N21" s="89">
        <v>0</v>
      </c>
      <c r="O21" s="88">
        <v>0</v>
      </c>
      <c r="P21" s="89">
        <v>0</v>
      </c>
      <c r="Q21" s="88">
        <v>0</v>
      </c>
      <c r="R21" s="89"/>
      <c r="S21" s="88">
        <v>0</v>
      </c>
      <c r="T21" s="89"/>
      <c r="U21" s="88">
        <v>0</v>
      </c>
      <c r="V21" s="89"/>
      <c r="W21" s="88">
        <v>0</v>
      </c>
      <c r="X21" s="89"/>
      <c r="Y21" s="88">
        <v>0</v>
      </c>
      <c r="Z21" s="89"/>
      <c r="AA21" s="88">
        <v>0</v>
      </c>
      <c r="AB21" s="89"/>
      <c r="AC21" s="88">
        <v>0</v>
      </c>
      <c r="AD21" s="89">
        <v>0</v>
      </c>
      <c r="AE21" s="15"/>
    </row>
    <row r="22" spans="1:31" ht="15">
      <c r="A22" s="78" t="s">
        <v>440</v>
      </c>
      <c r="B22" s="82"/>
      <c r="C22" s="83"/>
      <c r="D22" s="83"/>
      <c r="E22" s="88">
        <v>71.7953094</v>
      </c>
      <c r="F22" s="89">
        <v>8.042854796231835E-05</v>
      </c>
      <c r="G22" s="88">
        <v>8245.0359342</v>
      </c>
      <c r="H22" s="89">
        <v>0.0010518482378458875</v>
      </c>
      <c r="I22" s="88">
        <v>2613.80167956</v>
      </c>
      <c r="J22" s="89">
        <v>0.0009500197561377343</v>
      </c>
      <c r="K22" s="88">
        <v>23497.2</v>
      </c>
      <c r="L22" s="89">
        <v>0.0036957712921553663</v>
      </c>
      <c r="M22" s="88">
        <v>65869.2</v>
      </c>
      <c r="N22" s="89">
        <v>0.0025114101893163976</v>
      </c>
      <c r="O22" s="88">
        <v>14690.49481656</v>
      </c>
      <c r="P22" s="89">
        <v>0.003354890028776305</v>
      </c>
      <c r="Q22" s="88">
        <v>0</v>
      </c>
      <c r="R22" s="89">
        <v>0</v>
      </c>
      <c r="S22" s="88">
        <v>0</v>
      </c>
      <c r="T22" s="89">
        <v>0</v>
      </c>
      <c r="U22" s="88">
        <v>0</v>
      </c>
      <c r="V22" s="89">
        <v>0</v>
      </c>
      <c r="W22" s="88">
        <v>0</v>
      </c>
      <c r="X22" s="89">
        <v>0</v>
      </c>
      <c r="Y22" s="88">
        <v>0</v>
      </c>
      <c r="Z22" s="89">
        <v>0</v>
      </c>
      <c r="AA22" s="88">
        <v>0.0038520000000000004</v>
      </c>
      <c r="AB22" s="89">
        <v>9.865257851183375E-10</v>
      </c>
      <c r="AC22" s="88">
        <v>114987.53159171998</v>
      </c>
      <c r="AD22" s="89">
        <v>0.0010722685382310738</v>
      </c>
      <c r="AE22" s="15"/>
    </row>
    <row r="23" spans="1:31" ht="15">
      <c r="A23" s="78" t="s">
        <v>470</v>
      </c>
      <c r="B23" s="82"/>
      <c r="C23" s="83"/>
      <c r="D23" s="83"/>
      <c r="E23" s="88">
        <v>0</v>
      </c>
      <c r="F23" s="89"/>
      <c r="G23" s="88">
        <v>0</v>
      </c>
      <c r="H23" s="89"/>
      <c r="I23" s="88">
        <v>0</v>
      </c>
      <c r="J23" s="89"/>
      <c r="K23" s="88">
        <v>0</v>
      </c>
      <c r="L23" s="89">
        <v>0</v>
      </c>
      <c r="M23" s="88">
        <v>0</v>
      </c>
      <c r="N23" s="89">
        <v>0</v>
      </c>
      <c r="O23" s="88">
        <v>0</v>
      </c>
      <c r="P23" s="89">
        <v>0</v>
      </c>
      <c r="Q23" s="88">
        <v>0</v>
      </c>
      <c r="R23" s="89">
        <v>0</v>
      </c>
      <c r="S23" s="88">
        <v>0</v>
      </c>
      <c r="T23" s="89">
        <v>0</v>
      </c>
      <c r="U23" s="88">
        <v>0</v>
      </c>
      <c r="V23" s="89">
        <v>0</v>
      </c>
      <c r="W23" s="88">
        <v>0</v>
      </c>
      <c r="X23" s="89"/>
      <c r="Y23" s="88">
        <v>0</v>
      </c>
      <c r="Z23" s="89"/>
      <c r="AA23" s="88">
        <v>0</v>
      </c>
      <c r="AB23" s="89"/>
      <c r="AC23" s="88">
        <v>0</v>
      </c>
      <c r="AD23" s="89">
        <v>0</v>
      </c>
      <c r="AE23" s="15"/>
    </row>
    <row r="24" spans="1:31" ht="15">
      <c r="A24" s="78" t="s">
        <v>471</v>
      </c>
      <c r="B24" s="82"/>
      <c r="C24" s="83"/>
      <c r="D24" s="83"/>
      <c r="E24" s="88">
        <v>0</v>
      </c>
      <c r="F24" s="89"/>
      <c r="G24" s="88">
        <v>0</v>
      </c>
      <c r="H24" s="89"/>
      <c r="I24" s="88">
        <v>0</v>
      </c>
      <c r="J24" s="89"/>
      <c r="K24" s="88">
        <v>0</v>
      </c>
      <c r="L24" s="89"/>
      <c r="M24" s="88">
        <v>0</v>
      </c>
      <c r="N24" s="89"/>
      <c r="O24" s="88">
        <v>0</v>
      </c>
      <c r="P24" s="89"/>
      <c r="Q24" s="88">
        <v>0</v>
      </c>
      <c r="R24" s="89">
        <v>0</v>
      </c>
      <c r="S24" s="88">
        <v>0</v>
      </c>
      <c r="T24" s="89">
        <v>0</v>
      </c>
      <c r="U24" s="88">
        <v>0</v>
      </c>
      <c r="V24" s="89">
        <v>0</v>
      </c>
      <c r="W24" s="88">
        <v>0</v>
      </c>
      <c r="X24" s="89"/>
      <c r="Y24" s="88">
        <v>0</v>
      </c>
      <c r="Z24" s="89"/>
      <c r="AA24" s="88">
        <v>0</v>
      </c>
      <c r="AB24" s="89"/>
      <c r="AC24" s="88">
        <v>0</v>
      </c>
      <c r="AD24" s="89">
        <v>0</v>
      </c>
      <c r="AE24" s="15"/>
    </row>
    <row r="25" spans="1:31" ht="15">
      <c r="A25" s="78" t="s">
        <v>1129</v>
      </c>
      <c r="B25" s="82"/>
      <c r="C25" s="83"/>
      <c r="D25" s="83"/>
      <c r="E25" s="88">
        <v>0</v>
      </c>
      <c r="F25" s="89"/>
      <c r="G25" s="88">
        <v>0</v>
      </c>
      <c r="H25" s="89"/>
      <c r="I25" s="88">
        <v>0</v>
      </c>
      <c r="J25" s="89"/>
      <c r="K25" s="88">
        <v>0</v>
      </c>
      <c r="L25" s="89"/>
      <c r="M25" s="88">
        <v>0</v>
      </c>
      <c r="N25" s="89"/>
      <c r="O25" s="88">
        <v>0</v>
      </c>
      <c r="P25" s="89"/>
      <c r="Q25" s="88">
        <v>0</v>
      </c>
      <c r="R25" s="89">
        <v>0</v>
      </c>
      <c r="S25" s="88">
        <v>0</v>
      </c>
      <c r="T25" s="89">
        <v>0</v>
      </c>
      <c r="U25" s="88">
        <v>0</v>
      </c>
      <c r="V25" s="89">
        <v>0</v>
      </c>
      <c r="W25" s="88">
        <v>0</v>
      </c>
      <c r="X25" s="89"/>
      <c r="Y25" s="88">
        <v>0</v>
      </c>
      <c r="Z25" s="89"/>
      <c r="AA25" s="88">
        <v>0</v>
      </c>
      <c r="AB25" s="89"/>
      <c r="AC25" s="88">
        <v>0</v>
      </c>
      <c r="AD25" s="89">
        <v>0</v>
      </c>
      <c r="AE25" s="15"/>
    </row>
    <row r="26" spans="1:31" ht="15">
      <c r="A26" s="78" t="s">
        <v>1377</v>
      </c>
      <c r="B26" s="82"/>
      <c r="C26" s="83"/>
      <c r="D26" s="83"/>
      <c r="E26" s="88">
        <v>0</v>
      </c>
      <c r="F26" s="89"/>
      <c r="G26" s="88">
        <v>0</v>
      </c>
      <c r="H26" s="89"/>
      <c r="I26" s="88">
        <v>0</v>
      </c>
      <c r="J26" s="89"/>
      <c r="K26" s="88">
        <v>0</v>
      </c>
      <c r="L26" s="89">
        <v>0</v>
      </c>
      <c r="M26" s="88">
        <v>0</v>
      </c>
      <c r="N26" s="89">
        <v>0</v>
      </c>
      <c r="O26" s="88">
        <v>0</v>
      </c>
      <c r="P26" s="89">
        <v>0</v>
      </c>
      <c r="Q26" s="88">
        <v>0</v>
      </c>
      <c r="R26" s="89"/>
      <c r="S26" s="88">
        <v>0</v>
      </c>
      <c r="T26" s="89"/>
      <c r="U26" s="88">
        <v>0</v>
      </c>
      <c r="V26" s="89"/>
      <c r="W26" s="88">
        <v>0</v>
      </c>
      <c r="X26" s="89"/>
      <c r="Y26" s="88">
        <v>0</v>
      </c>
      <c r="Z26" s="89"/>
      <c r="AA26" s="88">
        <v>0</v>
      </c>
      <c r="AB26" s="89"/>
      <c r="AC26" s="88">
        <v>0</v>
      </c>
      <c r="AD26" s="89">
        <v>0</v>
      </c>
      <c r="AE26" s="15"/>
    </row>
    <row r="27" spans="1:31" ht="15">
      <c r="A27" s="73" t="s">
        <v>1009</v>
      </c>
      <c r="B27" s="82"/>
      <c r="C27" s="83"/>
      <c r="D27" s="83"/>
      <c r="E27" s="86">
        <v>0</v>
      </c>
      <c r="F27" s="87"/>
      <c r="G27" s="86">
        <v>0</v>
      </c>
      <c r="H27" s="87"/>
      <c r="I27" s="86">
        <v>0</v>
      </c>
      <c r="J27" s="87"/>
      <c r="K27" s="86">
        <v>0</v>
      </c>
      <c r="L27" s="87"/>
      <c r="M27" s="86">
        <v>0</v>
      </c>
      <c r="N27" s="87"/>
      <c r="O27" s="86">
        <v>0</v>
      </c>
      <c r="P27" s="87"/>
      <c r="Q27" s="86">
        <v>0</v>
      </c>
      <c r="R27" s="87"/>
      <c r="S27" s="86">
        <v>0</v>
      </c>
      <c r="T27" s="87"/>
      <c r="U27" s="86">
        <v>0</v>
      </c>
      <c r="V27" s="87"/>
      <c r="W27" s="86">
        <v>-2223.773293924399</v>
      </c>
      <c r="X27" s="87">
        <v>-0.0004164283246625815</v>
      </c>
      <c r="Y27" s="86">
        <v>71900.0332146037</v>
      </c>
      <c r="Z27" s="87">
        <v>0.0033096661112987126</v>
      </c>
      <c r="AA27" s="86">
        <v>30996.122188177902</v>
      </c>
      <c r="AB27" s="87">
        <v>0.007938336909998994</v>
      </c>
      <c r="AC27" s="86">
        <v>100672.38210885721</v>
      </c>
      <c r="AD27" s="87">
        <v>0.0009387785485072326</v>
      </c>
      <c r="AE27" s="15"/>
    </row>
    <row r="28" spans="1:31" ht="15">
      <c r="A28" s="78" t="s">
        <v>461</v>
      </c>
      <c r="B28" s="82"/>
      <c r="C28" s="83"/>
      <c r="D28" s="83"/>
      <c r="E28" s="88">
        <v>0</v>
      </c>
      <c r="F28" s="89"/>
      <c r="G28" s="88">
        <v>0</v>
      </c>
      <c r="H28" s="89"/>
      <c r="I28" s="88">
        <v>0</v>
      </c>
      <c r="J28" s="89"/>
      <c r="K28" s="88">
        <v>0</v>
      </c>
      <c r="L28" s="89"/>
      <c r="M28" s="88">
        <v>0</v>
      </c>
      <c r="N28" s="89"/>
      <c r="O28" s="88">
        <v>0</v>
      </c>
      <c r="P28" s="89"/>
      <c r="Q28" s="88">
        <v>0</v>
      </c>
      <c r="R28" s="89"/>
      <c r="S28" s="88">
        <v>0</v>
      </c>
      <c r="T28" s="89"/>
      <c r="U28" s="88">
        <v>0</v>
      </c>
      <c r="V28" s="89"/>
      <c r="W28" s="88">
        <v>0.0002872318</v>
      </c>
      <c r="X28" s="89">
        <v>5.378761296873649E-11</v>
      </c>
      <c r="Y28" s="88">
        <v>0</v>
      </c>
      <c r="Z28" s="89">
        <v>0</v>
      </c>
      <c r="AA28" s="88">
        <v>0</v>
      </c>
      <c r="AB28" s="89">
        <v>0</v>
      </c>
      <c r="AC28" s="88">
        <v>0.0002872318</v>
      </c>
      <c r="AD28" s="89">
        <v>2.6784610301318775E-12</v>
      </c>
      <c r="AE28" s="15"/>
    </row>
    <row r="29" spans="1:31" ht="15">
      <c r="A29" s="78" t="s">
        <v>464</v>
      </c>
      <c r="B29" s="82"/>
      <c r="C29" s="83"/>
      <c r="D29" s="83"/>
      <c r="E29" s="88">
        <v>0</v>
      </c>
      <c r="F29" s="89"/>
      <c r="G29" s="88">
        <v>0</v>
      </c>
      <c r="H29" s="89"/>
      <c r="I29" s="88">
        <v>0</v>
      </c>
      <c r="J29" s="89"/>
      <c r="K29" s="88">
        <v>0</v>
      </c>
      <c r="L29" s="89"/>
      <c r="M29" s="88">
        <v>0</v>
      </c>
      <c r="N29" s="89"/>
      <c r="O29" s="88">
        <v>0</v>
      </c>
      <c r="P29" s="89"/>
      <c r="Q29" s="88">
        <v>0</v>
      </c>
      <c r="R29" s="89"/>
      <c r="S29" s="88">
        <v>0</v>
      </c>
      <c r="T29" s="89"/>
      <c r="U29" s="88">
        <v>0</v>
      </c>
      <c r="V29" s="89"/>
      <c r="W29" s="88">
        <v>-27042.924744</v>
      </c>
      <c r="X29" s="89">
        <v>-0.0050641132690493855</v>
      </c>
      <c r="Y29" s="88">
        <v>0</v>
      </c>
      <c r="Z29" s="89">
        <v>0</v>
      </c>
      <c r="AA29" s="88">
        <v>0</v>
      </c>
      <c r="AB29" s="89">
        <v>0</v>
      </c>
      <c r="AC29" s="88">
        <v>-27042.924744</v>
      </c>
      <c r="AD29" s="89">
        <v>-0.0002521775794587963</v>
      </c>
      <c r="AE29" s="15"/>
    </row>
    <row r="30" spans="1:31" ht="15">
      <c r="A30" s="78" t="s">
        <v>465</v>
      </c>
      <c r="B30" s="82"/>
      <c r="C30" s="83"/>
      <c r="D30" s="83"/>
      <c r="E30" s="88">
        <v>0</v>
      </c>
      <c r="F30" s="89"/>
      <c r="G30" s="88">
        <v>0</v>
      </c>
      <c r="H30" s="89"/>
      <c r="I30" s="88">
        <v>0</v>
      </c>
      <c r="J30" s="89"/>
      <c r="K30" s="88">
        <v>0</v>
      </c>
      <c r="L30" s="89"/>
      <c r="M30" s="88">
        <v>0</v>
      </c>
      <c r="N30" s="89"/>
      <c r="O30" s="88">
        <v>0</v>
      </c>
      <c r="P30" s="89"/>
      <c r="Q30" s="88">
        <v>0</v>
      </c>
      <c r="R30" s="89"/>
      <c r="S30" s="88">
        <v>0</v>
      </c>
      <c r="T30" s="89"/>
      <c r="U30" s="88">
        <v>0</v>
      </c>
      <c r="V30" s="89"/>
      <c r="W30" s="88">
        <v>17.2924790454</v>
      </c>
      <c r="X30" s="89">
        <v>3.238224911600878E-06</v>
      </c>
      <c r="Y30" s="88">
        <v>214.31378897550002</v>
      </c>
      <c r="Z30" s="89">
        <v>9.865184379527767E-06</v>
      </c>
      <c r="AA30" s="88">
        <v>53.9714943996</v>
      </c>
      <c r="AB30" s="89">
        <v>1.3822500230159747E-05</v>
      </c>
      <c r="AC30" s="88">
        <v>285.5777624205</v>
      </c>
      <c r="AD30" s="89">
        <v>2.663036988646693E-06</v>
      </c>
      <c r="AE30" s="136"/>
    </row>
    <row r="31" spans="1:31" ht="15">
      <c r="A31" s="78" t="s">
        <v>466</v>
      </c>
      <c r="B31" s="82"/>
      <c r="C31" s="83"/>
      <c r="D31" s="83"/>
      <c r="E31" s="88">
        <v>0</v>
      </c>
      <c r="F31" s="89"/>
      <c r="G31" s="88">
        <v>0</v>
      </c>
      <c r="H31" s="89"/>
      <c r="I31" s="88">
        <v>0</v>
      </c>
      <c r="J31" s="89"/>
      <c r="K31" s="88">
        <v>0</v>
      </c>
      <c r="L31" s="89"/>
      <c r="M31" s="88">
        <v>0</v>
      </c>
      <c r="N31" s="89"/>
      <c r="O31" s="88">
        <v>0</v>
      </c>
      <c r="P31" s="89"/>
      <c r="Q31" s="88">
        <v>0</v>
      </c>
      <c r="R31" s="89"/>
      <c r="S31" s="88">
        <v>0</v>
      </c>
      <c r="T31" s="89"/>
      <c r="U31" s="88">
        <v>0</v>
      </c>
      <c r="V31" s="89"/>
      <c r="W31" s="88">
        <v>30.5784825984</v>
      </c>
      <c r="X31" s="89">
        <v>5.726189047222428E-06</v>
      </c>
      <c r="Y31" s="88">
        <v>532.1542271482</v>
      </c>
      <c r="Z31" s="89">
        <v>2.4495855326239612E-05</v>
      </c>
      <c r="AA31" s="88">
        <v>106.5957183561</v>
      </c>
      <c r="AB31" s="89">
        <v>2.7299954501948266E-05</v>
      </c>
      <c r="AC31" s="88">
        <v>669.3284281027001</v>
      </c>
      <c r="AD31" s="89">
        <v>6.241544672395286E-06</v>
      </c>
      <c r="AE31" s="136"/>
    </row>
    <row r="32" spans="1:31" ht="15">
      <c r="A32" s="78" t="s">
        <v>467</v>
      </c>
      <c r="B32" s="82"/>
      <c r="C32" s="83"/>
      <c r="D32" s="83"/>
      <c r="E32" s="88">
        <v>0</v>
      </c>
      <c r="F32" s="89"/>
      <c r="G32" s="88">
        <v>0</v>
      </c>
      <c r="H32" s="89"/>
      <c r="I32" s="88">
        <v>0</v>
      </c>
      <c r="J32" s="89"/>
      <c r="K32" s="88">
        <v>0</v>
      </c>
      <c r="L32" s="89"/>
      <c r="M32" s="88">
        <v>0</v>
      </c>
      <c r="N32" s="89"/>
      <c r="O32" s="88">
        <v>0</v>
      </c>
      <c r="P32" s="89"/>
      <c r="Q32" s="88">
        <v>0</v>
      </c>
      <c r="R32" s="89"/>
      <c r="S32" s="88">
        <v>0</v>
      </c>
      <c r="T32" s="89"/>
      <c r="U32" s="88">
        <v>0</v>
      </c>
      <c r="V32" s="89"/>
      <c r="W32" s="88">
        <v>0</v>
      </c>
      <c r="X32" s="89">
        <v>0</v>
      </c>
      <c r="Y32" s="88">
        <v>0</v>
      </c>
      <c r="Z32" s="89">
        <v>0</v>
      </c>
      <c r="AA32" s="88">
        <v>2.77822E-05</v>
      </c>
      <c r="AB32" s="89">
        <v>7.1152275875687105E-12</v>
      </c>
      <c r="AC32" s="88">
        <v>2.77822E-05</v>
      </c>
      <c r="AD32" s="89">
        <v>2.5907138426640035E-13</v>
      </c>
      <c r="AE32" s="136"/>
    </row>
    <row r="33" spans="1:31" ht="15">
      <c r="A33" s="78" t="s">
        <v>468</v>
      </c>
      <c r="B33" s="82"/>
      <c r="C33" s="83"/>
      <c r="D33" s="83"/>
      <c r="E33" s="88">
        <v>0</v>
      </c>
      <c r="F33" s="89"/>
      <c r="G33" s="88">
        <v>0</v>
      </c>
      <c r="H33" s="89"/>
      <c r="I33" s="88">
        <v>0</v>
      </c>
      <c r="J33" s="89"/>
      <c r="K33" s="88">
        <v>0</v>
      </c>
      <c r="L33" s="89"/>
      <c r="M33" s="88">
        <v>0</v>
      </c>
      <c r="N33" s="89"/>
      <c r="O33" s="88">
        <v>0</v>
      </c>
      <c r="P33" s="89"/>
      <c r="Q33" s="88">
        <v>0</v>
      </c>
      <c r="R33" s="89"/>
      <c r="S33" s="88">
        <v>0</v>
      </c>
      <c r="T33" s="89"/>
      <c r="U33" s="88">
        <v>0</v>
      </c>
      <c r="V33" s="89"/>
      <c r="W33" s="88">
        <v>0</v>
      </c>
      <c r="X33" s="89">
        <v>0</v>
      </c>
      <c r="Y33" s="88">
        <v>0</v>
      </c>
      <c r="Z33" s="89">
        <v>0</v>
      </c>
      <c r="AA33" s="88">
        <v>0</v>
      </c>
      <c r="AB33" s="89">
        <v>0</v>
      </c>
      <c r="AC33" s="88">
        <v>0</v>
      </c>
      <c r="AD33" s="89">
        <v>0</v>
      </c>
      <c r="AE33" s="136"/>
    </row>
    <row r="34" spans="1:31" ht="15">
      <c r="A34" s="78" t="s">
        <v>439</v>
      </c>
      <c r="B34" s="82"/>
      <c r="C34" s="83"/>
      <c r="D34" s="83"/>
      <c r="E34" s="88">
        <v>0</v>
      </c>
      <c r="F34" s="89"/>
      <c r="G34" s="88">
        <v>0</v>
      </c>
      <c r="H34" s="89"/>
      <c r="I34" s="88">
        <v>0</v>
      </c>
      <c r="J34" s="89"/>
      <c r="K34" s="88">
        <v>0</v>
      </c>
      <c r="L34" s="89"/>
      <c r="M34" s="88">
        <v>0</v>
      </c>
      <c r="N34" s="89"/>
      <c r="O34" s="88">
        <v>0</v>
      </c>
      <c r="P34" s="89"/>
      <c r="Q34" s="88">
        <v>0</v>
      </c>
      <c r="R34" s="89"/>
      <c r="S34" s="88">
        <v>0</v>
      </c>
      <c r="T34" s="89"/>
      <c r="U34" s="88">
        <v>0</v>
      </c>
      <c r="V34" s="89"/>
      <c r="W34" s="88">
        <v>0</v>
      </c>
      <c r="X34" s="89">
        <v>0</v>
      </c>
      <c r="Y34" s="88">
        <v>0</v>
      </c>
      <c r="Z34" s="89">
        <v>0</v>
      </c>
      <c r="AA34" s="88">
        <v>0</v>
      </c>
      <c r="AB34" s="89">
        <v>0</v>
      </c>
      <c r="AC34" s="88">
        <v>0</v>
      </c>
      <c r="AD34" s="89">
        <v>0</v>
      </c>
      <c r="AE34" s="136"/>
    </row>
    <row r="35" spans="1:31" ht="15">
      <c r="A35" s="78" t="s">
        <v>440</v>
      </c>
      <c r="B35" s="82"/>
      <c r="C35" s="83"/>
      <c r="D35" s="83"/>
      <c r="E35" s="88">
        <v>0</v>
      </c>
      <c r="F35" s="89"/>
      <c r="G35" s="88">
        <v>0</v>
      </c>
      <c r="H35" s="89"/>
      <c r="I35" s="88">
        <v>0</v>
      </c>
      <c r="J35" s="89"/>
      <c r="K35" s="88">
        <v>0</v>
      </c>
      <c r="L35" s="89"/>
      <c r="M35" s="88">
        <v>0</v>
      </c>
      <c r="N35" s="89"/>
      <c r="O35" s="88">
        <v>0</v>
      </c>
      <c r="P35" s="89"/>
      <c r="Q35" s="88">
        <v>0</v>
      </c>
      <c r="R35" s="89"/>
      <c r="S35" s="88">
        <v>0</v>
      </c>
      <c r="T35" s="89"/>
      <c r="U35" s="88">
        <v>0</v>
      </c>
      <c r="V35" s="89"/>
      <c r="W35" s="88">
        <v>24771.2802012</v>
      </c>
      <c r="X35" s="89">
        <v>0.004638720476640368</v>
      </c>
      <c r="Y35" s="88">
        <v>71153.56519847999</v>
      </c>
      <c r="Z35" s="89">
        <v>0.003275305071592945</v>
      </c>
      <c r="AA35" s="88">
        <v>30835.55494764</v>
      </c>
      <c r="AB35" s="89">
        <v>0.007897214448151658</v>
      </c>
      <c r="AC35" s="88">
        <v>126760.40034731998</v>
      </c>
      <c r="AD35" s="89">
        <v>0.0011820515433674545</v>
      </c>
      <c r="AE35" s="136"/>
    </row>
    <row r="36" spans="1:31" ht="15">
      <c r="A36" s="73" t="s">
        <v>1472</v>
      </c>
      <c r="B36" s="82"/>
      <c r="C36" s="83"/>
      <c r="D36" s="83"/>
      <c r="E36" s="86">
        <v>0</v>
      </c>
      <c r="F36" s="87"/>
      <c r="G36" s="86">
        <v>0</v>
      </c>
      <c r="H36" s="87"/>
      <c r="I36" s="86">
        <v>0</v>
      </c>
      <c r="J36" s="87"/>
      <c r="K36" s="86">
        <v>0</v>
      </c>
      <c r="L36" s="87">
        <v>0</v>
      </c>
      <c r="M36" s="86">
        <v>0</v>
      </c>
      <c r="N36" s="87">
        <v>0</v>
      </c>
      <c r="O36" s="86">
        <v>0</v>
      </c>
      <c r="P36" s="87">
        <v>0</v>
      </c>
      <c r="Q36" s="86">
        <v>0</v>
      </c>
      <c r="R36" s="87"/>
      <c r="S36" s="86">
        <v>0</v>
      </c>
      <c r="T36" s="87"/>
      <c r="U36" s="86">
        <v>0</v>
      </c>
      <c r="V36" s="87"/>
      <c r="W36" s="86">
        <v>0</v>
      </c>
      <c r="X36" s="87"/>
      <c r="Y36" s="86">
        <v>0</v>
      </c>
      <c r="Z36" s="87"/>
      <c r="AA36" s="86">
        <v>0</v>
      </c>
      <c r="AB36" s="87"/>
      <c r="AC36" s="86">
        <v>0</v>
      </c>
      <c r="AD36" s="87">
        <v>0</v>
      </c>
      <c r="AE36" s="136"/>
    </row>
    <row r="37" spans="1:31" ht="15">
      <c r="A37" s="78" t="s">
        <v>440</v>
      </c>
      <c r="B37" s="82"/>
      <c r="C37" s="83"/>
      <c r="D37" s="83"/>
      <c r="E37" s="88">
        <v>0</v>
      </c>
      <c r="F37" s="89"/>
      <c r="G37" s="88">
        <v>0</v>
      </c>
      <c r="H37" s="89"/>
      <c r="I37" s="88">
        <v>0</v>
      </c>
      <c r="J37" s="89"/>
      <c r="K37" s="88">
        <v>0</v>
      </c>
      <c r="L37" s="89">
        <v>0</v>
      </c>
      <c r="M37" s="88">
        <v>0</v>
      </c>
      <c r="N37" s="89">
        <v>0</v>
      </c>
      <c r="O37" s="88">
        <v>0</v>
      </c>
      <c r="P37" s="89">
        <v>0</v>
      </c>
      <c r="Q37" s="88">
        <v>0</v>
      </c>
      <c r="R37" s="89"/>
      <c r="S37" s="88">
        <v>0</v>
      </c>
      <c r="T37" s="89"/>
      <c r="U37" s="88">
        <v>0</v>
      </c>
      <c r="V37" s="89"/>
      <c r="W37" s="88">
        <v>0</v>
      </c>
      <c r="X37" s="89"/>
      <c r="Y37" s="88">
        <v>0</v>
      </c>
      <c r="Z37" s="89"/>
      <c r="AA37" s="88">
        <v>0</v>
      </c>
      <c r="AB37" s="89"/>
      <c r="AC37" s="88">
        <v>0</v>
      </c>
      <c r="AD37" s="89">
        <v>0</v>
      </c>
      <c r="AE37" s="136"/>
    </row>
    <row r="38" spans="1:31" ht="15">
      <c r="A38" s="73" t="s">
        <v>1473</v>
      </c>
      <c r="B38" s="82"/>
      <c r="C38" s="83"/>
      <c r="D38" s="83"/>
      <c r="E38" s="86">
        <v>0</v>
      </c>
      <c r="F38" s="87"/>
      <c r="G38" s="86">
        <v>0</v>
      </c>
      <c r="H38" s="87"/>
      <c r="I38" s="86">
        <v>0</v>
      </c>
      <c r="J38" s="87"/>
      <c r="K38" s="86">
        <v>0</v>
      </c>
      <c r="L38" s="87"/>
      <c r="M38" s="86">
        <v>0</v>
      </c>
      <c r="N38" s="87"/>
      <c r="O38" s="86">
        <v>0</v>
      </c>
      <c r="P38" s="87"/>
      <c r="Q38" s="86">
        <v>0</v>
      </c>
      <c r="R38" s="87"/>
      <c r="S38" s="86">
        <v>0</v>
      </c>
      <c r="T38" s="87"/>
      <c r="U38" s="86">
        <v>0</v>
      </c>
      <c r="V38" s="87"/>
      <c r="W38" s="86">
        <v>11313.423766799999</v>
      </c>
      <c r="X38" s="87">
        <v>0.0021185748197795067</v>
      </c>
      <c r="Y38" s="86">
        <v>33258.48671448</v>
      </c>
      <c r="Z38" s="87">
        <v>0.0015309379074060785</v>
      </c>
      <c r="AA38" s="86">
        <v>2553.86120832</v>
      </c>
      <c r="AB38" s="87">
        <v>0.0006540628072744429</v>
      </c>
      <c r="AC38" s="86">
        <v>47125.771689600006</v>
      </c>
      <c r="AD38" s="87">
        <v>0.00043945183989198164</v>
      </c>
      <c r="AE38" s="136"/>
    </row>
    <row r="39" spans="1:31" ht="15">
      <c r="A39" s="78" t="s">
        <v>440</v>
      </c>
      <c r="B39" s="82"/>
      <c r="C39" s="83"/>
      <c r="D39" s="83"/>
      <c r="E39" s="88">
        <v>0</v>
      </c>
      <c r="F39" s="89"/>
      <c r="G39" s="88">
        <v>0</v>
      </c>
      <c r="H39" s="89"/>
      <c r="I39" s="88">
        <v>0</v>
      </c>
      <c r="J39" s="89"/>
      <c r="K39" s="88">
        <v>0</v>
      </c>
      <c r="L39" s="89"/>
      <c r="M39" s="88">
        <v>0</v>
      </c>
      <c r="N39" s="89"/>
      <c r="O39" s="88">
        <v>0</v>
      </c>
      <c r="P39" s="89"/>
      <c r="Q39" s="88">
        <v>0</v>
      </c>
      <c r="R39" s="89"/>
      <c r="S39" s="88">
        <v>0</v>
      </c>
      <c r="T39" s="89"/>
      <c r="U39" s="88">
        <v>0</v>
      </c>
      <c r="V39" s="89"/>
      <c r="W39" s="88">
        <v>11313.423766799999</v>
      </c>
      <c r="X39" s="89">
        <v>0.0021185748197795067</v>
      </c>
      <c r="Y39" s="88">
        <v>33258.48671448</v>
      </c>
      <c r="Z39" s="89">
        <v>0.0015309379074060785</v>
      </c>
      <c r="AA39" s="88">
        <v>2553.86120832</v>
      </c>
      <c r="AB39" s="89">
        <v>0.0006540628072744429</v>
      </c>
      <c r="AC39" s="88">
        <v>47125.771689600006</v>
      </c>
      <c r="AD39" s="89">
        <v>0.00043945183989198164</v>
      </c>
      <c r="AE39" s="136"/>
    </row>
    <row r="40" spans="1:31" ht="15">
      <c r="A40" s="73" t="s">
        <v>1474</v>
      </c>
      <c r="B40" s="82"/>
      <c r="C40" s="83"/>
      <c r="D40" s="83"/>
      <c r="E40" s="86">
        <v>0</v>
      </c>
      <c r="F40" s="87"/>
      <c r="G40" s="86">
        <v>0</v>
      </c>
      <c r="H40" s="87"/>
      <c r="I40" s="86">
        <v>0</v>
      </c>
      <c r="J40" s="87"/>
      <c r="K40" s="86">
        <v>11111.67187704</v>
      </c>
      <c r="L40" s="87">
        <v>0.0017477060216117056</v>
      </c>
      <c r="M40" s="86">
        <v>20598.2292906</v>
      </c>
      <c r="N40" s="87">
        <v>0.0007853534417039878</v>
      </c>
      <c r="O40" s="86">
        <v>108.04386204000001</v>
      </c>
      <c r="P40" s="87">
        <v>2.4674136572981532E-05</v>
      </c>
      <c r="Q40" s="86">
        <v>0</v>
      </c>
      <c r="R40" s="87"/>
      <c r="S40" s="86">
        <v>0</v>
      </c>
      <c r="T40" s="87"/>
      <c r="U40" s="86">
        <v>0</v>
      </c>
      <c r="V40" s="87"/>
      <c r="W40" s="86">
        <v>0</v>
      </c>
      <c r="X40" s="87"/>
      <c r="Y40" s="86">
        <v>0</v>
      </c>
      <c r="Z40" s="87"/>
      <c r="AA40" s="86">
        <v>0</v>
      </c>
      <c r="AB40" s="87"/>
      <c r="AC40" s="86">
        <v>31817.94502968</v>
      </c>
      <c r="AD40" s="87">
        <v>0.0002967050508365583</v>
      </c>
      <c r="AE40" s="136"/>
    </row>
    <row r="41" spans="1:31" ht="15">
      <c r="A41" s="78" t="s">
        <v>440</v>
      </c>
      <c r="B41" s="82"/>
      <c r="C41" s="83"/>
      <c r="D41" s="83"/>
      <c r="E41" s="88">
        <v>0</v>
      </c>
      <c r="F41" s="89"/>
      <c r="G41" s="88">
        <v>0</v>
      </c>
      <c r="H41" s="89"/>
      <c r="I41" s="88">
        <v>0</v>
      </c>
      <c r="J41" s="89"/>
      <c r="K41" s="88">
        <v>11111.67187704</v>
      </c>
      <c r="L41" s="89">
        <v>0.0017477060216117056</v>
      </c>
      <c r="M41" s="88">
        <v>20598.2292906</v>
      </c>
      <c r="N41" s="89">
        <v>0.0007853534417039878</v>
      </c>
      <c r="O41" s="88">
        <v>108.04386204000001</v>
      </c>
      <c r="P41" s="89">
        <v>2.4674136572981532E-05</v>
      </c>
      <c r="Q41" s="88">
        <v>0</v>
      </c>
      <c r="R41" s="89"/>
      <c r="S41" s="88">
        <v>0</v>
      </c>
      <c r="T41" s="89"/>
      <c r="U41" s="88">
        <v>0</v>
      </c>
      <c r="V41" s="89"/>
      <c r="W41" s="88">
        <v>0</v>
      </c>
      <c r="X41" s="89"/>
      <c r="Y41" s="88">
        <v>0</v>
      </c>
      <c r="Z41" s="89"/>
      <c r="AA41" s="88">
        <v>0</v>
      </c>
      <c r="AB41" s="89"/>
      <c r="AC41" s="88">
        <v>31817.94502968</v>
      </c>
      <c r="AD41" s="89">
        <v>0.0002967050508365583</v>
      </c>
      <c r="AE41" s="136"/>
    </row>
    <row r="42" spans="1:31" ht="15">
      <c r="A42" s="73" t="s">
        <v>1475</v>
      </c>
      <c r="B42" s="82"/>
      <c r="C42" s="83"/>
      <c r="D42" s="83"/>
      <c r="E42" s="86">
        <v>0</v>
      </c>
      <c r="F42" s="87"/>
      <c r="G42" s="86">
        <v>0</v>
      </c>
      <c r="H42" s="87"/>
      <c r="I42" s="86">
        <v>0</v>
      </c>
      <c r="J42" s="87"/>
      <c r="K42" s="86">
        <v>0</v>
      </c>
      <c r="L42" s="87"/>
      <c r="M42" s="86">
        <v>0</v>
      </c>
      <c r="N42" s="87"/>
      <c r="O42" s="86">
        <v>0</v>
      </c>
      <c r="P42" s="87"/>
      <c r="Q42" s="86">
        <v>22691.3997835948</v>
      </c>
      <c r="R42" s="87">
        <v>0.006190137239943317</v>
      </c>
      <c r="S42" s="86">
        <v>34924.348587559805</v>
      </c>
      <c r="T42" s="87">
        <v>0.00232203302241379</v>
      </c>
      <c r="U42" s="86">
        <v>20860.1151268236</v>
      </c>
      <c r="V42" s="87">
        <v>0.005100905069357534</v>
      </c>
      <c r="W42" s="86">
        <v>0</v>
      </c>
      <c r="X42" s="87"/>
      <c r="Y42" s="86">
        <v>0</v>
      </c>
      <c r="Z42" s="87"/>
      <c r="AA42" s="86">
        <v>0</v>
      </c>
      <c r="AB42" s="87"/>
      <c r="AC42" s="86">
        <v>78475.8634979782</v>
      </c>
      <c r="AD42" s="87">
        <v>0.0007317941195413716</v>
      </c>
      <c r="AE42" s="136"/>
    </row>
    <row r="43" spans="1:31" ht="15">
      <c r="A43" s="78" t="s">
        <v>460</v>
      </c>
      <c r="B43" s="82"/>
      <c r="C43" s="83"/>
      <c r="D43" s="83"/>
      <c r="E43" s="88">
        <v>0</v>
      </c>
      <c r="F43" s="89"/>
      <c r="G43" s="88">
        <v>0</v>
      </c>
      <c r="H43" s="89"/>
      <c r="I43" s="88">
        <v>0</v>
      </c>
      <c r="J43" s="89"/>
      <c r="K43" s="88">
        <v>0</v>
      </c>
      <c r="L43" s="89"/>
      <c r="M43" s="88">
        <v>0</v>
      </c>
      <c r="N43" s="89"/>
      <c r="O43" s="88">
        <v>0</v>
      </c>
      <c r="P43" s="89"/>
      <c r="Q43" s="88">
        <v>0.17212808759999998</v>
      </c>
      <c r="R43" s="89">
        <v>4.6955961080166915E-08</v>
      </c>
      <c r="S43" s="88">
        <v>0</v>
      </c>
      <c r="T43" s="89">
        <v>0</v>
      </c>
      <c r="U43" s="88">
        <v>0</v>
      </c>
      <c r="V43" s="89">
        <v>0</v>
      </c>
      <c r="W43" s="88">
        <v>0</v>
      </c>
      <c r="X43" s="89"/>
      <c r="Y43" s="88">
        <v>0</v>
      </c>
      <c r="Z43" s="89"/>
      <c r="AA43" s="88">
        <v>0</v>
      </c>
      <c r="AB43" s="89"/>
      <c r="AC43" s="88">
        <v>0.17212808759999998</v>
      </c>
      <c r="AD43" s="89">
        <v>1.6051090959556919E-09</v>
      </c>
      <c r="AE43" s="136"/>
    </row>
    <row r="44" spans="1:31" ht="15">
      <c r="A44" s="78" t="s">
        <v>461</v>
      </c>
      <c r="B44" s="82"/>
      <c r="C44" s="83"/>
      <c r="D44" s="83"/>
      <c r="E44" s="88">
        <v>0</v>
      </c>
      <c r="F44" s="89"/>
      <c r="G44" s="88">
        <v>0</v>
      </c>
      <c r="H44" s="89"/>
      <c r="I44" s="88">
        <v>0</v>
      </c>
      <c r="J44" s="89"/>
      <c r="K44" s="88">
        <v>0</v>
      </c>
      <c r="L44" s="89"/>
      <c r="M44" s="88">
        <v>0</v>
      </c>
      <c r="N44" s="89"/>
      <c r="O44" s="88">
        <v>0</v>
      </c>
      <c r="P44" s="89"/>
      <c r="Q44" s="88">
        <v>0</v>
      </c>
      <c r="R44" s="89">
        <v>0</v>
      </c>
      <c r="S44" s="88">
        <v>0</v>
      </c>
      <c r="T44" s="89">
        <v>0</v>
      </c>
      <c r="U44" s="88">
        <v>0</v>
      </c>
      <c r="V44" s="89">
        <v>0</v>
      </c>
      <c r="W44" s="88">
        <v>0</v>
      </c>
      <c r="X44" s="89"/>
      <c r="Y44" s="88">
        <v>0</v>
      </c>
      <c r="Z44" s="89"/>
      <c r="AA44" s="88">
        <v>0</v>
      </c>
      <c r="AB44" s="89"/>
      <c r="AC44" s="88">
        <v>0</v>
      </c>
      <c r="AD44" s="89">
        <v>0</v>
      </c>
      <c r="AE44" s="136"/>
    </row>
    <row r="45" spans="1:31" ht="15">
      <c r="A45" s="78" t="s">
        <v>462</v>
      </c>
      <c r="B45" s="82"/>
      <c r="C45" s="83"/>
      <c r="D45" s="83"/>
      <c r="E45" s="88">
        <v>0</v>
      </c>
      <c r="F45" s="89"/>
      <c r="G45" s="88">
        <v>0</v>
      </c>
      <c r="H45" s="89"/>
      <c r="I45" s="88">
        <v>0</v>
      </c>
      <c r="J45" s="89"/>
      <c r="K45" s="88">
        <v>0</v>
      </c>
      <c r="L45" s="89"/>
      <c r="M45" s="88">
        <v>0</v>
      </c>
      <c r="N45" s="89"/>
      <c r="O45" s="88">
        <v>0</v>
      </c>
      <c r="P45" s="89"/>
      <c r="Q45" s="88">
        <v>0.07984010720000001</v>
      </c>
      <c r="R45" s="89">
        <v>2.178011165168813E-08</v>
      </c>
      <c r="S45" s="88">
        <v>2.0074084096</v>
      </c>
      <c r="T45" s="89">
        <v>1.3346758937753561E-07</v>
      </c>
      <c r="U45" s="88">
        <v>2.8514609142999996</v>
      </c>
      <c r="V45" s="89">
        <v>6.972651562274732E-07</v>
      </c>
      <c r="W45" s="88">
        <v>0</v>
      </c>
      <c r="X45" s="89"/>
      <c r="Y45" s="88">
        <v>0</v>
      </c>
      <c r="Z45" s="89"/>
      <c r="AA45" s="88">
        <v>0</v>
      </c>
      <c r="AB45" s="89"/>
      <c r="AC45" s="88">
        <v>4.9387094310999995</v>
      </c>
      <c r="AD45" s="89">
        <v>4.60538866182161E-08</v>
      </c>
      <c r="AE45" s="136"/>
    </row>
    <row r="46" spans="1:31" ht="15">
      <c r="A46" s="78" t="s">
        <v>463</v>
      </c>
      <c r="B46" s="82"/>
      <c r="C46" s="83"/>
      <c r="D46" s="83"/>
      <c r="E46" s="88">
        <v>0</v>
      </c>
      <c r="F46" s="89"/>
      <c r="G46" s="88">
        <v>0</v>
      </c>
      <c r="H46" s="89"/>
      <c r="I46" s="88">
        <v>0</v>
      </c>
      <c r="J46" s="89"/>
      <c r="K46" s="88">
        <v>0</v>
      </c>
      <c r="L46" s="89"/>
      <c r="M46" s="88">
        <v>0</v>
      </c>
      <c r="N46" s="89"/>
      <c r="O46" s="88">
        <v>0</v>
      </c>
      <c r="P46" s="89"/>
      <c r="Q46" s="88">
        <v>1210.197504</v>
      </c>
      <c r="R46" s="89">
        <v>0.0003301377926721307</v>
      </c>
      <c r="S46" s="88">
        <v>652.76064</v>
      </c>
      <c r="T46" s="89">
        <v>4.340043044788157E-05</v>
      </c>
      <c r="U46" s="88">
        <v>0</v>
      </c>
      <c r="V46" s="89">
        <v>0</v>
      </c>
      <c r="W46" s="88">
        <v>0</v>
      </c>
      <c r="X46" s="89"/>
      <c r="Y46" s="88">
        <v>0</v>
      </c>
      <c r="Z46" s="89"/>
      <c r="AA46" s="88">
        <v>0</v>
      </c>
      <c r="AB46" s="89"/>
      <c r="AC46" s="88">
        <v>1862.958144</v>
      </c>
      <c r="AD46" s="89">
        <v>1.7372243565896295E-05</v>
      </c>
      <c r="AE46" s="136"/>
    </row>
    <row r="47" spans="1:31" ht="15">
      <c r="A47" s="78" t="s">
        <v>464</v>
      </c>
      <c r="B47" s="82"/>
      <c r="C47" s="83"/>
      <c r="D47" s="83"/>
      <c r="E47" s="88">
        <v>0</v>
      </c>
      <c r="F47" s="89"/>
      <c r="G47" s="88">
        <v>0</v>
      </c>
      <c r="H47" s="89"/>
      <c r="I47" s="88">
        <v>0</v>
      </c>
      <c r="J47" s="89"/>
      <c r="K47" s="88">
        <v>0</v>
      </c>
      <c r="L47" s="89"/>
      <c r="M47" s="88">
        <v>0</v>
      </c>
      <c r="N47" s="89"/>
      <c r="O47" s="88">
        <v>0</v>
      </c>
      <c r="P47" s="89"/>
      <c r="Q47" s="88">
        <v>19.91</v>
      </c>
      <c r="R47" s="89">
        <v>5.43138077080526E-06</v>
      </c>
      <c r="S47" s="88">
        <v>0</v>
      </c>
      <c r="T47" s="89">
        <v>0</v>
      </c>
      <c r="U47" s="88">
        <v>0</v>
      </c>
      <c r="V47" s="89">
        <v>0</v>
      </c>
      <c r="W47" s="88">
        <v>0</v>
      </c>
      <c r="X47" s="89"/>
      <c r="Y47" s="88">
        <v>0</v>
      </c>
      <c r="Z47" s="89"/>
      <c r="AA47" s="88">
        <v>0</v>
      </c>
      <c r="AB47" s="89"/>
      <c r="AC47" s="88">
        <v>19.91</v>
      </c>
      <c r="AD47" s="89">
        <v>1.8566244792507546E-07</v>
      </c>
      <c r="AE47" s="136"/>
    </row>
    <row r="48" spans="1:31" ht="15">
      <c r="A48" s="78" t="s">
        <v>465</v>
      </c>
      <c r="B48" s="82"/>
      <c r="C48" s="83"/>
      <c r="D48" s="83"/>
      <c r="E48" s="88">
        <v>0</v>
      </c>
      <c r="F48" s="89"/>
      <c r="G48" s="88">
        <v>0</v>
      </c>
      <c r="H48" s="89"/>
      <c r="I48" s="88">
        <v>0</v>
      </c>
      <c r="J48" s="89"/>
      <c r="K48" s="88">
        <v>0</v>
      </c>
      <c r="L48" s="89"/>
      <c r="M48" s="88">
        <v>0</v>
      </c>
      <c r="N48" s="89"/>
      <c r="O48" s="88">
        <v>0</v>
      </c>
      <c r="P48" s="89"/>
      <c r="Q48" s="88">
        <v>0</v>
      </c>
      <c r="R48" s="89">
        <v>0</v>
      </c>
      <c r="S48" s="88">
        <v>0</v>
      </c>
      <c r="T48" s="89">
        <v>0</v>
      </c>
      <c r="U48" s="88">
        <v>0</v>
      </c>
      <c r="V48" s="89">
        <v>0</v>
      </c>
      <c r="W48" s="88">
        <v>0</v>
      </c>
      <c r="X48" s="89"/>
      <c r="Y48" s="88">
        <v>0</v>
      </c>
      <c r="Z48" s="89"/>
      <c r="AA48" s="88">
        <v>0</v>
      </c>
      <c r="AB48" s="89"/>
      <c r="AC48" s="88">
        <v>0</v>
      </c>
      <c r="AD48" s="89">
        <v>0</v>
      </c>
      <c r="AE48" s="136"/>
    </row>
    <row r="49" spans="1:31" ht="15">
      <c r="A49" s="78" t="s">
        <v>466</v>
      </c>
      <c r="B49" s="82"/>
      <c r="C49" s="83"/>
      <c r="D49" s="83"/>
      <c r="E49" s="88">
        <v>0</v>
      </c>
      <c r="F49" s="89"/>
      <c r="G49" s="88">
        <v>0</v>
      </c>
      <c r="H49" s="89"/>
      <c r="I49" s="88">
        <v>0</v>
      </c>
      <c r="J49" s="89"/>
      <c r="K49" s="88">
        <v>0</v>
      </c>
      <c r="L49" s="89"/>
      <c r="M49" s="88">
        <v>0</v>
      </c>
      <c r="N49" s="89"/>
      <c r="O49" s="88">
        <v>0</v>
      </c>
      <c r="P49" s="89"/>
      <c r="Q49" s="88">
        <v>0</v>
      </c>
      <c r="R49" s="89">
        <v>0</v>
      </c>
      <c r="S49" s="88">
        <v>2.1924247356</v>
      </c>
      <c r="T49" s="89">
        <v>1.4576886444872494E-07</v>
      </c>
      <c r="U49" s="88">
        <v>0</v>
      </c>
      <c r="V49" s="89">
        <v>0</v>
      </c>
      <c r="W49" s="88">
        <v>0</v>
      </c>
      <c r="X49" s="89"/>
      <c r="Y49" s="88">
        <v>0</v>
      </c>
      <c r="Z49" s="89"/>
      <c r="AA49" s="88">
        <v>0</v>
      </c>
      <c r="AB49" s="89"/>
      <c r="AC49" s="88">
        <v>2.1924247356</v>
      </c>
      <c r="AD49" s="89">
        <v>2.0444547629481786E-08</v>
      </c>
      <c r="AE49" s="136"/>
    </row>
    <row r="50" spans="1:31" ht="15">
      <c r="A50" s="78" t="s">
        <v>467</v>
      </c>
      <c r="B50" s="82"/>
      <c r="C50" s="83"/>
      <c r="D50" s="83"/>
      <c r="E50" s="88">
        <v>0</v>
      </c>
      <c r="F50" s="89"/>
      <c r="G50" s="88">
        <v>0</v>
      </c>
      <c r="H50" s="89"/>
      <c r="I50" s="88">
        <v>0</v>
      </c>
      <c r="J50" s="89"/>
      <c r="K50" s="88">
        <v>0</v>
      </c>
      <c r="L50" s="89"/>
      <c r="M50" s="88">
        <v>0</v>
      </c>
      <c r="N50" s="89"/>
      <c r="O50" s="88">
        <v>0</v>
      </c>
      <c r="P50" s="89"/>
      <c r="Q50" s="88">
        <v>0</v>
      </c>
      <c r="R50" s="89">
        <v>0</v>
      </c>
      <c r="S50" s="88">
        <v>0</v>
      </c>
      <c r="T50" s="89">
        <v>0</v>
      </c>
      <c r="U50" s="88">
        <v>0</v>
      </c>
      <c r="V50" s="89">
        <v>0</v>
      </c>
      <c r="W50" s="88">
        <v>0</v>
      </c>
      <c r="X50" s="89"/>
      <c r="Y50" s="88">
        <v>0</v>
      </c>
      <c r="Z50" s="89"/>
      <c r="AA50" s="88">
        <v>0</v>
      </c>
      <c r="AB50" s="89"/>
      <c r="AC50" s="88">
        <v>0</v>
      </c>
      <c r="AD50" s="89">
        <v>0</v>
      </c>
      <c r="AE50" s="136"/>
    </row>
    <row r="51" spans="1:31" ht="15">
      <c r="A51" s="78" t="s">
        <v>468</v>
      </c>
      <c r="B51" s="82"/>
      <c r="C51" s="83"/>
      <c r="D51" s="83"/>
      <c r="E51" s="88">
        <v>0</v>
      </c>
      <c r="F51" s="89"/>
      <c r="G51" s="88">
        <v>0</v>
      </c>
      <c r="H51" s="89"/>
      <c r="I51" s="88">
        <v>0</v>
      </c>
      <c r="J51" s="89"/>
      <c r="K51" s="88">
        <v>0</v>
      </c>
      <c r="L51" s="89"/>
      <c r="M51" s="88">
        <v>0</v>
      </c>
      <c r="N51" s="89"/>
      <c r="O51" s="88">
        <v>0</v>
      </c>
      <c r="P51" s="89"/>
      <c r="Q51" s="88">
        <v>0</v>
      </c>
      <c r="R51" s="89">
        <v>0</v>
      </c>
      <c r="S51" s="88">
        <v>0</v>
      </c>
      <c r="T51" s="89">
        <v>0</v>
      </c>
      <c r="U51" s="88">
        <v>0</v>
      </c>
      <c r="V51" s="89">
        <v>0</v>
      </c>
      <c r="W51" s="88">
        <v>0</v>
      </c>
      <c r="X51" s="89"/>
      <c r="Y51" s="88">
        <v>0</v>
      </c>
      <c r="Z51" s="89"/>
      <c r="AA51" s="88">
        <v>0</v>
      </c>
      <c r="AB51" s="89"/>
      <c r="AC51" s="88">
        <v>0</v>
      </c>
      <c r="AD51" s="89">
        <v>0</v>
      </c>
      <c r="AE51" s="136"/>
    </row>
    <row r="52" spans="1:31" ht="15">
      <c r="A52" s="78" t="s">
        <v>440</v>
      </c>
      <c r="B52" s="82"/>
      <c r="C52" s="83"/>
      <c r="D52" s="83"/>
      <c r="E52" s="88">
        <v>0</v>
      </c>
      <c r="F52" s="89"/>
      <c r="G52" s="88">
        <v>0</v>
      </c>
      <c r="H52" s="89"/>
      <c r="I52" s="88">
        <v>0</v>
      </c>
      <c r="J52" s="89"/>
      <c r="K52" s="88">
        <v>0</v>
      </c>
      <c r="L52" s="89"/>
      <c r="M52" s="88">
        <v>0</v>
      </c>
      <c r="N52" s="89"/>
      <c r="O52" s="88">
        <v>0</v>
      </c>
      <c r="P52" s="89"/>
      <c r="Q52" s="88">
        <v>21461.0403114</v>
      </c>
      <c r="R52" s="89">
        <v>0.00585449933042765</v>
      </c>
      <c r="S52" s="88">
        <v>34267.38810948</v>
      </c>
      <c r="T52" s="89">
        <v>0.0022783533551839928</v>
      </c>
      <c r="U52" s="88">
        <v>20857.263656040002</v>
      </c>
      <c r="V52" s="89">
        <v>0.005100207801787975</v>
      </c>
      <c r="W52" s="88">
        <v>0</v>
      </c>
      <c r="X52" s="89"/>
      <c r="Y52" s="88">
        <v>0</v>
      </c>
      <c r="Z52" s="89"/>
      <c r="AA52" s="88">
        <v>0</v>
      </c>
      <c r="AB52" s="89"/>
      <c r="AC52" s="88">
        <v>76585.69207692001</v>
      </c>
      <c r="AD52" s="89">
        <v>0.0007141681098461589</v>
      </c>
      <c r="AE52" s="136"/>
    </row>
    <row r="53" spans="1:31" ht="15">
      <c r="A53" s="78" t="s">
        <v>470</v>
      </c>
      <c r="B53" s="82"/>
      <c r="C53" s="83"/>
      <c r="D53" s="83"/>
      <c r="E53" s="88">
        <v>0</v>
      </c>
      <c r="F53" s="89"/>
      <c r="G53" s="88">
        <v>0</v>
      </c>
      <c r="H53" s="89"/>
      <c r="I53" s="88">
        <v>0</v>
      </c>
      <c r="J53" s="89"/>
      <c r="K53" s="88">
        <v>0</v>
      </c>
      <c r="L53" s="89"/>
      <c r="M53" s="88">
        <v>0</v>
      </c>
      <c r="N53" s="89"/>
      <c r="O53" s="88">
        <v>0</v>
      </c>
      <c r="P53" s="89"/>
      <c r="Q53" s="88">
        <v>0</v>
      </c>
      <c r="R53" s="89">
        <v>0</v>
      </c>
      <c r="S53" s="88">
        <v>4.9346E-06</v>
      </c>
      <c r="T53" s="89">
        <v>3.280892734098005E-13</v>
      </c>
      <c r="U53" s="88">
        <v>9.8693E-06</v>
      </c>
      <c r="V53" s="89">
        <v>2.41333099529619E-12</v>
      </c>
      <c r="W53" s="88">
        <v>0</v>
      </c>
      <c r="X53" s="89"/>
      <c r="Y53" s="88">
        <v>0</v>
      </c>
      <c r="Z53" s="89"/>
      <c r="AA53" s="88">
        <v>0</v>
      </c>
      <c r="AB53" s="89"/>
      <c r="AC53" s="88">
        <v>1.4803900000000002E-05</v>
      </c>
      <c r="AD53" s="89">
        <v>1.3804762997679682E-13</v>
      </c>
      <c r="AE53" s="136"/>
    </row>
    <row r="54" spans="1:31" ht="15">
      <c r="A54" s="78" t="s">
        <v>471</v>
      </c>
      <c r="B54" s="82"/>
      <c r="C54" s="83"/>
      <c r="D54" s="83"/>
      <c r="E54" s="88">
        <v>0</v>
      </c>
      <c r="F54" s="89"/>
      <c r="G54" s="88">
        <v>0</v>
      </c>
      <c r="H54" s="89"/>
      <c r="I54" s="88">
        <v>0</v>
      </c>
      <c r="J54" s="89"/>
      <c r="K54" s="88">
        <v>0</v>
      </c>
      <c r="L54" s="89"/>
      <c r="M54" s="88">
        <v>0</v>
      </c>
      <c r="N54" s="89"/>
      <c r="O54" s="88">
        <v>0</v>
      </c>
      <c r="P54" s="89"/>
      <c r="Q54" s="88">
        <v>0</v>
      </c>
      <c r="R54" s="89">
        <v>0</v>
      </c>
      <c r="S54" s="88">
        <v>0</v>
      </c>
      <c r="T54" s="89">
        <v>0</v>
      </c>
      <c r="U54" s="88">
        <v>0</v>
      </c>
      <c r="V54" s="89">
        <v>0</v>
      </c>
      <c r="W54" s="88">
        <v>0</v>
      </c>
      <c r="X54" s="89"/>
      <c r="Y54" s="88">
        <v>0</v>
      </c>
      <c r="Z54" s="89"/>
      <c r="AA54" s="88">
        <v>0</v>
      </c>
      <c r="AB54" s="89"/>
      <c r="AC54" s="88">
        <v>0</v>
      </c>
      <c r="AD54" s="89">
        <v>0</v>
      </c>
      <c r="AE54" s="136"/>
    </row>
    <row r="55" spans="1:31" ht="15">
      <c r="A55" s="78" t="s">
        <v>1129</v>
      </c>
      <c r="B55" s="82"/>
      <c r="C55" s="83"/>
      <c r="D55" s="83"/>
      <c r="E55" s="88">
        <v>0</v>
      </c>
      <c r="F55" s="89"/>
      <c r="G55" s="88">
        <v>0</v>
      </c>
      <c r="H55" s="89"/>
      <c r="I55" s="88">
        <v>0</v>
      </c>
      <c r="J55" s="89"/>
      <c r="K55" s="88">
        <v>0</v>
      </c>
      <c r="L55" s="89"/>
      <c r="M55" s="88">
        <v>0</v>
      </c>
      <c r="N55" s="89"/>
      <c r="O55" s="88">
        <v>0</v>
      </c>
      <c r="P55" s="89"/>
      <c r="Q55" s="88">
        <v>0</v>
      </c>
      <c r="R55" s="89">
        <v>0</v>
      </c>
      <c r="S55" s="88">
        <v>0</v>
      </c>
      <c r="T55" s="89">
        <v>0</v>
      </c>
      <c r="U55" s="88">
        <v>0</v>
      </c>
      <c r="V55" s="89">
        <v>0</v>
      </c>
      <c r="W55" s="88">
        <v>0</v>
      </c>
      <c r="X55" s="89"/>
      <c r="Y55" s="88">
        <v>0</v>
      </c>
      <c r="Z55" s="89"/>
      <c r="AA55" s="88">
        <v>0</v>
      </c>
      <c r="AB55" s="89"/>
      <c r="AC55" s="88">
        <v>0</v>
      </c>
      <c r="AD55" s="89">
        <v>0</v>
      </c>
      <c r="AE55" s="136"/>
    </row>
    <row r="56" spans="1:32" ht="15">
      <c r="A56" s="67" t="s">
        <v>60</v>
      </c>
      <c r="B56" s="84"/>
      <c r="C56" s="84"/>
      <c r="D56" s="84"/>
      <c r="E56" s="84">
        <v>0</v>
      </c>
      <c r="F56" s="85"/>
      <c r="G56" s="84">
        <v>0</v>
      </c>
      <c r="H56" s="85"/>
      <c r="I56" s="84">
        <v>0</v>
      </c>
      <c r="J56" s="85"/>
      <c r="K56" s="84">
        <v>4.5084567962</v>
      </c>
      <c r="L56" s="85">
        <v>7.091153498850382E-07</v>
      </c>
      <c r="M56" s="84">
        <v>1739.8644065513001</v>
      </c>
      <c r="N56" s="85">
        <v>6.633621174451582E-05</v>
      </c>
      <c r="O56" s="84">
        <v>447.66137329149996</v>
      </c>
      <c r="P56" s="85">
        <v>0.00010223308991818169</v>
      </c>
      <c r="Q56" s="84">
        <v>0</v>
      </c>
      <c r="R56" s="85"/>
      <c r="S56" s="84">
        <v>0</v>
      </c>
      <c r="T56" s="85"/>
      <c r="U56" s="84">
        <v>0</v>
      </c>
      <c r="V56" s="85"/>
      <c r="W56" s="84">
        <v>0</v>
      </c>
      <c r="X56" s="85"/>
      <c r="Y56" s="84">
        <v>3273.8638195202</v>
      </c>
      <c r="Z56" s="85">
        <v>0.0001507008502225863</v>
      </c>
      <c r="AA56" s="84">
        <v>2182.5758796801</v>
      </c>
      <c r="AB56" s="85">
        <v>0.0005589738793566346</v>
      </c>
      <c r="AC56" s="84">
        <v>7648.473935839301</v>
      </c>
      <c r="AD56" s="85">
        <v>7.132267171366453E-05</v>
      </c>
      <c r="AE56" s="135"/>
      <c r="AF56"/>
    </row>
    <row r="57" spans="1:32" s="162" customFormat="1" ht="15">
      <c r="A57" s="90" t="s">
        <v>1130</v>
      </c>
      <c r="B57" s="157"/>
      <c r="C57" s="158"/>
      <c r="D57" s="158"/>
      <c r="E57" s="159">
        <v>0</v>
      </c>
      <c r="F57" s="107"/>
      <c r="G57" s="159">
        <v>0</v>
      </c>
      <c r="H57" s="107"/>
      <c r="I57" s="159">
        <v>0</v>
      </c>
      <c r="J57" s="107"/>
      <c r="K57" s="159">
        <v>0</v>
      </c>
      <c r="L57" s="107"/>
      <c r="M57" s="159">
        <v>0</v>
      </c>
      <c r="N57" s="107"/>
      <c r="O57" s="159">
        <v>0</v>
      </c>
      <c r="P57" s="107"/>
      <c r="Q57" s="159">
        <v>0</v>
      </c>
      <c r="R57" s="107"/>
      <c r="S57" s="159">
        <v>0</v>
      </c>
      <c r="T57" s="107"/>
      <c r="U57" s="159">
        <v>0</v>
      </c>
      <c r="V57" s="107"/>
      <c r="W57" s="159">
        <v>0</v>
      </c>
      <c r="X57" s="107"/>
      <c r="Y57" s="159">
        <v>3273.8638195202</v>
      </c>
      <c r="Z57" s="107">
        <v>0.0001507008502225863</v>
      </c>
      <c r="AA57" s="159">
        <v>2182.5758796801</v>
      </c>
      <c r="AB57" s="107">
        <v>0.0005589738793566346</v>
      </c>
      <c r="AC57" s="159">
        <v>5456.4396992003</v>
      </c>
      <c r="AD57" s="107">
        <v>5.088176552029583E-05</v>
      </c>
      <c r="AE57" s="160"/>
      <c r="AF57" s="161"/>
    </row>
    <row r="58" spans="1:31" ht="15">
      <c r="A58" s="70" t="s">
        <v>1378</v>
      </c>
      <c r="B58" s="82" t="s">
        <v>462</v>
      </c>
      <c r="C58" s="83" t="s">
        <v>29</v>
      </c>
      <c r="D58" s="83"/>
      <c r="E58" s="88">
        <v>0</v>
      </c>
      <c r="F58" s="89"/>
      <c r="G58" s="88">
        <v>0</v>
      </c>
      <c r="H58" s="89"/>
      <c r="I58" s="88">
        <v>0</v>
      </c>
      <c r="J58" s="89"/>
      <c r="K58" s="88">
        <v>0</v>
      </c>
      <c r="L58" s="89"/>
      <c r="M58" s="88">
        <v>0</v>
      </c>
      <c r="N58" s="89"/>
      <c r="O58" s="88">
        <v>0</v>
      </c>
      <c r="P58" s="89"/>
      <c r="Q58" s="88">
        <v>0</v>
      </c>
      <c r="R58" s="89"/>
      <c r="S58" s="88">
        <v>0</v>
      </c>
      <c r="T58" s="89"/>
      <c r="U58" s="88">
        <v>0</v>
      </c>
      <c r="V58" s="89"/>
      <c r="W58" s="88">
        <v>0</v>
      </c>
      <c r="X58" s="89"/>
      <c r="Y58" s="88">
        <v>3273.8638195202</v>
      </c>
      <c r="Z58" s="89">
        <v>0.0001507008502225863</v>
      </c>
      <c r="AA58" s="88">
        <v>2182.5758796801</v>
      </c>
      <c r="AB58" s="89">
        <v>0.0005589738793566346</v>
      </c>
      <c r="AC58" s="88">
        <v>5456.4396992003</v>
      </c>
      <c r="AD58" s="89">
        <v>5.088176552029583E-05</v>
      </c>
      <c r="AE58" s="136"/>
    </row>
    <row r="59" spans="1:32" s="162" customFormat="1" ht="15">
      <c r="A59" s="90" t="s">
        <v>1379</v>
      </c>
      <c r="B59" s="157" t="s">
        <v>29</v>
      </c>
      <c r="C59" s="158" t="s">
        <v>29</v>
      </c>
      <c r="D59" s="158"/>
      <c r="E59" s="159">
        <v>0</v>
      </c>
      <c r="F59" s="107"/>
      <c r="G59" s="159">
        <v>0</v>
      </c>
      <c r="H59" s="107"/>
      <c r="I59" s="159">
        <v>0</v>
      </c>
      <c r="J59" s="107"/>
      <c r="K59" s="159">
        <v>4.5084567962</v>
      </c>
      <c r="L59" s="107">
        <v>7.091153498850382E-07</v>
      </c>
      <c r="M59" s="159">
        <v>1739.8644065513001</v>
      </c>
      <c r="N59" s="107">
        <v>6.633621174451582E-05</v>
      </c>
      <c r="O59" s="159">
        <v>447.66137329149996</v>
      </c>
      <c r="P59" s="107">
        <v>0.00010223308991818169</v>
      </c>
      <c r="Q59" s="159">
        <v>0</v>
      </c>
      <c r="R59" s="107"/>
      <c r="S59" s="159">
        <v>0</v>
      </c>
      <c r="T59" s="107"/>
      <c r="U59" s="159">
        <v>0</v>
      </c>
      <c r="V59" s="107"/>
      <c r="W59" s="159">
        <v>0</v>
      </c>
      <c r="X59" s="107"/>
      <c r="Y59" s="159">
        <v>0</v>
      </c>
      <c r="Z59" s="107"/>
      <c r="AA59" s="159">
        <v>0</v>
      </c>
      <c r="AB59" s="107"/>
      <c r="AC59" s="159">
        <v>2192.034236639</v>
      </c>
      <c r="AD59" s="107">
        <v>2.0440906193368703E-05</v>
      </c>
      <c r="AE59" s="160"/>
      <c r="AF59" s="161"/>
    </row>
    <row r="60" spans="1:31" ht="15">
      <c r="A60" s="70" t="s">
        <v>1380</v>
      </c>
      <c r="B60" s="82" t="s">
        <v>462</v>
      </c>
      <c r="C60" s="83" t="s">
        <v>29</v>
      </c>
      <c r="D60" s="83"/>
      <c r="E60" s="88">
        <v>0</v>
      </c>
      <c r="F60" s="89"/>
      <c r="G60" s="88">
        <v>0</v>
      </c>
      <c r="H60" s="89"/>
      <c r="I60" s="88">
        <v>0</v>
      </c>
      <c r="J60" s="89"/>
      <c r="K60" s="88">
        <v>4.5084567962</v>
      </c>
      <c r="L60" s="89">
        <v>7.091153498850382E-07</v>
      </c>
      <c r="M60" s="88">
        <v>1739.8644065513001</v>
      </c>
      <c r="N60" s="89">
        <v>6.633621174451582E-05</v>
      </c>
      <c r="O60" s="88">
        <v>447.66137329149996</v>
      </c>
      <c r="P60" s="89">
        <v>0.00010223308991818169</v>
      </c>
      <c r="Q60" s="88">
        <v>0</v>
      </c>
      <c r="R60" s="89"/>
      <c r="S60" s="88">
        <v>0</v>
      </c>
      <c r="T60" s="89"/>
      <c r="U60" s="88">
        <v>0</v>
      </c>
      <c r="V60" s="89"/>
      <c r="W60" s="88">
        <v>0</v>
      </c>
      <c r="X60" s="89"/>
      <c r="Y60" s="88">
        <v>0</v>
      </c>
      <c r="Z60" s="89"/>
      <c r="AA60" s="88">
        <v>0</v>
      </c>
      <c r="AB60" s="89"/>
      <c r="AC60" s="88">
        <v>2192.034236639</v>
      </c>
      <c r="AD60" s="89">
        <v>2.0440906193368703E-05</v>
      </c>
      <c r="AE60" s="136"/>
    </row>
    <row r="61" spans="1:32" ht="15">
      <c r="A61" s="67" t="s">
        <v>56</v>
      </c>
      <c r="B61" s="84"/>
      <c r="C61" s="84"/>
      <c r="D61" s="84"/>
      <c r="E61" s="84">
        <v>72132.62140942989</v>
      </c>
      <c r="F61" s="85">
        <v>0.0808064210483935</v>
      </c>
      <c r="G61" s="84">
        <v>147356.86953148598</v>
      </c>
      <c r="H61" s="85">
        <v>0.018798834206199124</v>
      </c>
      <c r="I61" s="84">
        <v>0</v>
      </c>
      <c r="J61" s="85"/>
      <c r="K61" s="84">
        <v>859810.2421809981</v>
      </c>
      <c r="L61" s="85">
        <v>0.13523577318802607</v>
      </c>
      <c r="M61" s="84">
        <v>271075.34556894243</v>
      </c>
      <c r="N61" s="85">
        <v>0.010335352257721447</v>
      </c>
      <c r="O61" s="84">
        <v>0</v>
      </c>
      <c r="P61" s="85"/>
      <c r="Q61" s="84">
        <v>441621.5872985998</v>
      </c>
      <c r="R61" s="85">
        <v>0.12047287781145714</v>
      </c>
      <c r="S61" s="84">
        <v>271388.0279374574</v>
      </c>
      <c r="T61" s="85">
        <v>0.01804391458236109</v>
      </c>
      <c r="U61" s="84">
        <v>857.6675981857001</v>
      </c>
      <c r="V61" s="85">
        <v>0.00020972468142247048</v>
      </c>
      <c r="W61" s="84">
        <v>577345.4161870418</v>
      </c>
      <c r="X61" s="85">
        <v>0.108114880717047</v>
      </c>
      <c r="Y61" s="84">
        <v>18510.1118948845</v>
      </c>
      <c r="Z61" s="85">
        <v>0.0008520481467928359</v>
      </c>
      <c r="AA61" s="84">
        <v>0</v>
      </c>
      <c r="AB61" s="85"/>
      <c r="AC61" s="84">
        <v>2660097.8896070253</v>
      </c>
      <c r="AD61" s="85">
        <v>0.02480563967377034</v>
      </c>
      <c r="AE61" s="135"/>
      <c r="AF61"/>
    </row>
    <row r="62" spans="1:32" s="162" customFormat="1" ht="15">
      <c r="A62" s="90" t="s">
        <v>205</v>
      </c>
      <c r="B62" s="157" t="s">
        <v>29</v>
      </c>
      <c r="C62" s="158" t="s">
        <v>29</v>
      </c>
      <c r="D62" s="158" t="s">
        <v>29</v>
      </c>
      <c r="E62" s="159">
        <v>0</v>
      </c>
      <c r="F62" s="107"/>
      <c r="G62" s="159">
        <v>0</v>
      </c>
      <c r="H62" s="107"/>
      <c r="I62" s="159">
        <v>0</v>
      </c>
      <c r="J62" s="107"/>
      <c r="K62" s="159">
        <v>98492.8026291</v>
      </c>
      <c r="L62" s="107">
        <v>0.015491499942144271</v>
      </c>
      <c r="M62" s="159">
        <v>417.28134045999997</v>
      </c>
      <c r="N62" s="107">
        <v>1.590978196551421E-05</v>
      </c>
      <c r="O62" s="159">
        <v>0</v>
      </c>
      <c r="P62" s="107"/>
      <c r="Q62" s="159">
        <v>15484.547002320001</v>
      </c>
      <c r="R62" s="107">
        <v>0.004224132136264746</v>
      </c>
      <c r="S62" s="159">
        <v>0</v>
      </c>
      <c r="T62" s="107"/>
      <c r="U62" s="159">
        <v>0</v>
      </c>
      <c r="V62" s="107"/>
      <c r="W62" s="159">
        <v>0</v>
      </c>
      <c r="X62" s="107"/>
      <c r="Y62" s="159">
        <v>0</v>
      </c>
      <c r="Z62" s="107"/>
      <c r="AA62" s="159">
        <v>0</v>
      </c>
      <c r="AB62" s="107"/>
      <c r="AC62" s="159">
        <v>114394.63097187999</v>
      </c>
      <c r="AD62" s="107">
        <v>0.0010667396893884928</v>
      </c>
      <c r="AE62" s="160"/>
      <c r="AF62" s="161"/>
    </row>
    <row r="63" spans="1:31" ht="15">
      <c r="A63" s="70" t="s">
        <v>1131</v>
      </c>
      <c r="B63" s="82" t="s">
        <v>463</v>
      </c>
      <c r="C63" s="83">
        <v>4.7</v>
      </c>
      <c r="D63" s="83">
        <v>7.758904109589041</v>
      </c>
      <c r="E63" s="88">
        <v>0</v>
      </c>
      <c r="F63" s="89"/>
      <c r="G63" s="88">
        <v>0</v>
      </c>
      <c r="H63" s="89"/>
      <c r="I63" s="88">
        <v>0</v>
      </c>
      <c r="J63" s="89"/>
      <c r="K63" s="88">
        <v>0</v>
      </c>
      <c r="L63" s="89"/>
      <c r="M63" s="88">
        <v>417.28134045999997</v>
      </c>
      <c r="N63" s="89">
        <v>1.590978196551421E-05</v>
      </c>
      <c r="O63" s="88">
        <v>0</v>
      </c>
      <c r="P63" s="89"/>
      <c r="Q63" s="88">
        <v>0</v>
      </c>
      <c r="R63" s="89"/>
      <c r="S63" s="88">
        <v>0</v>
      </c>
      <c r="T63" s="89"/>
      <c r="U63" s="88">
        <v>0</v>
      </c>
      <c r="V63" s="89"/>
      <c r="W63" s="88">
        <v>0</v>
      </c>
      <c r="X63" s="89"/>
      <c r="Y63" s="88">
        <v>0</v>
      </c>
      <c r="Z63" s="89"/>
      <c r="AA63" s="88">
        <v>0</v>
      </c>
      <c r="AB63" s="89"/>
      <c r="AC63" s="88">
        <v>417.28134045999997</v>
      </c>
      <c r="AD63" s="89">
        <v>3.891184085547987E-06</v>
      </c>
      <c r="AE63" s="136"/>
    </row>
    <row r="64" spans="1:31" ht="15">
      <c r="A64" s="70" t="s">
        <v>1381</v>
      </c>
      <c r="B64" s="82" t="s">
        <v>463</v>
      </c>
      <c r="C64" s="83">
        <v>4</v>
      </c>
      <c r="D64" s="83">
        <v>0.2493150684931507</v>
      </c>
      <c r="E64" s="88">
        <v>0</v>
      </c>
      <c r="F64" s="89"/>
      <c r="G64" s="88">
        <v>0</v>
      </c>
      <c r="H64" s="89"/>
      <c r="I64" s="88">
        <v>0</v>
      </c>
      <c r="J64" s="89"/>
      <c r="K64" s="88">
        <v>0</v>
      </c>
      <c r="L64" s="89"/>
      <c r="M64" s="88">
        <v>0</v>
      </c>
      <c r="N64" s="89"/>
      <c r="O64" s="88">
        <v>0</v>
      </c>
      <c r="P64" s="89"/>
      <c r="Q64" s="88">
        <v>15484.547002320001</v>
      </c>
      <c r="R64" s="89">
        <v>0.004224132136264746</v>
      </c>
      <c r="S64" s="88">
        <v>0</v>
      </c>
      <c r="T64" s="89"/>
      <c r="U64" s="88">
        <v>0</v>
      </c>
      <c r="V64" s="89"/>
      <c r="W64" s="88">
        <v>0</v>
      </c>
      <c r="X64" s="89"/>
      <c r="Y64" s="88">
        <v>0</v>
      </c>
      <c r="Z64" s="89"/>
      <c r="AA64" s="88">
        <v>0</v>
      </c>
      <c r="AB64" s="89"/>
      <c r="AC64" s="88">
        <v>15484.547002320001</v>
      </c>
      <c r="AD64" s="89">
        <v>0.0001443947213190166</v>
      </c>
      <c r="AE64" s="136"/>
    </row>
    <row r="65" spans="1:31" ht="15">
      <c r="A65" s="70" t="s">
        <v>1519</v>
      </c>
      <c r="B65" s="82" t="s">
        <v>463</v>
      </c>
      <c r="C65" s="83">
        <v>4.5</v>
      </c>
      <c r="D65" s="83">
        <v>3.252054794520548</v>
      </c>
      <c r="E65" s="88">
        <v>0</v>
      </c>
      <c r="F65" s="89"/>
      <c r="G65" s="88">
        <v>0</v>
      </c>
      <c r="H65" s="89"/>
      <c r="I65" s="88">
        <v>0</v>
      </c>
      <c r="J65" s="89"/>
      <c r="K65" s="88">
        <v>98492.8026291</v>
      </c>
      <c r="L65" s="89">
        <v>0.015491499942144271</v>
      </c>
      <c r="M65" s="88">
        <v>0</v>
      </c>
      <c r="N65" s="89"/>
      <c r="O65" s="88">
        <v>0</v>
      </c>
      <c r="P65" s="89"/>
      <c r="Q65" s="88">
        <v>0</v>
      </c>
      <c r="R65" s="89"/>
      <c r="S65" s="88">
        <v>0</v>
      </c>
      <c r="T65" s="89"/>
      <c r="U65" s="88">
        <v>0</v>
      </c>
      <c r="V65" s="89"/>
      <c r="W65" s="88">
        <v>0</v>
      </c>
      <c r="X65" s="89"/>
      <c r="Y65" s="88">
        <v>0</v>
      </c>
      <c r="Z65" s="89"/>
      <c r="AA65" s="88">
        <v>0</v>
      </c>
      <c r="AB65" s="89"/>
      <c r="AC65" s="88">
        <v>98492.8026291</v>
      </c>
      <c r="AD65" s="89">
        <v>0.0009184537839839283</v>
      </c>
      <c r="AE65" s="136"/>
    </row>
    <row r="66" spans="1:32" s="162" customFormat="1" ht="15">
      <c r="A66" s="90" t="s">
        <v>206</v>
      </c>
      <c r="B66" s="157" t="s">
        <v>29</v>
      </c>
      <c r="C66" s="158" t="s">
        <v>29</v>
      </c>
      <c r="D66" s="158" t="s">
        <v>29</v>
      </c>
      <c r="E66" s="159">
        <v>9207.212255999999</v>
      </c>
      <c r="F66" s="107">
        <v>0.010314360627728435</v>
      </c>
      <c r="G66" s="159">
        <v>2301.8030639999997</v>
      </c>
      <c r="H66" s="107">
        <v>0.0002936491139709731</v>
      </c>
      <c r="I66" s="159">
        <v>0</v>
      </c>
      <c r="J66" s="107"/>
      <c r="K66" s="159">
        <v>260731.45119120003</v>
      </c>
      <c r="L66" s="107">
        <v>0.04100930375850932</v>
      </c>
      <c r="M66" s="159">
        <v>270658.0642284824</v>
      </c>
      <c r="N66" s="107">
        <v>0.010319442475755933</v>
      </c>
      <c r="O66" s="159">
        <v>0</v>
      </c>
      <c r="P66" s="107"/>
      <c r="Q66" s="159">
        <v>93162.509378931</v>
      </c>
      <c r="R66" s="107">
        <v>0.025414417980948803</v>
      </c>
      <c r="S66" s="159">
        <v>23383.9716805934</v>
      </c>
      <c r="T66" s="107">
        <v>0.0015547420820575608</v>
      </c>
      <c r="U66" s="159">
        <v>0</v>
      </c>
      <c r="V66" s="107"/>
      <c r="W66" s="159">
        <v>186092.1244851128</v>
      </c>
      <c r="X66" s="107">
        <v>0.03484799095481482</v>
      </c>
      <c r="Y66" s="159">
        <v>18460.645794863998</v>
      </c>
      <c r="Z66" s="107">
        <v>0.0008497711481938602</v>
      </c>
      <c r="AA66" s="159">
        <v>0</v>
      </c>
      <c r="AB66" s="107"/>
      <c r="AC66" s="159">
        <v>863997.7820791837</v>
      </c>
      <c r="AD66" s="107">
        <v>0.008056852999631195</v>
      </c>
      <c r="AE66" s="160"/>
      <c r="AF66" s="161"/>
    </row>
    <row r="67" spans="1:31" ht="15">
      <c r="A67" s="70" t="s">
        <v>884</v>
      </c>
      <c r="B67" s="82" t="s">
        <v>440</v>
      </c>
      <c r="C67" s="83">
        <v>10.375</v>
      </c>
      <c r="D67" s="83">
        <v>10.169863013698631</v>
      </c>
      <c r="E67" s="88">
        <v>0</v>
      </c>
      <c r="F67" s="89"/>
      <c r="G67" s="88">
        <v>0</v>
      </c>
      <c r="H67" s="89"/>
      <c r="I67" s="88">
        <v>0</v>
      </c>
      <c r="J67" s="89"/>
      <c r="K67" s="88">
        <v>0</v>
      </c>
      <c r="L67" s="89"/>
      <c r="M67" s="88">
        <v>177.5923404824</v>
      </c>
      <c r="N67" s="89">
        <v>6.771104149314798E-06</v>
      </c>
      <c r="O67" s="88">
        <v>0</v>
      </c>
      <c r="P67" s="89"/>
      <c r="Q67" s="88">
        <v>0</v>
      </c>
      <c r="R67" s="89"/>
      <c r="S67" s="88">
        <v>177.5923404824</v>
      </c>
      <c r="T67" s="89">
        <v>1.180767274997295E-05</v>
      </c>
      <c r="U67" s="88">
        <v>0</v>
      </c>
      <c r="V67" s="89"/>
      <c r="W67" s="88">
        <v>0</v>
      </c>
      <c r="X67" s="89"/>
      <c r="Y67" s="88">
        <v>0</v>
      </c>
      <c r="Z67" s="89"/>
      <c r="AA67" s="88">
        <v>0</v>
      </c>
      <c r="AB67" s="89"/>
      <c r="AC67" s="88">
        <v>355.1846809648</v>
      </c>
      <c r="AD67" s="89">
        <v>3.3121274401512666E-06</v>
      </c>
      <c r="AE67" s="136"/>
    </row>
    <row r="68" spans="1:31" ht="15">
      <c r="A68" s="70" t="s">
        <v>885</v>
      </c>
      <c r="B68" s="82" t="s">
        <v>464</v>
      </c>
      <c r="C68" s="83">
        <v>6</v>
      </c>
      <c r="D68" s="83">
        <v>5.413698630136986</v>
      </c>
      <c r="E68" s="88">
        <v>0</v>
      </c>
      <c r="F68" s="89"/>
      <c r="G68" s="88">
        <v>0</v>
      </c>
      <c r="H68" s="89"/>
      <c r="I68" s="88">
        <v>0</v>
      </c>
      <c r="J68" s="89"/>
      <c r="K68" s="88">
        <v>0</v>
      </c>
      <c r="L68" s="89"/>
      <c r="M68" s="88">
        <v>0</v>
      </c>
      <c r="N68" s="89"/>
      <c r="O68" s="88">
        <v>0</v>
      </c>
      <c r="P68" s="89"/>
      <c r="Q68" s="88">
        <v>27801.282766491</v>
      </c>
      <c r="R68" s="89">
        <v>0.0075840960633670965</v>
      </c>
      <c r="S68" s="88">
        <v>0.061780491</v>
      </c>
      <c r="T68" s="89">
        <v>4.10763109534526E-09</v>
      </c>
      <c r="U68" s="88">
        <v>0</v>
      </c>
      <c r="V68" s="89"/>
      <c r="W68" s="88">
        <v>0</v>
      </c>
      <c r="X68" s="89"/>
      <c r="Y68" s="88">
        <v>0</v>
      </c>
      <c r="Z68" s="89"/>
      <c r="AA68" s="88">
        <v>0</v>
      </c>
      <c r="AB68" s="89"/>
      <c r="AC68" s="88">
        <v>27801.344546981996</v>
      </c>
      <c r="AD68" s="89">
        <v>0.00025924990879965475</v>
      </c>
      <c r="AE68" s="136"/>
    </row>
    <row r="69" spans="1:31" ht="15">
      <c r="A69" s="70" t="s">
        <v>886</v>
      </c>
      <c r="B69" s="82" t="s">
        <v>440</v>
      </c>
      <c r="C69" s="83">
        <v>4</v>
      </c>
      <c r="D69" s="83">
        <v>1.2410958904109588</v>
      </c>
      <c r="E69" s="88">
        <v>0</v>
      </c>
      <c r="F69" s="89"/>
      <c r="G69" s="88">
        <v>0</v>
      </c>
      <c r="H69" s="89"/>
      <c r="I69" s="88">
        <v>0</v>
      </c>
      <c r="J69" s="89"/>
      <c r="K69" s="88">
        <v>0</v>
      </c>
      <c r="L69" s="89"/>
      <c r="M69" s="88">
        <v>0</v>
      </c>
      <c r="N69" s="89"/>
      <c r="O69" s="88">
        <v>0</v>
      </c>
      <c r="P69" s="89"/>
      <c r="Q69" s="88">
        <v>0</v>
      </c>
      <c r="R69" s="89"/>
      <c r="S69" s="88">
        <v>0</v>
      </c>
      <c r="T69" s="89"/>
      <c r="U69" s="88">
        <v>0</v>
      </c>
      <c r="V69" s="89"/>
      <c r="W69" s="88">
        <v>757.5163442568</v>
      </c>
      <c r="X69" s="89">
        <v>0.00014185405634883365</v>
      </c>
      <c r="Y69" s="88">
        <v>0</v>
      </c>
      <c r="Z69" s="89"/>
      <c r="AA69" s="88">
        <v>0</v>
      </c>
      <c r="AB69" s="89"/>
      <c r="AC69" s="88">
        <v>757.5163442568</v>
      </c>
      <c r="AD69" s="89">
        <v>7.063904511198978E-06</v>
      </c>
      <c r="AE69" s="136"/>
    </row>
    <row r="70" spans="1:31" ht="15">
      <c r="A70" s="70" t="s">
        <v>1132</v>
      </c>
      <c r="B70" s="82" t="s">
        <v>464</v>
      </c>
      <c r="C70" s="83">
        <v>6.25</v>
      </c>
      <c r="D70" s="83">
        <v>2.9917808219178084</v>
      </c>
      <c r="E70" s="88">
        <v>0</v>
      </c>
      <c r="F70" s="89"/>
      <c r="G70" s="88">
        <v>0</v>
      </c>
      <c r="H70" s="89"/>
      <c r="I70" s="88">
        <v>0</v>
      </c>
      <c r="J70" s="89"/>
      <c r="K70" s="88">
        <v>0</v>
      </c>
      <c r="L70" s="89"/>
      <c r="M70" s="88">
        <v>0</v>
      </c>
      <c r="N70" s="89"/>
      <c r="O70" s="88">
        <v>0</v>
      </c>
      <c r="P70" s="89"/>
      <c r="Q70" s="88">
        <v>271.6966384</v>
      </c>
      <c r="R70" s="89">
        <v>7.411792552979357E-05</v>
      </c>
      <c r="S70" s="88">
        <v>0</v>
      </c>
      <c r="T70" s="89"/>
      <c r="U70" s="88">
        <v>0</v>
      </c>
      <c r="V70" s="89"/>
      <c r="W70" s="88">
        <v>0</v>
      </c>
      <c r="X70" s="89"/>
      <c r="Y70" s="88">
        <v>0</v>
      </c>
      <c r="Z70" s="89"/>
      <c r="AA70" s="88">
        <v>0</v>
      </c>
      <c r="AB70" s="89"/>
      <c r="AC70" s="88">
        <v>271.6966384</v>
      </c>
      <c r="AD70" s="89">
        <v>2.5335943233730816E-06</v>
      </c>
      <c r="AE70" s="136"/>
    </row>
    <row r="71" spans="1:31" ht="15">
      <c r="A71" s="70" t="s">
        <v>1133</v>
      </c>
      <c r="B71" s="82" t="s">
        <v>464</v>
      </c>
      <c r="C71" s="83">
        <v>7</v>
      </c>
      <c r="D71" s="83">
        <v>9.58904109589041</v>
      </c>
      <c r="E71" s="88">
        <v>0</v>
      </c>
      <c r="F71" s="89"/>
      <c r="G71" s="88">
        <v>0</v>
      </c>
      <c r="H71" s="89"/>
      <c r="I71" s="88">
        <v>0</v>
      </c>
      <c r="J71" s="89"/>
      <c r="K71" s="88">
        <v>84066.27811120001</v>
      </c>
      <c r="L71" s="89">
        <v>0.013222415321047702</v>
      </c>
      <c r="M71" s="88">
        <v>0</v>
      </c>
      <c r="N71" s="89"/>
      <c r="O71" s="88">
        <v>0</v>
      </c>
      <c r="P71" s="89"/>
      <c r="Q71" s="88">
        <v>31708.22033456</v>
      </c>
      <c r="R71" s="89">
        <v>0.008649895439557284</v>
      </c>
      <c r="S71" s="88">
        <v>0</v>
      </c>
      <c r="T71" s="89"/>
      <c r="U71" s="88">
        <v>0</v>
      </c>
      <c r="V71" s="89"/>
      <c r="W71" s="88">
        <v>28210.16044</v>
      </c>
      <c r="X71" s="89">
        <v>0.0052826922072440495</v>
      </c>
      <c r="Y71" s="88">
        <v>0</v>
      </c>
      <c r="Z71" s="89"/>
      <c r="AA71" s="88">
        <v>0</v>
      </c>
      <c r="AB71" s="89"/>
      <c r="AC71" s="88">
        <v>143984.65888576</v>
      </c>
      <c r="AD71" s="89">
        <v>0.0013426692231234137</v>
      </c>
      <c r="AE71" s="136"/>
    </row>
    <row r="72" spans="1:31" ht="15">
      <c r="A72" s="70" t="s">
        <v>1134</v>
      </c>
      <c r="B72" s="82" t="s">
        <v>440</v>
      </c>
      <c r="C72" s="83">
        <v>5.2</v>
      </c>
      <c r="D72" s="83">
        <v>26.473972602739725</v>
      </c>
      <c r="E72" s="88">
        <v>0</v>
      </c>
      <c r="F72" s="89"/>
      <c r="G72" s="88">
        <v>0</v>
      </c>
      <c r="H72" s="89"/>
      <c r="I72" s="88">
        <v>0</v>
      </c>
      <c r="J72" s="89"/>
      <c r="K72" s="88">
        <v>0</v>
      </c>
      <c r="L72" s="89"/>
      <c r="M72" s="88">
        <v>0</v>
      </c>
      <c r="N72" s="89"/>
      <c r="O72" s="88">
        <v>0</v>
      </c>
      <c r="P72" s="89"/>
      <c r="Q72" s="88">
        <v>0</v>
      </c>
      <c r="R72" s="89"/>
      <c r="S72" s="88">
        <v>0</v>
      </c>
      <c r="T72" s="89"/>
      <c r="U72" s="88">
        <v>0</v>
      </c>
      <c r="V72" s="89"/>
      <c r="W72" s="88">
        <v>27068.710217976</v>
      </c>
      <c r="X72" s="89">
        <v>0.0050689419095217726</v>
      </c>
      <c r="Y72" s="88">
        <v>5155.9448034239995</v>
      </c>
      <c r="Z72" s="89">
        <v>0.00023733585402785508</v>
      </c>
      <c r="AA72" s="88">
        <v>0</v>
      </c>
      <c r="AB72" s="89"/>
      <c r="AC72" s="88">
        <v>32224.6550214</v>
      </c>
      <c r="AD72" s="89">
        <v>0.000300497656193581</v>
      </c>
      <c r="AE72" s="136"/>
    </row>
    <row r="73" spans="1:31" ht="15">
      <c r="A73" s="70" t="s">
        <v>1135</v>
      </c>
      <c r="B73" s="82" t="s">
        <v>464</v>
      </c>
      <c r="C73" s="83">
        <v>7.75</v>
      </c>
      <c r="D73" s="83">
        <v>7.8054794520547945</v>
      </c>
      <c r="E73" s="88">
        <v>0</v>
      </c>
      <c r="F73" s="89"/>
      <c r="G73" s="88">
        <v>0</v>
      </c>
      <c r="H73" s="89"/>
      <c r="I73" s="88">
        <v>0</v>
      </c>
      <c r="J73" s="89"/>
      <c r="K73" s="88">
        <v>176665.17308</v>
      </c>
      <c r="L73" s="89">
        <v>0.027786888437461618</v>
      </c>
      <c r="M73" s="88">
        <v>270480.47188800003</v>
      </c>
      <c r="N73" s="89">
        <v>0.010312671371606618</v>
      </c>
      <c r="O73" s="88">
        <v>0</v>
      </c>
      <c r="P73" s="89"/>
      <c r="Q73" s="88">
        <v>32896.273607999996</v>
      </c>
      <c r="R73" s="89">
        <v>0.008973992360906067</v>
      </c>
      <c r="S73" s="88">
        <v>8589.582553200002</v>
      </c>
      <c r="T73" s="89">
        <v>0.0005710999673272175</v>
      </c>
      <c r="U73" s="88">
        <v>0</v>
      </c>
      <c r="V73" s="89"/>
      <c r="W73" s="88">
        <v>27413.56134</v>
      </c>
      <c r="X73" s="89">
        <v>0.005133519434305803</v>
      </c>
      <c r="Y73" s="88">
        <v>0</v>
      </c>
      <c r="Z73" s="89"/>
      <c r="AA73" s="88">
        <v>0</v>
      </c>
      <c r="AB73" s="89"/>
      <c r="AC73" s="88">
        <v>516045.0624692</v>
      </c>
      <c r="AD73" s="89">
        <v>0.004812164215855357</v>
      </c>
      <c r="AE73" s="136"/>
    </row>
    <row r="74" spans="1:31" ht="15">
      <c r="A74" s="70" t="s">
        <v>1382</v>
      </c>
      <c r="B74" s="82" t="s">
        <v>464</v>
      </c>
      <c r="C74" s="83">
        <v>7.5</v>
      </c>
      <c r="D74" s="83">
        <v>3.73972602739726</v>
      </c>
      <c r="E74" s="88">
        <v>0</v>
      </c>
      <c r="F74" s="89"/>
      <c r="G74" s="88">
        <v>0</v>
      </c>
      <c r="H74" s="89"/>
      <c r="I74" s="88">
        <v>0</v>
      </c>
      <c r="J74" s="89"/>
      <c r="K74" s="88">
        <v>0</v>
      </c>
      <c r="L74" s="89"/>
      <c r="M74" s="88">
        <v>0</v>
      </c>
      <c r="N74" s="89"/>
      <c r="O74" s="88">
        <v>0</v>
      </c>
      <c r="P74" s="89"/>
      <c r="Q74" s="88">
        <v>485.03603148</v>
      </c>
      <c r="R74" s="89">
        <v>0.00013231619158855687</v>
      </c>
      <c r="S74" s="88">
        <v>0</v>
      </c>
      <c r="T74" s="89"/>
      <c r="U74" s="88">
        <v>0</v>
      </c>
      <c r="V74" s="89"/>
      <c r="W74" s="88">
        <v>0</v>
      </c>
      <c r="X74" s="89"/>
      <c r="Y74" s="88">
        <v>0</v>
      </c>
      <c r="Z74" s="89"/>
      <c r="AA74" s="88">
        <v>0</v>
      </c>
      <c r="AB74" s="89"/>
      <c r="AC74" s="88">
        <v>485.03603148</v>
      </c>
      <c r="AD74" s="89">
        <v>4.523002357430475E-06</v>
      </c>
      <c r="AE74" s="136"/>
    </row>
    <row r="75" spans="1:31" ht="15">
      <c r="A75" s="70" t="s">
        <v>1383</v>
      </c>
      <c r="B75" s="82" t="s">
        <v>440</v>
      </c>
      <c r="C75" s="83">
        <v>3</v>
      </c>
      <c r="D75" s="83">
        <v>7.1726027397260275</v>
      </c>
      <c r="E75" s="88">
        <v>0</v>
      </c>
      <c r="F75" s="89"/>
      <c r="G75" s="88">
        <v>0</v>
      </c>
      <c r="H75" s="89"/>
      <c r="I75" s="88">
        <v>0</v>
      </c>
      <c r="J75" s="89"/>
      <c r="K75" s="88">
        <v>0</v>
      </c>
      <c r="L75" s="89"/>
      <c r="M75" s="88">
        <v>0</v>
      </c>
      <c r="N75" s="89"/>
      <c r="O75" s="88">
        <v>0</v>
      </c>
      <c r="P75" s="89"/>
      <c r="Q75" s="88">
        <v>0</v>
      </c>
      <c r="R75" s="89"/>
      <c r="S75" s="88">
        <v>14616.73500642</v>
      </c>
      <c r="T75" s="89">
        <v>0.0009718303343492752</v>
      </c>
      <c r="U75" s="88">
        <v>0</v>
      </c>
      <c r="V75" s="89"/>
      <c r="W75" s="88">
        <v>0</v>
      </c>
      <c r="X75" s="89"/>
      <c r="Y75" s="88">
        <v>0</v>
      </c>
      <c r="Z75" s="89"/>
      <c r="AA75" s="88">
        <v>0</v>
      </c>
      <c r="AB75" s="89"/>
      <c r="AC75" s="88">
        <v>14616.73500642</v>
      </c>
      <c r="AD75" s="89">
        <v>0.00013630230045023005</v>
      </c>
      <c r="AE75" s="136"/>
    </row>
    <row r="76" spans="1:31" ht="15">
      <c r="A76" s="70" t="s">
        <v>1384</v>
      </c>
      <c r="B76" s="82" t="s">
        <v>440</v>
      </c>
      <c r="C76" s="83">
        <v>5</v>
      </c>
      <c r="D76" s="83">
        <v>22.556164383561644</v>
      </c>
      <c r="E76" s="88">
        <v>0</v>
      </c>
      <c r="F76" s="89"/>
      <c r="G76" s="88">
        <v>0</v>
      </c>
      <c r="H76" s="89"/>
      <c r="I76" s="88">
        <v>0</v>
      </c>
      <c r="J76" s="89"/>
      <c r="K76" s="88">
        <v>0</v>
      </c>
      <c r="L76" s="89"/>
      <c r="M76" s="88">
        <v>0</v>
      </c>
      <c r="N76" s="89"/>
      <c r="O76" s="88">
        <v>0</v>
      </c>
      <c r="P76" s="89"/>
      <c r="Q76" s="88">
        <v>0</v>
      </c>
      <c r="R76" s="89"/>
      <c r="S76" s="88">
        <v>0</v>
      </c>
      <c r="T76" s="89"/>
      <c r="U76" s="88">
        <v>0</v>
      </c>
      <c r="V76" s="89"/>
      <c r="W76" s="88">
        <v>26609.40198288</v>
      </c>
      <c r="X76" s="89">
        <v>0.004982930912192448</v>
      </c>
      <c r="Y76" s="88">
        <v>13304.70099144</v>
      </c>
      <c r="Z76" s="89">
        <v>0.0006124352941660051</v>
      </c>
      <c r="AA76" s="88">
        <v>0</v>
      </c>
      <c r="AB76" s="89"/>
      <c r="AC76" s="88">
        <v>39914.102974320005</v>
      </c>
      <c r="AD76" s="89">
        <v>0.00037220241411078784</v>
      </c>
      <c r="AE76" s="136"/>
    </row>
    <row r="77" spans="1:31" ht="15">
      <c r="A77" s="70" t="s">
        <v>1136</v>
      </c>
      <c r="B77" s="82" t="s">
        <v>464</v>
      </c>
      <c r="C77" s="83">
        <v>7</v>
      </c>
      <c r="D77" s="83">
        <v>8.323287671232876</v>
      </c>
      <c r="E77" s="88">
        <v>0</v>
      </c>
      <c r="F77" s="89"/>
      <c r="G77" s="88">
        <v>0</v>
      </c>
      <c r="H77" s="89"/>
      <c r="I77" s="88">
        <v>0</v>
      </c>
      <c r="J77" s="89"/>
      <c r="K77" s="88">
        <v>0</v>
      </c>
      <c r="L77" s="89"/>
      <c r="M77" s="88">
        <v>0</v>
      </c>
      <c r="N77" s="89"/>
      <c r="O77" s="88">
        <v>0</v>
      </c>
      <c r="P77" s="89"/>
      <c r="Q77" s="88">
        <v>0</v>
      </c>
      <c r="R77" s="89"/>
      <c r="S77" s="88">
        <v>0</v>
      </c>
      <c r="T77" s="89"/>
      <c r="U77" s="88">
        <v>0</v>
      </c>
      <c r="V77" s="89"/>
      <c r="W77" s="88">
        <v>29808.77416</v>
      </c>
      <c r="X77" s="89">
        <v>0.00558205187444619</v>
      </c>
      <c r="Y77" s="88">
        <v>0</v>
      </c>
      <c r="Z77" s="89"/>
      <c r="AA77" s="88">
        <v>0</v>
      </c>
      <c r="AB77" s="89"/>
      <c r="AC77" s="88">
        <v>29808.77416</v>
      </c>
      <c r="AD77" s="89">
        <v>0.00027796936113467277</v>
      </c>
      <c r="AE77" s="136"/>
    </row>
    <row r="78" spans="1:31" ht="15">
      <c r="A78" s="70" t="s">
        <v>1520</v>
      </c>
      <c r="B78" s="82" t="s">
        <v>464</v>
      </c>
      <c r="C78" s="83">
        <v>7.25</v>
      </c>
      <c r="D78" s="83">
        <v>27.923287671232877</v>
      </c>
      <c r="E78" s="88">
        <v>9207.212255999999</v>
      </c>
      <c r="F78" s="89">
        <v>0.010314360627728435</v>
      </c>
      <c r="G78" s="88">
        <v>2301.8030639999997</v>
      </c>
      <c r="H78" s="89">
        <v>0.0002936491139709731</v>
      </c>
      <c r="I78" s="88">
        <v>0</v>
      </c>
      <c r="J78" s="89"/>
      <c r="K78" s="88">
        <v>0</v>
      </c>
      <c r="L78" s="89"/>
      <c r="M78" s="88">
        <v>0</v>
      </c>
      <c r="N78" s="89"/>
      <c r="O78" s="88">
        <v>0</v>
      </c>
      <c r="P78" s="89"/>
      <c r="Q78" s="88">
        <v>0</v>
      </c>
      <c r="R78" s="89"/>
      <c r="S78" s="88">
        <v>0</v>
      </c>
      <c r="T78" s="89"/>
      <c r="U78" s="88">
        <v>0</v>
      </c>
      <c r="V78" s="89"/>
      <c r="W78" s="88">
        <v>0</v>
      </c>
      <c r="X78" s="89"/>
      <c r="Y78" s="88">
        <v>0</v>
      </c>
      <c r="Z78" s="89"/>
      <c r="AA78" s="88">
        <v>0</v>
      </c>
      <c r="AB78" s="89"/>
      <c r="AC78" s="88">
        <v>11509.015319999999</v>
      </c>
      <c r="AD78" s="89">
        <v>0.00010732254934798571</v>
      </c>
      <c r="AE78" s="136"/>
    </row>
    <row r="79" spans="1:31" ht="15">
      <c r="A79" s="70" t="s">
        <v>1521</v>
      </c>
      <c r="B79" s="82" t="s">
        <v>440</v>
      </c>
      <c r="C79" s="83">
        <v>8</v>
      </c>
      <c r="D79" s="83">
        <v>10.394520547945206</v>
      </c>
      <c r="E79" s="88">
        <v>0</v>
      </c>
      <c r="F79" s="89"/>
      <c r="G79" s="88">
        <v>0</v>
      </c>
      <c r="H79" s="89"/>
      <c r="I79" s="88">
        <v>0</v>
      </c>
      <c r="J79" s="89"/>
      <c r="K79" s="88">
        <v>0</v>
      </c>
      <c r="L79" s="89"/>
      <c r="M79" s="88">
        <v>0</v>
      </c>
      <c r="N79" s="89"/>
      <c r="O79" s="88">
        <v>0</v>
      </c>
      <c r="P79" s="89"/>
      <c r="Q79" s="88">
        <v>0</v>
      </c>
      <c r="R79" s="89"/>
      <c r="S79" s="88">
        <v>0</v>
      </c>
      <c r="T79" s="89"/>
      <c r="U79" s="88">
        <v>0</v>
      </c>
      <c r="V79" s="89"/>
      <c r="W79" s="88">
        <v>46224</v>
      </c>
      <c r="X79" s="89">
        <v>0.008656000560755724</v>
      </c>
      <c r="Y79" s="88">
        <v>0</v>
      </c>
      <c r="Z79" s="89"/>
      <c r="AA79" s="88">
        <v>0</v>
      </c>
      <c r="AB79" s="89"/>
      <c r="AC79" s="88">
        <v>46224</v>
      </c>
      <c r="AD79" s="89">
        <v>0.0004310427419833595</v>
      </c>
      <c r="AE79" s="136"/>
    </row>
    <row r="80" spans="1:32" s="162" customFormat="1" ht="15">
      <c r="A80" s="90" t="s">
        <v>207</v>
      </c>
      <c r="B80" s="157" t="s">
        <v>29</v>
      </c>
      <c r="C80" s="158" t="s">
        <v>29</v>
      </c>
      <c r="D80" s="158" t="s">
        <v>29</v>
      </c>
      <c r="E80" s="159">
        <v>17427.056790472197</v>
      </c>
      <c r="F80" s="107">
        <v>0.019522624592443624</v>
      </c>
      <c r="G80" s="159">
        <v>77770.8919293446</v>
      </c>
      <c r="H80" s="107">
        <v>0.009921506259574752</v>
      </c>
      <c r="I80" s="159">
        <v>0</v>
      </c>
      <c r="J80" s="107"/>
      <c r="K80" s="159">
        <v>34509.9171472056</v>
      </c>
      <c r="L80" s="107">
        <v>0.00542791315932548</v>
      </c>
      <c r="M80" s="159">
        <v>0</v>
      </c>
      <c r="N80" s="107"/>
      <c r="O80" s="159">
        <v>0</v>
      </c>
      <c r="P80" s="107"/>
      <c r="Q80" s="159">
        <v>35990.743381058404</v>
      </c>
      <c r="R80" s="107">
        <v>0.009818153266040549</v>
      </c>
      <c r="S80" s="159">
        <v>266.4048156127</v>
      </c>
      <c r="T80" s="107">
        <v>1.77125931964582E-05</v>
      </c>
      <c r="U80" s="159">
        <v>776.1967180140999</v>
      </c>
      <c r="V80" s="107">
        <v>0.0001898026808416609</v>
      </c>
      <c r="W80" s="159">
        <v>0</v>
      </c>
      <c r="X80" s="107"/>
      <c r="Y80" s="159">
        <v>49.4661000205</v>
      </c>
      <c r="Z80" s="107">
        <v>2.2769985989757347E-06</v>
      </c>
      <c r="AA80" s="159">
        <v>0</v>
      </c>
      <c r="AB80" s="107"/>
      <c r="AC80" s="159">
        <v>166790.6768817281</v>
      </c>
      <c r="AD80" s="107">
        <v>0.0015553372858333463</v>
      </c>
      <c r="AE80" s="160"/>
      <c r="AF80" s="161"/>
    </row>
    <row r="81" spans="1:31" ht="15">
      <c r="A81" s="70" t="s">
        <v>888</v>
      </c>
      <c r="B81" s="82" t="s">
        <v>468</v>
      </c>
      <c r="C81" s="83">
        <v>8.5</v>
      </c>
      <c r="D81" s="83">
        <v>15.978082191780821</v>
      </c>
      <c r="E81" s="88">
        <v>0</v>
      </c>
      <c r="F81" s="89"/>
      <c r="G81" s="88">
        <v>0</v>
      </c>
      <c r="H81" s="89"/>
      <c r="I81" s="88">
        <v>0</v>
      </c>
      <c r="J81" s="89"/>
      <c r="K81" s="88">
        <v>0</v>
      </c>
      <c r="L81" s="89"/>
      <c r="M81" s="88">
        <v>0</v>
      </c>
      <c r="N81" s="89"/>
      <c r="O81" s="88">
        <v>0</v>
      </c>
      <c r="P81" s="89"/>
      <c r="Q81" s="88">
        <v>64.5019472669</v>
      </c>
      <c r="R81" s="89">
        <v>1.7595913413608015E-05</v>
      </c>
      <c r="S81" s="88">
        <v>226.5718219883</v>
      </c>
      <c r="T81" s="89">
        <v>1.5064196581541769E-05</v>
      </c>
      <c r="U81" s="88">
        <v>776.1967180140999</v>
      </c>
      <c r="V81" s="89">
        <v>0.0001898026808416609</v>
      </c>
      <c r="W81" s="88">
        <v>0</v>
      </c>
      <c r="X81" s="89"/>
      <c r="Y81" s="88">
        <v>0</v>
      </c>
      <c r="Z81" s="89"/>
      <c r="AA81" s="88">
        <v>0</v>
      </c>
      <c r="AB81" s="89"/>
      <c r="AC81" s="88">
        <v>1067.2704872693</v>
      </c>
      <c r="AD81" s="89">
        <v>9.952388310628141E-06</v>
      </c>
      <c r="AE81" s="136"/>
    </row>
    <row r="82" spans="1:31" ht="15">
      <c r="A82" s="70" t="s">
        <v>891</v>
      </c>
      <c r="B82" s="82" t="s">
        <v>440</v>
      </c>
      <c r="C82" s="83">
        <v>4.3500000000000005</v>
      </c>
      <c r="D82" s="83">
        <v>24.14246575342466</v>
      </c>
      <c r="E82" s="88">
        <v>0</v>
      </c>
      <c r="F82" s="89"/>
      <c r="G82" s="88">
        <v>0</v>
      </c>
      <c r="H82" s="89"/>
      <c r="I82" s="88">
        <v>0</v>
      </c>
      <c r="J82" s="89"/>
      <c r="K82" s="88">
        <v>0</v>
      </c>
      <c r="L82" s="89"/>
      <c r="M82" s="88">
        <v>0</v>
      </c>
      <c r="N82" s="89"/>
      <c r="O82" s="88">
        <v>0</v>
      </c>
      <c r="P82" s="89"/>
      <c r="Q82" s="88">
        <v>0</v>
      </c>
      <c r="R82" s="89"/>
      <c r="S82" s="88">
        <v>0</v>
      </c>
      <c r="T82" s="89"/>
      <c r="U82" s="88">
        <v>0</v>
      </c>
      <c r="V82" s="89"/>
      <c r="W82" s="88">
        <v>0</v>
      </c>
      <c r="X82" s="89"/>
      <c r="Y82" s="88">
        <v>49.4661000205</v>
      </c>
      <c r="Z82" s="89">
        <v>2.2769985989757347E-06</v>
      </c>
      <c r="AA82" s="88">
        <v>0</v>
      </c>
      <c r="AB82" s="89"/>
      <c r="AC82" s="88">
        <v>49.4661000205</v>
      </c>
      <c r="AD82" s="89">
        <v>4.6127560116085663E-07</v>
      </c>
      <c r="AE82" s="136"/>
    </row>
    <row r="83" spans="1:31" ht="15">
      <c r="A83" s="70" t="s">
        <v>890</v>
      </c>
      <c r="B83" s="82" t="s">
        <v>468</v>
      </c>
      <c r="C83" s="83">
        <v>10</v>
      </c>
      <c r="D83" s="83">
        <v>13.983561643835616</v>
      </c>
      <c r="E83" s="88">
        <v>0</v>
      </c>
      <c r="F83" s="89"/>
      <c r="G83" s="88">
        <v>0</v>
      </c>
      <c r="H83" s="89"/>
      <c r="I83" s="88">
        <v>0</v>
      </c>
      <c r="J83" s="89"/>
      <c r="K83" s="88">
        <v>0</v>
      </c>
      <c r="L83" s="89"/>
      <c r="M83" s="88">
        <v>0</v>
      </c>
      <c r="N83" s="89"/>
      <c r="O83" s="88">
        <v>0</v>
      </c>
      <c r="P83" s="89"/>
      <c r="Q83" s="88">
        <v>0</v>
      </c>
      <c r="R83" s="89"/>
      <c r="S83" s="88">
        <v>21.9920263942</v>
      </c>
      <c r="T83" s="89">
        <v>1.4621951040575188E-06</v>
      </c>
      <c r="U83" s="88">
        <v>0</v>
      </c>
      <c r="V83" s="89"/>
      <c r="W83" s="88">
        <v>0</v>
      </c>
      <c r="X83" s="89"/>
      <c r="Y83" s="88">
        <v>0</v>
      </c>
      <c r="Z83" s="89"/>
      <c r="AA83" s="88">
        <v>0</v>
      </c>
      <c r="AB83" s="89"/>
      <c r="AC83" s="88">
        <v>21.9920263942</v>
      </c>
      <c r="AD83" s="89">
        <v>2.0507752160623015E-07</v>
      </c>
      <c r="AE83" s="136"/>
    </row>
    <row r="84" spans="1:31" ht="15">
      <c r="A84" s="70" t="s">
        <v>887</v>
      </c>
      <c r="B84" s="82" t="s">
        <v>468</v>
      </c>
      <c r="C84" s="83">
        <v>10</v>
      </c>
      <c r="D84" s="83">
        <v>2.0164383561643837</v>
      </c>
      <c r="E84" s="88">
        <v>0</v>
      </c>
      <c r="F84" s="89"/>
      <c r="G84" s="88">
        <v>77770.8919293446</v>
      </c>
      <c r="H84" s="89">
        <v>0.009921506259574752</v>
      </c>
      <c r="I84" s="88">
        <v>0</v>
      </c>
      <c r="J84" s="89"/>
      <c r="K84" s="88">
        <v>0</v>
      </c>
      <c r="L84" s="89"/>
      <c r="M84" s="88">
        <v>0</v>
      </c>
      <c r="N84" s="89"/>
      <c r="O84" s="88">
        <v>0</v>
      </c>
      <c r="P84" s="89"/>
      <c r="Q84" s="88">
        <v>0</v>
      </c>
      <c r="R84" s="89"/>
      <c r="S84" s="88">
        <v>0</v>
      </c>
      <c r="T84" s="89"/>
      <c r="U84" s="88">
        <v>0</v>
      </c>
      <c r="V84" s="89"/>
      <c r="W84" s="88">
        <v>0</v>
      </c>
      <c r="X84" s="89"/>
      <c r="Y84" s="88">
        <v>0</v>
      </c>
      <c r="Z84" s="89"/>
      <c r="AA84" s="88">
        <v>0</v>
      </c>
      <c r="AB84" s="89"/>
      <c r="AC84" s="88">
        <v>77770.8919293446</v>
      </c>
      <c r="AD84" s="89">
        <v>0.000725220199543878</v>
      </c>
      <c r="AE84" s="136"/>
    </row>
    <row r="85" spans="1:31" ht="15">
      <c r="A85" s="70" t="s">
        <v>889</v>
      </c>
      <c r="B85" s="82" t="s">
        <v>468</v>
      </c>
      <c r="C85" s="83">
        <v>8.5</v>
      </c>
      <c r="D85" s="83">
        <v>6.504109589041096</v>
      </c>
      <c r="E85" s="88">
        <v>0</v>
      </c>
      <c r="F85" s="89"/>
      <c r="G85" s="88">
        <v>0</v>
      </c>
      <c r="H85" s="89"/>
      <c r="I85" s="88">
        <v>0</v>
      </c>
      <c r="J85" s="89"/>
      <c r="K85" s="88">
        <v>0</v>
      </c>
      <c r="L85" s="89"/>
      <c r="M85" s="88">
        <v>0</v>
      </c>
      <c r="N85" s="89"/>
      <c r="O85" s="88">
        <v>0</v>
      </c>
      <c r="P85" s="89"/>
      <c r="Q85" s="88">
        <v>35926.2414337915</v>
      </c>
      <c r="R85" s="89">
        <v>0.009800557352626941</v>
      </c>
      <c r="S85" s="88">
        <v>0</v>
      </c>
      <c r="T85" s="89"/>
      <c r="U85" s="88">
        <v>0</v>
      </c>
      <c r="V85" s="89"/>
      <c r="W85" s="88">
        <v>0</v>
      </c>
      <c r="X85" s="89"/>
      <c r="Y85" s="88">
        <v>0</v>
      </c>
      <c r="Z85" s="89"/>
      <c r="AA85" s="88">
        <v>0</v>
      </c>
      <c r="AB85" s="89"/>
      <c r="AC85" s="88">
        <v>35926.2414337915</v>
      </c>
      <c r="AD85" s="89">
        <v>0.0003350152651604723</v>
      </c>
      <c r="AE85" s="136"/>
    </row>
    <row r="86" spans="1:31" ht="15">
      <c r="A86" s="70" t="s">
        <v>1385</v>
      </c>
      <c r="B86" s="82" t="s">
        <v>440</v>
      </c>
      <c r="C86" s="83">
        <v>3.75</v>
      </c>
      <c r="D86" s="83">
        <v>48.416438356164385</v>
      </c>
      <c r="E86" s="88">
        <v>0</v>
      </c>
      <c r="F86" s="89"/>
      <c r="G86" s="88">
        <v>0</v>
      </c>
      <c r="H86" s="89"/>
      <c r="I86" s="88">
        <v>0</v>
      </c>
      <c r="J86" s="89"/>
      <c r="K86" s="88">
        <v>34509.9171472056</v>
      </c>
      <c r="L86" s="89">
        <v>0.00542791315932548</v>
      </c>
      <c r="M86" s="88">
        <v>0</v>
      </c>
      <c r="N86" s="89"/>
      <c r="O86" s="88">
        <v>0</v>
      </c>
      <c r="P86" s="89"/>
      <c r="Q86" s="88">
        <v>0</v>
      </c>
      <c r="R86" s="89"/>
      <c r="S86" s="88">
        <v>0</v>
      </c>
      <c r="T86" s="89"/>
      <c r="U86" s="88">
        <v>0</v>
      </c>
      <c r="V86" s="89"/>
      <c r="W86" s="88">
        <v>0</v>
      </c>
      <c r="X86" s="89"/>
      <c r="Y86" s="88">
        <v>0</v>
      </c>
      <c r="Z86" s="89"/>
      <c r="AA86" s="88">
        <v>0</v>
      </c>
      <c r="AB86" s="89"/>
      <c r="AC86" s="88">
        <v>34509.9171472056</v>
      </c>
      <c r="AD86" s="89">
        <v>0.00032180792040390393</v>
      </c>
      <c r="AE86" s="136"/>
    </row>
    <row r="87" spans="1:31" ht="15">
      <c r="A87" s="70" t="s">
        <v>892</v>
      </c>
      <c r="B87" s="82" t="s">
        <v>468</v>
      </c>
      <c r="C87" s="83">
        <v>7.75</v>
      </c>
      <c r="D87" s="83">
        <v>19.96712328767123</v>
      </c>
      <c r="E87" s="88">
        <v>17427.056790472197</v>
      </c>
      <c r="F87" s="89">
        <v>0.019522624592443624</v>
      </c>
      <c r="G87" s="88">
        <v>0</v>
      </c>
      <c r="H87" s="89"/>
      <c r="I87" s="88">
        <v>0</v>
      </c>
      <c r="J87" s="89"/>
      <c r="K87" s="88">
        <v>0</v>
      </c>
      <c r="L87" s="89"/>
      <c r="M87" s="88">
        <v>0</v>
      </c>
      <c r="N87" s="89"/>
      <c r="O87" s="88">
        <v>0</v>
      </c>
      <c r="P87" s="89"/>
      <c r="Q87" s="88">
        <v>0</v>
      </c>
      <c r="R87" s="89"/>
      <c r="S87" s="88">
        <v>17.8409672302</v>
      </c>
      <c r="T87" s="89">
        <v>1.1862015108589104E-06</v>
      </c>
      <c r="U87" s="88">
        <v>0</v>
      </c>
      <c r="V87" s="89"/>
      <c r="W87" s="88">
        <v>0</v>
      </c>
      <c r="X87" s="89"/>
      <c r="Y87" s="88">
        <v>0</v>
      </c>
      <c r="Z87" s="89"/>
      <c r="AA87" s="88">
        <v>0</v>
      </c>
      <c r="AB87" s="89"/>
      <c r="AC87" s="88">
        <v>17444.897757702398</v>
      </c>
      <c r="AD87" s="89">
        <v>0.000162675159291697</v>
      </c>
      <c r="AE87" s="136"/>
    </row>
    <row r="88" spans="1:32" s="162" customFormat="1" ht="15">
      <c r="A88" s="90" t="s">
        <v>1522</v>
      </c>
      <c r="B88" s="157" t="s">
        <v>29</v>
      </c>
      <c r="C88" s="158" t="s">
        <v>29</v>
      </c>
      <c r="D88" s="158" t="s">
        <v>29</v>
      </c>
      <c r="E88" s="159">
        <v>0</v>
      </c>
      <c r="F88" s="107"/>
      <c r="G88" s="159">
        <v>0</v>
      </c>
      <c r="H88" s="107"/>
      <c r="I88" s="159">
        <v>0</v>
      </c>
      <c r="J88" s="107"/>
      <c r="K88" s="159">
        <v>0</v>
      </c>
      <c r="L88" s="107"/>
      <c r="M88" s="159">
        <v>0</v>
      </c>
      <c r="N88" s="107"/>
      <c r="O88" s="159">
        <v>0</v>
      </c>
      <c r="P88" s="107"/>
      <c r="Q88" s="159">
        <v>0</v>
      </c>
      <c r="R88" s="107"/>
      <c r="S88" s="159">
        <v>0</v>
      </c>
      <c r="T88" s="107"/>
      <c r="U88" s="159">
        <v>0</v>
      </c>
      <c r="V88" s="107"/>
      <c r="W88" s="159">
        <v>50992.556867424</v>
      </c>
      <c r="X88" s="107">
        <v>0.009548970250060363</v>
      </c>
      <c r="Y88" s="159">
        <v>0</v>
      </c>
      <c r="Z88" s="107"/>
      <c r="AA88" s="159">
        <v>0</v>
      </c>
      <c r="AB88" s="107"/>
      <c r="AC88" s="159">
        <v>50992.556867424</v>
      </c>
      <c r="AD88" s="107">
        <v>0.0004755099414346839</v>
      </c>
      <c r="AE88" s="160"/>
      <c r="AF88" s="161"/>
    </row>
    <row r="89" spans="1:31" ht="15">
      <c r="A89" s="70" t="s">
        <v>1523</v>
      </c>
      <c r="B89" s="82" t="s">
        <v>440</v>
      </c>
      <c r="C89" s="83">
        <v>0.125</v>
      </c>
      <c r="D89" s="83">
        <v>29.23013698630137</v>
      </c>
      <c r="E89" s="88">
        <v>0</v>
      </c>
      <c r="F89" s="89"/>
      <c r="G89" s="88">
        <v>0</v>
      </c>
      <c r="H89" s="89"/>
      <c r="I89" s="88">
        <v>0</v>
      </c>
      <c r="J89" s="89"/>
      <c r="K89" s="88">
        <v>0</v>
      </c>
      <c r="L89" s="89"/>
      <c r="M89" s="88">
        <v>0</v>
      </c>
      <c r="N89" s="89"/>
      <c r="O89" s="88">
        <v>0</v>
      </c>
      <c r="P89" s="89"/>
      <c r="Q89" s="88">
        <v>0</v>
      </c>
      <c r="R89" s="89"/>
      <c r="S89" s="88">
        <v>0</v>
      </c>
      <c r="T89" s="89"/>
      <c r="U89" s="88">
        <v>0</v>
      </c>
      <c r="V89" s="89"/>
      <c r="W89" s="88">
        <v>50992.556867424</v>
      </c>
      <c r="X89" s="89">
        <v>0.009548970250060363</v>
      </c>
      <c r="Y89" s="88">
        <v>0</v>
      </c>
      <c r="Z89" s="89"/>
      <c r="AA89" s="88">
        <v>0</v>
      </c>
      <c r="AB89" s="89"/>
      <c r="AC89" s="88">
        <v>50992.556867424</v>
      </c>
      <c r="AD89" s="89">
        <v>0.0004755099414346839</v>
      </c>
      <c r="AE89" s="136"/>
    </row>
    <row r="90" spans="1:32" s="162" customFormat="1" ht="15">
      <c r="A90" s="90" t="s">
        <v>208</v>
      </c>
      <c r="B90" s="157" t="s">
        <v>29</v>
      </c>
      <c r="C90" s="158" t="s">
        <v>29</v>
      </c>
      <c r="D90" s="158" t="s">
        <v>29</v>
      </c>
      <c r="E90" s="159">
        <v>45498.3523629577</v>
      </c>
      <c r="F90" s="107">
        <v>0.050969435828221436</v>
      </c>
      <c r="G90" s="159">
        <v>67284.1745381414</v>
      </c>
      <c r="H90" s="107">
        <v>0.008583678832653397</v>
      </c>
      <c r="I90" s="159">
        <v>0</v>
      </c>
      <c r="J90" s="107"/>
      <c r="K90" s="159">
        <v>402193.9918720484</v>
      </c>
      <c r="L90" s="107">
        <v>0.0632593248999066</v>
      </c>
      <c r="M90" s="159">
        <v>0</v>
      </c>
      <c r="N90" s="107"/>
      <c r="O90" s="159">
        <v>0</v>
      </c>
      <c r="P90" s="107"/>
      <c r="Q90" s="159">
        <v>296983.7875362904</v>
      </c>
      <c r="R90" s="107">
        <v>0.08101617442820305</v>
      </c>
      <c r="S90" s="159">
        <v>247737.6514412513</v>
      </c>
      <c r="T90" s="107">
        <v>0.016471459907107074</v>
      </c>
      <c r="U90" s="159">
        <v>81.4708801716</v>
      </c>
      <c r="V90" s="107">
        <v>1.9922000580809587E-05</v>
      </c>
      <c r="W90" s="159">
        <v>340260.734834505</v>
      </c>
      <c r="X90" s="107">
        <v>0.06371791951217182</v>
      </c>
      <c r="Y90" s="159">
        <v>0</v>
      </c>
      <c r="Z90" s="107"/>
      <c r="AA90" s="159">
        <v>0</v>
      </c>
      <c r="AB90" s="107"/>
      <c r="AC90" s="159">
        <v>1400040.163465366</v>
      </c>
      <c r="AD90" s="107">
        <v>0.013055493919759045</v>
      </c>
      <c r="AE90" s="160"/>
      <c r="AF90" s="161"/>
    </row>
    <row r="91" spans="1:31" ht="15">
      <c r="A91" s="70" t="s">
        <v>893</v>
      </c>
      <c r="B91" s="82" t="s">
        <v>461</v>
      </c>
      <c r="C91" s="83">
        <v>10</v>
      </c>
      <c r="D91" s="83">
        <v>6.093150684931507</v>
      </c>
      <c r="E91" s="88">
        <v>27891.7954469974</v>
      </c>
      <c r="F91" s="89">
        <v>0.031245726588706686</v>
      </c>
      <c r="G91" s="88">
        <v>34409.4658607288</v>
      </c>
      <c r="H91" s="89">
        <v>0.0043897366026868145</v>
      </c>
      <c r="I91" s="88">
        <v>0</v>
      </c>
      <c r="J91" s="89"/>
      <c r="K91" s="88">
        <v>7188.6070739684</v>
      </c>
      <c r="L91" s="89">
        <v>0.0011306644048889826</v>
      </c>
      <c r="M91" s="88">
        <v>0</v>
      </c>
      <c r="N91" s="89"/>
      <c r="O91" s="88">
        <v>0</v>
      </c>
      <c r="P91" s="89"/>
      <c r="Q91" s="88">
        <v>137827.505743819</v>
      </c>
      <c r="R91" s="89">
        <v>0.0375988781710211</v>
      </c>
      <c r="S91" s="88">
        <v>42447.0131986707</v>
      </c>
      <c r="T91" s="89">
        <v>0.002822196270978009</v>
      </c>
      <c r="U91" s="88">
        <v>81.4708801716</v>
      </c>
      <c r="V91" s="89">
        <v>1.9922000580809587E-05</v>
      </c>
      <c r="W91" s="88">
        <v>340260.734834505</v>
      </c>
      <c r="X91" s="89">
        <v>0.06371791951217182</v>
      </c>
      <c r="Y91" s="88">
        <v>0</v>
      </c>
      <c r="Z91" s="89"/>
      <c r="AA91" s="88">
        <v>0</v>
      </c>
      <c r="AB91" s="89"/>
      <c r="AC91" s="88">
        <v>590106.5930388609</v>
      </c>
      <c r="AD91" s="89">
        <v>0.005502794304385796</v>
      </c>
      <c r="AE91" s="136"/>
    </row>
    <row r="92" spans="1:31" ht="15">
      <c r="A92" s="70" t="s">
        <v>1137</v>
      </c>
      <c r="B92" s="82" t="s">
        <v>461</v>
      </c>
      <c r="C92" s="83">
        <v>10</v>
      </c>
      <c r="D92" s="83">
        <v>2.0904109589041098</v>
      </c>
      <c r="E92" s="88">
        <v>16794.9503543777</v>
      </c>
      <c r="F92" s="89">
        <v>0.018814508655099163</v>
      </c>
      <c r="G92" s="88">
        <v>29134.261045771</v>
      </c>
      <c r="H92" s="89">
        <v>0.003716760167754165</v>
      </c>
      <c r="I92" s="88">
        <v>0</v>
      </c>
      <c r="J92" s="89"/>
      <c r="K92" s="88">
        <v>0</v>
      </c>
      <c r="L92" s="89"/>
      <c r="M92" s="88">
        <v>0</v>
      </c>
      <c r="N92" s="89"/>
      <c r="O92" s="88">
        <v>0</v>
      </c>
      <c r="P92" s="89"/>
      <c r="Q92" s="88">
        <v>37943.5806540514</v>
      </c>
      <c r="R92" s="89">
        <v>0.010350880680055916</v>
      </c>
      <c r="S92" s="88">
        <v>76469.78826632249</v>
      </c>
      <c r="T92" s="89">
        <v>0.005084285913771944</v>
      </c>
      <c r="U92" s="88">
        <v>0</v>
      </c>
      <c r="V92" s="89"/>
      <c r="W92" s="88">
        <v>0</v>
      </c>
      <c r="X92" s="89"/>
      <c r="Y92" s="88">
        <v>0</v>
      </c>
      <c r="Z92" s="89"/>
      <c r="AA92" s="88">
        <v>0</v>
      </c>
      <c r="AB92" s="89"/>
      <c r="AC92" s="88">
        <v>160342.58032052257</v>
      </c>
      <c r="AD92" s="89">
        <v>0.0014952082355063412</v>
      </c>
      <c r="AE92" s="136"/>
    </row>
    <row r="93" spans="1:31" ht="15">
      <c r="A93" s="70" t="s">
        <v>894</v>
      </c>
      <c r="B93" s="82" t="s">
        <v>461</v>
      </c>
      <c r="C93" s="83">
        <v>10</v>
      </c>
      <c r="D93" s="83">
        <v>4.090410958904109</v>
      </c>
      <c r="E93" s="88">
        <v>811.6065615826</v>
      </c>
      <c r="F93" s="89">
        <v>0.0009092005844155946</v>
      </c>
      <c r="G93" s="88">
        <v>3740.4476316416</v>
      </c>
      <c r="H93" s="89">
        <v>0.0004771820622124173</v>
      </c>
      <c r="I93" s="88">
        <v>0</v>
      </c>
      <c r="J93" s="89"/>
      <c r="K93" s="88">
        <v>395005.38479808</v>
      </c>
      <c r="L93" s="89">
        <v>0.06212866049501762</v>
      </c>
      <c r="M93" s="88">
        <v>0</v>
      </c>
      <c r="N93" s="89"/>
      <c r="O93" s="88">
        <v>0</v>
      </c>
      <c r="P93" s="89"/>
      <c r="Q93" s="88">
        <v>35922.4121604829</v>
      </c>
      <c r="R93" s="89">
        <v>0.009799512739798486</v>
      </c>
      <c r="S93" s="88">
        <v>23430.7285604721</v>
      </c>
      <c r="T93" s="89">
        <v>0.001557850830638259</v>
      </c>
      <c r="U93" s="88">
        <v>0</v>
      </c>
      <c r="V93" s="89"/>
      <c r="W93" s="88">
        <v>0</v>
      </c>
      <c r="X93" s="89"/>
      <c r="Y93" s="88">
        <v>0</v>
      </c>
      <c r="Z93" s="89"/>
      <c r="AA93" s="88">
        <v>0</v>
      </c>
      <c r="AB93" s="89"/>
      <c r="AC93" s="88">
        <v>458910.57971225923</v>
      </c>
      <c r="AD93" s="89">
        <v>0.004279380291717404</v>
      </c>
      <c r="AE93" s="136"/>
    </row>
    <row r="94" spans="1:31" ht="15">
      <c r="A94" s="70" t="s">
        <v>1138</v>
      </c>
      <c r="B94" s="82" t="s">
        <v>461</v>
      </c>
      <c r="C94" s="83">
        <v>10</v>
      </c>
      <c r="D94" s="83">
        <v>8.093150684931507</v>
      </c>
      <c r="E94" s="88">
        <v>0</v>
      </c>
      <c r="F94" s="89"/>
      <c r="G94" s="88">
        <v>0</v>
      </c>
      <c r="H94" s="89"/>
      <c r="I94" s="88">
        <v>0</v>
      </c>
      <c r="J94" s="89"/>
      <c r="K94" s="88">
        <v>0</v>
      </c>
      <c r="L94" s="89"/>
      <c r="M94" s="88">
        <v>0</v>
      </c>
      <c r="N94" s="89"/>
      <c r="O94" s="88">
        <v>0</v>
      </c>
      <c r="P94" s="89"/>
      <c r="Q94" s="88">
        <v>85290.2889779371</v>
      </c>
      <c r="R94" s="89">
        <v>0.023266902837327547</v>
      </c>
      <c r="S94" s="88">
        <v>105390.121415786</v>
      </c>
      <c r="T94" s="89">
        <v>0.00700712689171886</v>
      </c>
      <c r="U94" s="88">
        <v>0</v>
      </c>
      <c r="V94" s="89"/>
      <c r="W94" s="88">
        <v>0</v>
      </c>
      <c r="X94" s="89"/>
      <c r="Y94" s="88">
        <v>0</v>
      </c>
      <c r="Z94" s="89"/>
      <c r="AA94" s="88">
        <v>0</v>
      </c>
      <c r="AB94" s="89"/>
      <c r="AC94" s="88">
        <v>190680.4103937231</v>
      </c>
      <c r="AD94" s="89">
        <v>0.0017781110881495044</v>
      </c>
      <c r="AE94" s="136"/>
    </row>
    <row r="95" spans="1:32" s="162" customFormat="1" ht="15">
      <c r="A95" s="90" t="s">
        <v>1386</v>
      </c>
      <c r="B95" s="157" t="s">
        <v>29</v>
      </c>
      <c r="C95" s="158" t="s">
        <v>29</v>
      </c>
      <c r="D95" s="158" t="s">
        <v>29</v>
      </c>
      <c r="E95" s="159">
        <v>0</v>
      </c>
      <c r="F95" s="107"/>
      <c r="G95" s="159">
        <v>0</v>
      </c>
      <c r="H95" s="107"/>
      <c r="I95" s="159">
        <v>0</v>
      </c>
      <c r="J95" s="107"/>
      <c r="K95" s="159">
        <v>63882.079341444</v>
      </c>
      <c r="L95" s="107">
        <v>0.01004773142814038</v>
      </c>
      <c r="M95" s="159">
        <v>0</v>
      </c>
      <c r="N95" s="107"/>
      <c r="O95" s="159">
        <v>0</v>
      </c>
      <c r="P95" s="107"/>
      <c r="Q95" s="159">
        <v>0</v>
      </c>
      <c r="R95" s="107"/>
      <c r="S95" s="159">
        <v>0</v>
      </c>
      <c r="T95" s="107"/>
      <c r="U95" s="159">
        <v>0</v>
      </c>
      <c r="V95" s="107"/>
      <c r="W95" s="159">
        <v>0</v>
      </c>
      <c r="X95" s="107"/>
      <c r="Y95" s="159">
        <v>0</v>
      </c>
      <c r="Z95" s="107"/>
      <c r="AA95" s="159">
        <v>0</v>
      </c>
      <c r="AB95" s="107"/>
      <c r="AC95" s="159">
        <v>63882.079341444</v>
      </c>
      <c r="AD95" s="107">
        <v>0.0005957058377235754</v>
      </c>
      <c r="AE95" s="160"/>
      <c r="AF95" s="161"/>
    </row>
    <row r="96" spans="1:31" ht="15">
      <c r="A96" s="70" t="s">
        <v>1387</v>
      </c>
      <c r="B96" s="82" t="s">
        <v>460</v>
      </c>
      <c r="C96" s="83">
        <v>0.25</v>
      </c>
      <c r="D96" s="83">
        <v>1.978082191780822</v>
      </c>
      <c r="E96" s="88">
        <v>0</v>
      </c>
      <c r="F96" s="89"/>
      <c r="G96" s="88">
        <v>0</v>
      </c>
      <c r="H96" s="89"/>
      <c r="I96" s="88">
        <v>0</v>
      </c>
      <c r="J96" s="89"/>
      <c r="K96" s="88">
        <v>63882.079341444</v>
      </c>
      <c r="L96" s="89">
        <v>0.01004773142814038</v>
      </c>
      <c r="M96" s="88">
        <v>0</v>
      </c>
      <c r="N96" s="89"/>
      <c r="O96" s="88">
        <v>0</v>
      </c>
      <c r="P96" s="89"/>
      <c r="Q96" s="88">
        <v>0</v>
      </c>
      <c r="R96" s="89"/>
      <c r="S96" s="88">
        <v>0</v>
      </c>
      <c r="T96" s="89"/>
      <c r="U96" s="88">
        <v>0</v>
      </c>
      <c r="V96" s="89"/>
      <c r="W96" s="88">
        <v>0</v>
      </c>
      <c r="X96" s="89"/>
      <c r="Y96" s="88">
        <v>0</v>
      </c>
      <c r="Z96" s="89"/>
      <c r="AA96" s="88">
        <v>0</v>
      </c>
      <c r="AB96" s="89"/>
      <c r="AC96" s="88">
        <v>63882.079341444</v>
      </c>
      <c r="AD96" s="89">
        <v>0.0005957058377235754</v>
      </c>
      <c r="AE96" s="136"/>
    </row>
    <row r="97" spans="1:32" ht="15">
      <c r="A97" s="67" t="s">
        <v>61</v>
      </c>
      <c r="B97" s="84" t="s">
        <v>29</v>
      </c>
      <c r="C97" s="84" t="s">
        <v>29</v>
      </c>
      <c r="D97" s="84" t="s">
        <v>29</v>
      </c>
      <c r="E97" s="84">
        <v>41704.45632505351</v>
      </c>
      <c r="F97" s="85">
        <v>0.046719331580483116</v>
      </c>
      <c r="G97" s="84">
        <v>53191.620414105404</v>
      </c>
      <c r="H97" s="85">
        <v>0.006785842129403985</v>
      </c>
      <c r="I97" s="84">
        <v>0</v>
      </c>
      <c r="J97" s="85"/>
      <c r="K97" s="84">
        <v>190320.77610611217</v>
      </c>
      <c r="L97" s="85">
        <v>0.02993471820615641</v>
      </c>
      <c r="M97" s="84">
        <v>136049.135424051</v>
      </c>
      <c r="N97" s="85">
        <v>0.005187176782952398</v>
      </c>
      <c r="O97" s="84">
        <v>0</v>
      </c>
      <c r="P97" s="85"/>
      <c r="Q97" s="84">
        <v>32402.5716998781</v>
      </c>
      <c r="R97" s="85">
        <v>0.008839312147431272</v>
      </c>
      <c r="S97" s="84">
        <v>97562.32186129241</v>
      </c>
      <c r="T97" s="85">
        <v>0.006486675980149257</v>
      </c>
      <c r="U97" s="84">
        <v>3026.013498288</v>
      </c>
      <c r="V97" s="85">
        <v>0.000739948341584822</v>
      </c>
      <c r="W97" s="84">
        <v>205815.3855213017</v>
      </c>
      <c r="X97" s="85">
        <v>0.03854140906205744</v>
      </c>
      <c r="Y97" s="84">
        <v>477187.7670089216</v>
      </c>
      <c r="Z97" s="85">
        <v>0.021965666920929237</v>
      </c>
      <c r="AA97" s="84">
        <v>0</v>
      </c>
      <c r="AB97" s="85"/>
      <c r="AC97" s="84">
        <v>1237260.0478590042</v>
      </c>
      <c r="AD97" s="85">
        <v>0.01153755545983921</v>
      </c>
      <c r="AE97" s="135"/>
      <c r="AF97"/>
    </row>
    <row r="98" spans="1:32" s="162" customFormat="1" ht="15">
      <c r="A98" s="90" t="s">
        <v>211</v>
      </c>
      <c r="B98" s="157" t="s">
        <v>29</v>
      </c>
      <c r="C98" s="158" t="s">
        <v>29</v>
      </c>
      <c r="D98" s="158" t="s">
        <v>29</v>
      </c>
      <c r="E98" s="159">
        <v>26590.0516357095</v>
      </c>
      <c r="F98" s="107">
        <v>0.02978745075654181</v>
      </c>
      <c r="G98" s="159">
        <v>53191.620414105404</v>
      </c>
      <c r="H98" s="107">
        <v>0.006785842129403985</v>
      </c>
      <c r="I98" s="159">
        <v>0</v>
      </c>
      <c r="J98" s="107"/>
      <c r="K98" s="159">
        <v>122109.3538452716</v>
      </c>
      <c r="L98" s="107">
        <v>0.019206043462412385</v>
      </c>
      <c r="M98" s="159">
        <v>120536.59685889899</v>
      </c>
      <c r="N98" s="107">
        <v>0.004595726645184119</v>
      </c>
      <c r="O98" s="159">
        <v>0</v>
      </c>
      <c r="P98" s="107"/>
      <c r="Q98" s="159">
        <v>32402.5716998781</v>
      </c>
      <c r="R98" s="107">
        <v>0.008839312147431272</v>
      </c>
      <c r="S98" s="159">
        <v>97562.32186129241</v>
      </c>
      <c r="T98" s="107">
        <v>0.006486675980149257</v>
      </c>
      <c r="U98" s="159">
        <v>3026.013498288</v>
      </c>
      <c r="V98" s="107">
        <v>0.000739948341584822</v>
      </c>
      <c r="W98" s="159">
        <v>180083.35680597022</v>
      </c>
      <c r="X98" s="107">
        <v>0.03372277685823925</v>
      </c>
      <c r="Y98" s="159">
        <v>399625.0741831616</v>
      </c>
      <c r="Z98" s="107">
        <v>0.018395340114816583</v>
      </c>
      <c r="AA98" s="159">
        <v>0</v>
      </c>
      <c r="AB98" s="107"/>
      <c r="AC98" s="159">
        <v>1035126.9608025759</v>
      </c>
      <c r="AD98" s="107">
        <v>0.009652647185125558</v>
      </c>
      <c r="AE98" s="160"/>
      <c r="AF98" s="161"/>
    </row>
    <row r="99" spans="1:31" ht="15">
      <c r="A99" s="70" t="s">
        <v>895</v>
      </c>
      <c r="B99" s="82" t="s">
        <v>464</v>
      </c>
      <c r="C99" s="83">
        <v>8.375</v>
      </c>
      <c r="D99" s="83">
        <v>4.942465753424657</v>
      </c>
      <c r="E99" s="88">
        <v>26590.0516357095</v>
      </c>
      <c r="F99" s="89">
        <v>0.02978745075654181</v>
      </c>
      <c r="G99" s="88">
        <v>53191.620414105404</v>
      </c>
      <c r="H99" s="89">
        <v>0.006785842129403985</v>
      </c>
      <c r="I99" s="88">
        <v>0</v>
      </c>
      <c r="J99" s="89"/>
      <c r="K99" s="88">
        <v>115368.430619761</v>
      </c>
      <c r="L99" s="89">
        <v>0.018145793281988103</v>
      </c>
      <c r="M99" s="88">
        <v>120536.59685889899</v>
      </c>
      <c r="N99" s="89">
        <v>0.004595726645184119</v>
      </c>
      <c r="O99" s="88">
        <v>0</v>
      </c>
      <c r="P99" s="89"/>
      <c r="Q99" s="88">
        <v>32402.5716998781</v>
      </c>
      <c r="R99" s="89">
        <v>0.008839312147431272</v>
      </c>
      <c r="S99" s="88">
        <v>97562.32186129241</v>
      </c>
      <c r="T99" s="89">
        <v>0.006486675980149257</v>
      </c>
      <c r="U99" s="88">
        <v>0</v>
      </c>
      <c r="V99" s="89"/>
      <c r="W99" s="88">
        <v>158634.09253446502</v>
      </c>
      <c r="X99" s="89">
        <v>0.029706143863216173</v>
      </c>
      <c r="Y99" s="88">
        <v>364010.205578691</v>
      </c>
      <c r="Z99" s="89">
        <v>0.016755934423212097</v>
      </c>
      <c r="AA99" s="88">
        <v>0</v>
      </c>
      <c r="AB99" s="89"/>
      <c r="AC99" s="88">
        <v>968295.8912028015</v>
      </c>
      <c r="AD99" s="89">
        <v>0.009029441761753122</v>
      </c>
      <c r="AE99" s="136"/>
    </row>
    <row r="100" spans="1:31" ht="15">
      <c r="A100" s="70" t="s">
        <v>896</v>
      </c>
      <c r="B100" s="82" t="s">
        <v>464</v>
      </c>
      <c r="C100" s="83">
        <v>7.625</v>
      </c>
      <c r="D100" s="83">
        <v>1.7808219178082192</v>
      </c>
      <c r="E100" s="88">
        <v>0</v>
      </c>
      <c r="F100" s="89"/>
      <c r="G100" s="88">
        <v>0</v>
      </c>
      <c r="H100" s="89"/>
      <c r="I100" s="88">
        <v>0</v>
      </c>
      <c r="J100" s="89"/>
      <c r="K100" s="88">
        <v>0</v>
      </c>
      <c r="L100" s="89"/>
      <c r="M100" s="88">
        <v>0</v>
      </c>
      <c r="N100" s="89"/>
      <c r="O100" s="88">
        <v>0</v>
      </c>
      <c r="P100" s="89"/>
      <c r="Q100" s="88">
        <v>0</v>
      </c>
      <c r="R100" s="89"/>
      <c r="S100" s="88">
        <v>0</v>
      </c>
      <c r="T100" s="89"/>
      <c r="U100" s="88">
        <v>0</v>
      </c>
      <c r="V100" s="89"/>
      <c r="W100" s="88">
        <v>21449.2642715052</v>
      </c>
      <c r="X100" s="89">
        <v>0.004016632995023077</v>
      </c>
      <c r="Y100" s="88">
        <v>35614.868604470605</v>
      </c>
      <c r="Z100" s="89">
        <v>0.001639405691604485</v>
      </c>
      <c r="AA100" s="88">
        <v>0</v>
      </c>
      <c r="AB100" s="89"/>
      <c r="AC100" s="88">
        <v>57064.1328759758</v>
      </c>
      <c r="AD100" s="89">
        <v>0.0005321279054985154</v>
      </c>
      <c r="AE100" s="136"/>
    </row>
    <row r="101" spans="1:31" ht="15">
      <c r="A101" s="70" t="s">
        <v>1388</v>
      </c>
      <c r="B101" s="82" t="s">
        <v>440</v>
      </c>
      <c r="C101" s="83">
        <v>4.375</v>
      </c>
      <c r="D101" s="83">
        <v>8.216438356164383</v>
      </c>
      <c r="E101" s="88">
        <v>0</v>
      </c>
      <c r="F101" s="89"/>
      <c r="G101" s="88">
        <v>0</v>
      </c>
      <c r="H101" s="89"/>
      <c r="I101" s="88">
        <v>0</v>
      </c>
      <c r="J101" s="89"/>
      <c r="K101" s="88">
        <v>6740.9232255106</v>
      </c>
      <c r="L101" s="89">
        <v>0.0010602501804242816</v>
      </c>
      <c r="M101" s="88">
        <v>0</v>
      </c>
      <c r="N101" s="89"/>
      <c r="O101" s="88">
        <v>0</v>
      </c>
      <c r="P101" s="89"/>
      <c r="Q101" s="88">
        <v>0</v>
      </c>
      <c r="R101" s="89"/>
      <c r="S101" s="88">
        <v>0</v>
      </c>
      <c r="T101" s="89"/>
      <c r="U101" s="88">
        <v>0</v>
      </c>
      <c r="V101" s="89"/>
      <c r="W101" s="88">
        <v>0</v>
      </c>
      <c r="X101" s="89"/>
      <c r="Y101" s="88">
        <v>0</v>
      </c>
      <c r="Z101" s="89"/>
      <c r="AA101" s="88">
        <v>0</v>
      </c>
      <c r="AB101" s="89"/>
      <c r="AC101" s="88">
        <v>6740.9232255106</v>
      </c>
      <c r="AD101" s="89">
        <v>6.285968394391228E-05</v>
      </c>
      <c r="AE101" s="136"/>
    </row>
    <row r="102" spans="1:31" ht="15">
      <c r="A102" s="70" t="s">
        <v>1389</v>
      </c>
      <c r="B102" s="82" t="s">
        <v>440</v>
      </c>
      <c r="C102" s="83">
        <v>4.25</v>
      </c>
      <c r="D102" s="83">
        <v>6.635616438356164</v>
      </c>
      <c r="E102" s="88">
        <v>0</v>
      </c>
      <c r="F102" s="89"/>
      <c r="G102" s="88">
        <v>0</v>
      </c>
      <c r="H102" s="89"/>
      <c r="I102" s="88">
        <v>0</v>
      </c>
      <c r="J102" s="89"/>
      <c r="K102" s="88">
        <v>0</v>
      </c>
      <c r="L102" s="89"/>
      <c r="M102" s="88">
        <v>0</v>
      </c>
      <c r="N102" s="89"/>
      <c r="O102" s="88">
        <v>0</v>
      </c>
      <c r="P102" s="89"/>
      <c r="Q102" s="88">
        <v>0</v>
      </c>
      <c r="R102" s="89"/>
      <c r="S102" s="88">
        <v>0</v>
      </c>
      <c r="T102" s="89"/>
      <c r="U102" s="88">
        <v>3026.013498288</v>
      </c>
      <c r="V102" s="89">
        <v>0.000739948341584822</v>
      </c>
      <c r="W102" s="88">
        <v>0</v>
      </c>
      <c r="X102" s="89"/>
      <c r="Y102" s="88">
        <v>0</v>
      </c>
      <c r="Z102" s="89"/>
      <c r="AA102" s="88">
        <v>0</v>
      </c>
      <c r="AB102" s="89"/>
      <c r="AC102" s="88">
        <v>3026.013498288</v>
      </c>
      <c r="AD102" s="89">
        <v>2.82178339300086E-05</v>
      </c>
      <c r="AE102" s="136"/>
    </row>
    <row r="103" spans="1:32" s="162" customFormat="1" ht="15">
      <c r="A103" s="90" t="s">
        <v>214</v>
      </c>
      <c r="B103" s="157" t="s">
        <v>29</v>
      </c>
      <c r="C103" s="158" t="s">
        <v>29</v>
      </c>
      <c r="D103" s="158" t="s">
        <v>29</v>
      </c>
      <c r="E103" s="159">
        <v>15114.404689344</v>
      </c>
      <c r="F103" s="107">
        <v>0.016931880823941307</v>
      </c>
      <c r="G103" s="159">
        <v>0</v>
      </c>
      <c r="H103" s="107"/>
      <c r="I103" s="159">
        <v>0</v>
      </c>
      <c r="J103" s="107"/>
      <c r="K103" s="159">
        <v>68211.4222608406</v>
      </c>
      <c r="L103" s="107">
        <v>0.010728674743744029</v>
      </c>
      <c r="M103" s="159">
        <v>15512.538565152001</v>
      </c>
      <c r="N103" s="107">
        <v>0.0005914501377682786</v>
      </c>
      <c r="O103" s="159">
        <v>0</v>
      </c>
      <c r="P103" s="107"/>
      <c r="Q103" s="159">
        <v>0</v>
      </c>
      <c r="R103" s="107"/>
      <c r="S103" s="159">
        <v>0</v>
      </c>
      <c r="T103" s="107"/>
      <c r="U103" s="159">
        <v>0</v>
      </c>
      <c r="V103" s="107"/>
      <c r="W103" s="159">
        <v>24184.7419473315</v>
      </c>
      <c r="X103" s="107">
        <v>0.004528884126380969</v>
      </c>
      <c r="Y103" s="159">
        <v>77562.69282576001</v>
      </c>
      <c r="Z103" s="107">
        <v>0.0035703268061126527</v>
      </c>
      <c r="AA103" s="159">
        <v>0</v>
      </c>
      <c r="AB103" s="107"/>
      <c r="AC103" s="159">
        <v>200585.8002884281</v>
      </c>
      <c r="AD103" s="107">
        <v>0.0018704796936494159</v>
      </c>
      <c r="AE103" s="160"/>
      <c r="AF103" s="161"/>
    </row>
    <row r="104" spans="1:31" ht="15">
      <c r="A104" s="70" t="s">
        <v>1390</v>
      </c>
      <c r="B104" s="82" t="s">
        <v>440</v>
      </c>
      <c r="C104" s="83">
        <v>5.875</v>
      </c>
      <c r="D104" s="83">
        <v>28.942465753424656</v>
      </c>
      <c r="E104" s="88">
        <v>0</v>
      </c>
      <c r="F104" s="89"/>
      <c r="G104" s="88">
        <v>0</v>
      </c>
      <c r="H104" s="89"/>
      <c r="I104" s="88">
        <v>0</v>
      </c>
      <c r="J104" s="89"/>
      <c r="K104" s="88">
        <v>35531.4695834806</v>
      </c>
      <c r="L104" s="89">
        <v>0.005588588651189043</v>
      </c>
      <c r="M104" s="88">
        <v>15512.538565152001</v>
      </c>
      <c r="N104" s="89">
        <v>0.0005914501377682786</v>
      </c>
      <c r="O104" s="88">
        <v>0</v>
      </c>
      <c r="P104" s="89"/>
      <c r="Q104" s="88">
        <v>0</v>
      </c>
      <c r="R104" s="89"/>
      <c r="S104" s="88">
        <v>0</v>
      </c>
      <c r="T104" s="89"/>
      <c r="U104" s="88">
        <v>0</v>
      </c>
      <c r="V104" s="89"/>
      <c r="W104" s="88">
        <v>5170.846188384</v>
      </c>
      <c r="X104" s="89">
        <v>0.0009683032084249199</v>
      </c>
      <c r="Y104" s="88">
        <v>77562.69282576001</v>
      </c>
      <c r="Z104" s="89">
        <v>0.0035703268061126527</v>
      </c>
      <c r="AA104" s="88">
        <v>0</v>
      </c>
      <c r="AB104" s="89"/>
      <c r="AC104" s="88">
        <v>133777.5471627766</v>
      </c>
      <c r="AD104" s="89">
        <v>0.0012474870358439648</v>
      </c>
      <c r="AE104" s="136"/>
    </row>
    <row r="105" spans="1:31" ht="15">
      <c r="A105" s="70" t="s">
        <v>899</v>
      </c>
      <c r="B105" s="82" t="s">
        <v>440</v>
      </c>
      <c r="C105" s="83">
        <v>7.375</v>
      </c>
      <c r="D105" s="83">
        <v>20.813698630136987</v>
      </c>
      <c r="E105" s="88">
        <v>9803.985803208</v>
      </c>
      <c r="F105" s="89">
        <v>0.010982894968834868</v>
      </c>
      <c r="G105" s="88">
        <v>0</v>
      </c>
      <c r="H105" s="89"/>
      <c r="I105" s="88">
        <v>0</v>
      </c>
      <c r="J105" s="89"/>
      <c r="K105" s="88">
        <v>32679.952677359997</v>
      </c>
      <c r="L105" s="89">
        <v>0.005140086092554985</v>
      </c>
      <c r="M105" s="88">
        <v>0</v>
      </c>
      <c r="N105" s="89"/>
      <c r="O105" s="88">
        <v>0</v>
      </c>
      <c r="P105" s="89"/>
      <c r="Q105" s="88">
        <v>0</v>
      </c>
      <c r="R105" s="89"/>
      <c r="S105" s="88">
        <v>0</v>
      </c>
      <c r="T105" s="89"/>
      <c r="U105" s="88">
        <v>0</v>
      </c>
      <c r="V105" s="89"/>
      <c r="W105" s="88">
        <v>0</v>
      </c>
      <c r="X105" s="89"/>
      <c r="Y105" s="88">
        <v>0</v>
      </c>
      <c r="Z105" s="89"/>
      <c r="AA105" s="88">
        <v>0</v>
      </c>
      <c r="AB105" s="89"/>
      <c r="AC105" s="88">
        <v>42483.938480568</v>
      </c>
      <c r="AD105" s="89">
        <v>0.00039616634936215795</v>
      </c>
      <c r="AE105" s="136"/>
    </row>
    <row r="106" spans="1:31" ht="15">
      <c r="A106" s="70" t="s">
        <v>1391</v>
      </c>
      <c r="B106" s="82" t="s">
        <v>440</v>
      </c>
      <c r="C106" s="83">
        <v>4.625</v>
      </c>
      <c r="D106" s="83">
        <v>8.92876712328767</v>
      </c>
      <c r="E106" s="88">
        <v>0</v>
      </c>
      <c r="F106" s="89"/>
      <c r="G106" s="88">
        <v>0</v>
      </c>
      <c r="H106" s="89"/>
      <c r="I106" s="88">
        <v>0</v>
      </c>
      <c r="J106" s="89"/>
      <c r="K106" s="88">
        <v>0</v>
      </c>
      <c r="L106" s="89"/>
      <c r="M106" s="88">
        <v>0</v>
      </c>
      <c r="N106" s="89"/>
      <c r="O106" s="88">
        <v>0</v>
      </c>
      <c r="P106" s="89"/>
      <c r="Q106" s="88">
        <v>0</v>
      </c>
      <c r="R106" s="89"/>
      <c r="S106" s="88">
        <v>0</v>
      </c>
      <c r="T106" s="89"/>
      <c r="U106" s="88">
        <v>0</v>
      </c>
      <c r="V106" s="89"/>
      <c r="W106" s="88">
        <v>19013.8957589475</v>
      </c>
      <c r="X106" s="89">
        <v>0.003560580917956049</v>
      </c>
      <c r="Y106" s="88">
        <v>0</v>
      </c>
      <c r="Z106" s="89"/>
      <c r="AA106" s="88">
        <v>0</v>
      </c>
      <c r="AB106" s="89"/>
      <c r="AC106" s="88">
        <v>19013.8957589475</v>
      </c>
      <c r="AD106" s="89">
        <v>0.0001773061994574788</v>
      </c>
      <c r="AE106" s="136"/>
    </row>
    <row r="107" spans="1:31" ht="15">
      <c r="A107" s="70" t="s">
        <v>1524</v>
      </c>
      <c r="B107" s="82" t="s">
        <v>440</v>
      </c>
      <c r="C107" s="83">
        <v>5.875</v>
      </c>
      <c r="D107" s="83">
        <v>22.506849315068493</v>
      </c>
      <c r="E107" s="88">
        <v>5310.418886136</v>
      </c>
      <c r="F107" s="89">
        <v>0.005948985855106441</v>
      </c>
      <c r="G107" s="88">
        <v>0</v>
      </c>
      <c r="H107" s="89"/>
      <c r="I107" s="88">
        <v>0</v>
      </c>
      <c r="J107" s="89"/>
      <c r="K107" s="88">
        <v>0</v>
      </c>
      <c r="L107" s="89"/>
      <c r="M107" s="88">
        <v>0</v>
      </c>
      <c r="N107" s="89"/>
      <c r="O107" s="88">
        <v>0</v>
      </c>
      <c r="P107" s="89"/>
      <c r="Q107" s="88">
        <v>0</v>
      </c>
      <c r="R107" s="89"/>
      <c r="S107" s="88">
        <v>0</v>
      </c>
      <c r="T107" s="89"/>
      <c r="U107" s="88">
        <v>0</v>
      </c>
      <c r="V107" s="89"/>
      <c r="W107" s="88">
        <v>0</v>
      </c>
      <c r="X107" s="89"/>
      <c r="Y107" s="88">
        <v>0</v>
      </c>
      <c r="Z107" s="89"/>
      <c r="AA107" s="88">
        <v>0</v>
      </c>
      <c r="AB107" s="89"/>
      <c r="AC107" s="88">
        <v>5310.418886136</v>
      </c>
      <c r="AD107" s="89">
        <v>4.952010898581428E-05</v>
      </c>
      <c r="AE107" s="136"/>
    </row>
    <row r="108" spans="1:32" s="162" customFormat="1" ht="15">
      <c r="A108" s="90" t="s">
        <v>1392</v>
      </c>
      <c r="B108" s="157" t="s">
        <v>29</v>
      </c>
      <c r="C108" s="158" t="s">
        <v>29</v>
      </c>
      <c r="D108" s="158" t="s">
        <v>29</v>
      </c>
      <c r="E108" s="159">
        <v>0</v>
      </c>
      <c r="F108" s="107"/>
      <c r="G108" s="159">
        <v>0</v>
      </c>
      <c r="H108" s="107"/>
      <c r="I108" s="159">
        <v>0</v>
      </c>
      <c r="J108" s="107"/>
      <c r="K108" s="159">
        <v>0</v>
      </c>
      <c r="L108" s="107"/>
      <c r="M108" s="159">
        <v>0</v>
      </c>
      <c r="N108" s="107"/>
      <c r="O108" s="159">
        <v>0</v>
      </c>
      <c r="P108" s="107"/>
      <c r="Q108" s="159">
        <v>0</v>
      </c>
      <c r="R108" s="107"/>
      <c r="S108" s="159">
        <v>0</v>
      </c>
      <c r="T108" s="107"/>
      <c r="U108" s="159">
        <v>0</v>
      </c>
      <c r="V108" s="107"/>
      <c r="W108" s="159">
        <v>1547.286768</v>
      </c>
      <c r="X108" s="107">
        <v>0.0002897480774372168</v>
      </c>
      <c r="Y108" s="159">
        <v>0</v>
      </c>
      <c r="Z108" s="107"/>
      <c r="AA108" s="159">
        <v>0</v>
      </c>
      <c r="AB108" s="107"/>
      <c r="AC108" s="159">
        <v>1547.286768</v>
      </c>
      <c r="AD108" s="107">
        <v>1.442858106423698E-05</v>
      </c>
      <c r="AE108" s="160"/>
      <c r="AF108" s="161"/>
    </row>
    <row r="109" spans="1:31" ht="15">
      <c r="A109" s="70" t="s">
        <v>1393</v>
      </c>
      <c r="B109" s="82" t="s">
        <v>440</v>
      </c>
      <c r="C109" s="83">
        <v>6.264</v>
      </c>
      <c r="D109" s="83">
        <v>29.23013698630137</v>
      </c>
      <c r="E109" s="88">
        <v>0</v>
      </c>
      <c r="F109" s="89"/>
      <c r="G109" s="88">
        <v>0</v>
      </c>
      <c r="H109" s="89"/>
      <c r="I109" s="88">
        <v>0</v>
      </c>
      <c r="J109" s="89"/>
      <c r="K109" s="88">
        <v>0</v>
      </c>
      <c r="L109" s="89"/>
      <c r="M109" s="88">
        <v>0</v>
      </c>
      <c r="N109" s="89"/>
      <c r="O109" s="88">
        <v>0</v>
      </c>
      <c r="P109" s="89"/>
      <c r="Q109" s="88">
        <v>0</v>
      </c>
      <c r="R109" s="89"/>
      <c r="S109" s="88">
        <v>0</v>
      </c>
      <c r="T109" s="89"/>
      <c r="U109" s="88">
        <v>0</v>
      </c>
      <c r="V109" s="89"/>
      <c r="W109" s="88">
        <v>1547.286768</v>
      </c>
      <c r="X109" s="89">
        <v>0.0002897480774372168</v>
      </c>
      <c r="Y109" s="88">
        <v>0</v>
      </c>
      <c r="Z109" s="89"/>
      <c r="AA109" s="88">
        <v>0</v>
      </c>
      <c r="AB109" s="89"/>
      <c r="AC109" s="88">
        <v>1547.286768</v>
      </c>
      <c r="AD109" s="89">
        <v>1.442858106423698E-05</v>
      </c>
      <c r="AE109" s="136"/>
    </row>
    <row r="110" spans="1:32" ht="15">
      <c r="A110" s="67" t="s">
        <v>57</v>
      </c>
      <c r="B110" s="84" t="s">
        <v>29</v>
      </c>
      <c r="C110" s="84" t="s">
        <v>29</v>
      </c>
      <c r="D110" s="84" t="s">
        <v>29</v>
      </c>
      <c r="E110" s="84">
        <v>0</v>
      </c>
      <c r="F110" s="85"/>
      <c r="G110" s="84">
        <v>0</v>
      </c>
      <c r="H110" s="85"/>
      <c r="I110" s="84">
        <v>0</v>
      </c>
      <c r="J110" s="85"/>
      <c r="K110" s="84">
        <v>213006.5704146796</v>
      </c>
      <c r="L110" s="85">
        <v>0.03350286706412013</v>
      </c>
      <c r="M110" s="84">
        <v>161202.17392617848</v>
      </c>
      <c r="N110" s="85">
        <v>0.006146192486597057</v>
      </c>
      <c r="O110" s="84">
        <v>0</v>
      </c>
      <c r="P110" s="85"/>
      <c r="Q110" s="84">
        <v>113347.647197202</v>
      </c>
      <c r="R110" s="85">
        <v>0.030920855419532982</v>
      </c>
      <c r="S110" s="84">
        <v>22267.2034773874</v>
      </c>
      <c r="T110" s="85">
        <v>0.0014804909434937411</v>
      </c>
      <c r="U110" s="84">
        <v>30603.2540782272</v>
      </c>
      <c r="V110" s="85">
        <v>0.007483386017641598</v>
      </c>
      <c r="W110" s="84">
        <v>0</v>
      </c>
      <c r="X110" s="85"/>
      <c r="Y110" s="84">
        <v>0</v>
      </c>
      <c r="Z110" s="85"/>
      <c r="AA110" s="84">
        <v>0</v>
      </c>
      <c r="AB110" s="85"/>
      <c r="AC110" s="84">
        <v>540426.8490936748</v>
      </c>
      <c r="AD110" s="85">
        <v>0.005039526455407684</v>
      </c>
      <c r="AE110" s="135"/>
      <c r="AF110"/>
    </row>
    <row r="111" spans="1:32" s="162" customFormat="1" ht="15">
      <c r="A111" s="90" t="s">
        <v>1525</v>
      </c>
      <c r="B111" s="157" t="s">
        <v>29</v>
      </c>
      <c r="C111" s="158" t="s">
        <v>29</v>
      </c>
      <c r="D111" s="158" t="s">
        <v>29</v>
      </c>
      <c r="E111" s="159">
        <v>0</v>
      </c>
      <c r="F111" s="107"/>
      <c r="G111" s="159">
        <v>0</v>
      </c>
      <c r="H111" s="107"/>
      <c r="I111" s="159">
        <v>0</v>
      </c>
      <c r="J111" s="107"/>
      <c r="K111" s="159">
        <v>25401.4311033417</v>
      </c>
      <c r="L111" s="107">
        <v>0.003995279431225536</v>
      </c>
      <c r="M111" s="159">
        <v>10136.0003193504</v>
      </c>
      <c r="N111" s="107">
        <v>0.0003864576233039243</v>
      </c>
      <c r="O111" s="159">
        <v>0</v>
      </c>
      <c r="P111" s="107"/>
      <c r="Q111" s="159">
        <v>0</v>
      </c>
      <c r="R111" s="107"/>
      <c r="S111" s="159">
        <v>0</v>
      </c>
      <c r="T111" s="107"/>
      <c r="U111" s="159">
        <v>0</v>
      </c>
      <c r="V111" s="107"/>
      <c r="W111" s="159">
        <v>0</v>
      </c>
      <c r="X111" s="107"/>
      <c r="Y111" s="159">
        <v>0</v>
      </c>
      <c r="Z111" s="107"/>
      <c r="AA111" s="159">
        <v>0</v>
      </c>
      <c r="AB111" s="107"/>
      <c r="AC111" s="159">
        <v>35537.4314226921</v>
      </c>
      <c r="AD111" s="107">
        <v>0.0003313895786492472</v>
      </c>
      <c r="AE111" s="160"/>
      <c r="AF111" s="161"/>
    </row>
    <row r="112" spans="1:31" ht="15">
      <c r="A112" s="70" t="s">
        <v>1526</v>
      </c>
      <c r="B112" s="82" t="s">
        <v>440</v>
      </c>
      <c r="C112" s="83">
        <v>4.375</v>
      </c>
      <c r="D112" s="83">
        <v>7.186301369863013</v>
      </c>
      <c r="E112" s="88">
        <v>0</v>
      </c>
      <c r="F112" s="89"/>
      <c r="G112" s="88">
        <v>0</v>
      </c>
      <c r="H112" s="89"/>
      <c r="I112" s="88">
        <v>0</v>
      </c>
      <c r="J112" s="89"/>
      <c r="K112" s="88">
        <v>25401.4311033417</v>
      </c>
      <c r="L112" s="89">
        <v>0.003995279431225536</v>
      </c>
      <c r="M112" s="88">
        <v>10136.0003193504</v>
      </c>
      <c r="N112" s="89">
        <v>0.0003864576233039243</v>
      </c>
      <c r="O112" s="88">
        <v>0</v>
      </c>
      <c r="P112" s="89"/>
      <c r="Q112" s="88">
        <v>0</v>
      </c>
      <c r="R112" s="89"/>
      <c r="S112" s="88">
        <v>0</v>
      </c>
      <c r="T112" s="89"/>
      <c r="U112" s="88">
        <v>0</v>
      </c>
      <c r="V112" s="89"/>
      <c r="W112" s="88">
        <v>0</v>
      </c>
      <c r="X112" s="89"/>
      <c r="Y112" s="88">
        <v>0</v>
      </c>
      <c r="Z112" s="89"/>
      <c r="AA112" s="88">
        <v>0</v>
      </c>
      <c r="AB112" s="89"/>
      <c r="AC112" s="88">
        <v>35537.4314226921</v>
      </c>
      <c r="AD112" s="89">
        <v>0.0003313895786492472</v>
      </c>
      <c r="AE112" s="136"/>
    </row>
    <row r="113" spans="1:32" s="162" customFormat="1" ht="15">
      <c r="A113" s="90" t="s">
        <v>1394</v>
      </c>
      <c r="B113" s="157" t="s">
        <v>29</v>
      </c>
      <c r="C113" s="158" t="s">
        <v>29</v>
      </c>
      <c r="D113" s="158" t="s">
        <v>29</v>
      </c>
      <c r="E113" s="159">
        <v>0</v>
      </c>
      <c r="F113" s="107"/>
      <c r="G113" s="159">
        <v>0</v>
      </c>
      <c r="H113" s="107"/>
      <c r="I113" s="159">
        <v>0</v>
      </c>
      <c r="J113" s="107"/>
      <c r="K113" s="159">
        <v>50254.6215284316</v>
      </c>
      <c r="L113" s="107">
        <v>0.007904328496285114</v>
      </c>
      <c r="M113" s="159">
        <v>0</v>
      </c>
      <c r="N113" s="107"/>
      <c r="O113" s="159">
        <v>0</v>
      </c>
      <c r="P113" s="107"/>
      <c r="Q113" s="159">
        <v>0</v>
      </c>
      <c r="R113" s="107"/>
      <c r="S113" s="159">
        <v>0</v>
      </c>
      <c r="T113" s="107"/>
      <c r="U113" s="159">
        <v>0</v>
      </c>
      <c r="V113" s="107"/>
      <c r="W113" s="159">
        <v>0</v>
      </c>
      <c r="X113" s="107"/>
      <c r="Y113" s="159">
        <v>0</v>
      </c>
      <c r="Z113" s="107"/>
      <c r="AA113" s="159">
        <v>0</v>
      </c>
      <c r="AB113" s="107"/>
      <c r="AC113" s="159">
        <v>50254.6215284316</v>
      </c>
      <c r="AD113" s="107">
        <v>0.0004686286314674439</v>
      </c>
      <c r="AE113" s="160"/>
      <c r="AF113" s="161"/>
    </row>
    <row r="114" spans="1:31" ht="15">
      <c r="A114" s="70" t="s">
        <v>1395</v>
      </c>
      <c r="B114" s="82" t="s">
        <v>440</v>
      </c>
      <c r="C114" s="83">
        <v>5.125</v>
      </c>
      <c r="D114" s="83">
        <v>10.142465753424657</v>
      </c>
      <c r="E114" s="88">
        <v>0</v>
      </c>
      <c r="F114" s="89"/>
      <c r="G114" s="88">
        <v>0</v>
      </c>
      <c r="H114" s="89"/>
      <c r="I114" s="88">
        <v>0</v>
      </c>
      <c r="J114" s="89"/>
      <c r="K114" s="88">
        <v>50254.6215284316</v>
      </c>
      <c r="L114" s="89">
        <v>0.007904328496285114</v>
      </c>
      <c r="M114" s="88">
        <v>0</v>
      </c>
      <c r="N114" s="89"/>
      <c r="O114" s="88">
        <v>0</v>
      </c>
      <c r="P114" s="89"/>
      <c r="Q114" s="88">
        <v>0</v>
      </c>
      <c r="R114" s="89"/>
      <c r="S114" s="88">
        <v>0</v>
      </c>
      <c r="T114" s="89"/>
      <c r="U114" s="88">
        <v>0</v>
      </c>
      <c r="V114" s="89"/>
      <c r="W114" s="88">
        <v>0</v>
      </c>
      <c r="X114" s="89"/>
      <c r="Y114" s="88">
        <v>0</v>
      </c>
      <c r="Z114" s="89"/>
      <c r="AA114" s="88">
        <v>0</v>
      </c>
      <c r="AB114" s="89"/>
      <c r="AC114" s="88">
        <v>50254.6215284316</v>
      </c>
      <c r="AD114" s="89">
        <v>0.0004686286314674439</v>
      </c>
      <c r="AE114" s="136"/>
    </row>
    <row r="115" spans="1:32" s="162" customFormat="1" ht="15">
      <c r="A115" s="90" t="s">
        <v>1396</v>
      </c>
      <c r="B115" s="157" t="s">
        <v>29</v>
      </c>
      <c r="C115" s="158" t="s">
        <v>29</v>
      </c>
      <c r="D115" s="158" t="s">
        <v>29</v>
      </c>
      <c r="E115" s="159">
        <v>0</v>
      </c>
      <c r="F115" s="107"/>
      <c r="G115" s="159">
        <v>0</v>
      </c>
      <c r="H115" s="107"/>
      <c r="I115" s="159">
        <v>0</v>
      </c>
      <c r="J115" s="107"/>
      <c r="K115" s="159">
        <v>82514.3989127727</v>
      </c>
      <c r="L115" s="107">
        <v>0.012978327064130251</v>
      </c>
      <c r="M115" s="159">
        <v>130462.7497761104</v>
      </c>
      <c r="N115" s="107">
        <v>0.0049741833681593095</v>
      </c>
      <c r="O115" s="159">
        <v>0</v>
      </c>
      <c r="P115" s="107"/>
      <c r="Q115" s="159">
        <v>0</v>
      </c>
      <c r="R115" s="107"/>
      <c r="S115" s="159">
        <v>0</v>
      </c>
      <c r="T115" s="107"/>
      <c r="U115" s="159">
        <v>0</v>
      </c>
      <c r="V115" s="107"/>
      <c r="W115" s="159">
        <v>0</v>
      </c>
      <c r="X115" s="107"/>
      <c r="Y115" s="159">
        <v>0</v>
      </c>
      <c r="Z115" s="107"/>
      <c r="AA115" s="159">
        <v>0</v>
      </c>
      <c r="AB115" s="107"/>
      <c r="AC115" s="159">
        <v>212977.14868888306</v>
      </c>
      <c r="AD115" s="107">
        <v>0.0019860300742180217</v>
      </c>
      <c r="AE115" s="160"/>
      <c r="AF115" s="161"/>
    </row>
    <row r="116" spans="1:31" ht="15">
      <c r="A116" s="70" t="s">
        <v>1397</v>
      </c>
      <c r="B116" s="82" t="s">
        <v>440</v>
      </c>
      <c r="C116" s="83">
        <v>6.625</v>
      </c>
      <c r="D116" s="83">
        <v>9.156164383561643</v>
      </c>
      <c r="E116" s="88">
        <v>0</v>
      </c>
      <c r="F116" s="89"/>
      <c r="G116" s="88">
        <v>0</v>
      </c>
      <c r="H116" s="89"/>
      <c r="I116" s="88">
        <v>0</v>
      </c>
      <c r="J116" s="89"/>
      <c r="K116" s="88">
        <v>46130.7629161359</v>
      </c>
      <c r="L116" s="89">
        <v>0.007255704904017519</v>
      </c>
      <c r="M116" s="88">
        <v>66260.4358899824</v>
      </c>
      <c r="N116" s="89">
        <v>0.0025263269303809326</v>
      </c>
      <c r="O116" s="88">
        <v>0</v>
      </c>
      <c r="P116" s="89"/>
      <c r="Q116" s="88">
        <v>0</v>
      </c>
      <c r="R116" s="89"/>
      <c r="S116" s="88">
        <v>0</v>
      </c>
      <c r="T116" s="89"/>
      <c r="U116" s="88">
        <v>0</v>
      </c>
      <c r="V116" s="89"/>
      <c r="W116" s="88">
        <v>0</v>
      </c>
      <c r="X116" s="89"/>
      <c r="Y116" s="88">
        <v>0</v>
      </c>
      <c r="Z116" s="89"/>
      <c r="AA116" s="88">
        <v>0</v>
      </c>
      <c r="AB116" s="89"/>
      <c r="AC116" s="88">
        <v>112391.19880611831</v>
      </c>
      <c r="AD116" s="89">
        <v>0.0010480575135900423</v>
      </c>
      <c r="AE116" s="136"/>
    </row>
    <row r="117" spans="1:31" ht="15">
      <c r="A117" s="70" t="s">
        <v>1398</v>
      </c>
      <c r="B117" s="82" t="s">
        <v>440</v>
      </c>
      <c r="C117" s="83">
        <v>6.75</v>
      </c>
      <c r="D117" s="83">
        <v>6.578082191780822</v>
      </c>
      <c r="E117" s="88">
        <v>0</v>
      </c>
      <c r="F117" s="89"/>
      <c r="G117" s="88">
        <v>0</v>
      </c>
      <c r="H117" s="89"/>
      <c r="I117" s="88">
        <v>0</v>
      </c>
      <c r="J117" s="89"/>
      <c r="K117" s="88">
        <v>0</v>
      </c>
      <c r="L117" s="89"/>
      <c r="M117" s="88">
        <v>28333.26563463</v>
      </c>
      <c r="N117" s="89">
        <v>0.0010802689574401678</v>
      </c>
      <c r="O117" s="88">
        <v>0</v>
      </c>
      <c r="P117" s="89"/>
      <c r="Q117" s="88">
        <v>0</v>
      </c>
      <c r="R117" s="89"/>
      <c r="S117" s="88">
        <v>0</v>
      </c>
      <c r="T117" s="89"/>
      <c r="U117" s="88">
        <v>0</v>
      </c>
      <c r="V117" s="89"/>
      <c r="W117" s="88">
        <v>0</v>
      </c>
      <c r="X117" s="89"/>
      <c r="Y117" s="88">
        <v>0</v>
      </c>
      <c r="Z117" s="89"/>
      <c r="AA117" s="88">
        <v>0</v>
      </c>
      <c r="AB117" s="89"/>
      <c r="AC117" s="88">
        <v>28333.26563463</v>
      </c>
      <c r="AD117" s="89">
        <v>0.00026421011830421004</v>
      </c>
      <c r="AE117" s="136"/>
    </row>
    <row r="118" spans="1:31" ht="15">
      <c r="A118" s="70" t="s">
        <v>1399</v>
      </c>
      <c r="B118" s="82" t="s">
        <v>440</v>
      </c>
      <c r="C118" s="83">
        <v>5.875</v>
      </c>
      <c r="D118" s="83">
        <v>4.153424657534247</v>
      </c>
      <c r="E118" s="88">
        <v>0</v>
      </c>
      <c r="F118" s="89"/>
      <c r="G118" s="88">
        <v>0</v>
      </c>
      <c r="H118" s="89"/>
      <c r="I118" s="88">
        <v>0</v>
      </c>
      <c r="J118" s="89"/>
      <c r="K118" s="88">
        <v>29279.691997492802</v>
      </c>
      <c r="L118" s="89">
        <v>0.004605274038076244</v>
      </c>
      <c r="M118" s="88">
        <v>23437.146252996</v>
      </c>
      <c r="N118" s="89">
        <v>0.0008935934838782433</v>
      </c>
      <c r="O118" s="88">
        <v>0</v>
      </c>
      <c r="P118" s="89"/>
      <c r="Q118" s="88">
        <v>0</v>
      </c>
      <c r="R118" s="89"/>
      <c r="S118" s="88">
        <v>0</v>
      </c>
      <c r="T118" s="89"/>
      <c r="U118" s="88">
        <v>0</v>
      </c>
      <c r="V118" s="89"/>
      <c r="W118" s="88">
        <v>0</v>
      </c>
      <c r="X118" s="89"/>
      <c r="Y118" s="88">
        <v>0</v>
      </c>
      <c r="Z118" s="89"/>
      <c r="AA118" s="88">
        <v>0</v>
      </c>
      <c r="AB118" s="89"/>
      <c r="AC118" s="88">
        <v>52716.8382504888</v>
      </c>
      <c r="AD118" s="89">
        <v>0.0004915890123785033</v>
      </c>
      <c r="AE118" s="136"/>
    </row>
    <row r="119" spans="1:31" ht="15">
      <c r="A119" s="70" t="s">
        <v>1400</v>
      </c>
      <c r="B119" s="82" t="s">
        <v>440</v>
      </c>
      <c r="C119" s="83">
        <v>7.625</v>
      </c>
      <c r="D119" s="83">
        <v>5.115068493150685</v>
      </c>
      <c r="E119" s="88">
        <v>0</v>
      </c>
      <c r="F119" s="89"/>
      <c r="G119" s="88">
        <v>0</v>
      </c>
      <c r="H119" s="89"/>
      <c r="I119" s="88">
        <v>0</v>
      </c>
      <c r="J119" s="89"/>
      <c r="K119" s="88">
        <v>7103.943999144</v>
      </c>
      <c r="L119" s="89">
        <v>0.0011173481220364888</v>
      </c>
      <c r="M119" s="88">
        <v>12431.901998501999</v>
      </c>
      <c r="N119" s="89">
        <v>0.0004739939964599662</v>
      </c>
      <c r="O119" s="88">
        <v>0</v>
      </c>
      <c r="P119" s="89"/>
      <c r="Q119" s="88">
        <v>0</v>
      </c>
      <c r="R119" s="89"/>
      <c r="S119" s="88">
        <v>0</v>
      </c>
      <c r="T119" s="89"/>
      <c r="U119" s="88">
        <v>0</v>
      </c>
      <c r="V119" s="89"/>
      <c r="W119" s="88">
        <v>0</v>
      </c>
      <c r="X119" s="89"/>
      <c r="Y119" s="88">
        <v>0</v>
      </c>
      <c r="Z119" s="89"/>
      <c r="AA119" s="88">
        <v>0</v>
      </c>
      <c r="AB119" s="89"/>
      <c r="AC119" s="88">
        <v>19535.845997646</v>
      </c>
      <c r="AD119" s="89">
        <v>0.0001821734299452659</v>
      </c>
      <c r="AE119" s="136"/>
    </row>
    <row r="120" spans="1:32" s="162" customFormat="1" ht="15">
      <c r="A120" s="90" t="s">
        <v>210</v>
      </c>
      <c r="B120" s="157" t="s">
        <v>29</v>
      </c>
      <c r="C120" s="158" t="s">
        <v>29</v>
      </c>
      <c r="D120" s="158" t="s">
        <v>29</v>
      </c>
      <c r="E120" s="159">
        <v>0</v>
      </c>
      <c r="F120" s="107"/>
      <c r="G120" s="159">
        <v>0</v>
      </c>
      <c r="H120" s="107"/>
      <c r="I120" s="159">
        <v>0</v>
      </c>
      <c r="J120" s="107"/>
      <c r="K120" s="159">
        <v>54836.1188701336</v>
      </c>
      <c r="L120" s="107">
        <v>0.00862493207247923</v>
      </c>
      <c r="M120" s="159">
        <v>20603.4238307177</v>
      </c>
      <c r="N120" s="107">
        <v>0.0007855514951338215</v>
      </c>
      <c r="O120" s="159">
        <v>0</v>
      </c>
      <c r="P120" s="107"/>
      <c r="Q120" s="159">
        <v>113347.647197202</v>
      </c>
      <c r="R120" s="107">
        <v>0.030920855419532982</v>
      </c>
      <c r="S120" s="159">
        <v>22267.2034773874</v>
      </c>
      <c r="T120" s="107">
        <v>0.0014804909434937411</v>
      </c>
      <c r="U120" s="159">
        <v>30603.2540782272</v>
      </c>
      <c r="V120" s="107">
        <v>0.007483386017641598</v>
      </c>
      <c r="W120" s="159">
        <v>0</v>
      </c>
      <c r="X120" s="107"/>
      <c r="Y120" s="159">
        <v>0</v>
      </c>
      <c r="Z120" s="107"/>
      <c r="AA120" s="159">
        <v>0</v>
      </c>
      <c r="AB120" s="107"/>
      <c r="AC120" s="159">
        <v>241657.64745366792</v>
      </c>
      <c r="AD120" s="107">
        <v>0.002253478171072971</v>
      </c>
      <c r="AE120" s="160"/>
      <c r="AF120" s="161"/>
    </row>
    <row r="121" spans="1:31" ht="15">
      <c r="A121" s="70" t="s">
        <v>1139</v>
      </c>
      <c r="B121" s="82" t="s">
        <v>440</v>
      </c>
      <c r="C121" s="83">
        <v>4.625</v>
      </c>
      <c r="D121" s="83">
        <v>7.054794520547945</v>
      </c>
      <c r="E121" s="88">
        <v>0</v>
      </c>
      <c r="F121" s="89"/>
      <c r="G121" s="88">
        <v>0</v>
      </c>
      <c r="H121" s="89"/>
      <c r="I121" s="88">
        <v>0</v>
      </c>
      <c r="J121" s="89"/>
      <c r="K121" s="88">
        <v>54836.1188701336</v>
      </c>
      <c r="L121" s="89">
        <v>0.00862493207247923</v>
      </c>
      <c r="M121" s="88">
        <v>20603.4238307177</v>
      </c>
      <c r="N121" s="89">
        <v>0.0007855514951338215</v>
      </c>
      <c r="O121" s="88">
        <v>0</v>
      </c>
      <c r="P121" s="89"/>
      <c r="Q121" s="88">
        <v>85991.67918158519</v>
      </c>
      <c r="R121" s="89">
        <v>0.02345823971653023</v>
      </c>
      <c r="S121" s="88">
        <v>22267.2034773874</v>
      </c>
      <c r="T121" s="89">
        <v>0.0014804909434937411</v>
      </c>
      <c r="U121" s="88">
        <v>30603.2540782272</v>
      </c>
      <c r="V121" s="89">
        <v>0.007483386017641598</v>
      </c>
      <c r="W121" s="88">
        <v>0</v>
      </c>
      <c r="X121" s="89"/>
      <c r="Y121" s="88">
        <v>0</v>
      </c>
      <c r="Z121" s="89"/>
      <c r="AA121" s="88">
        <v>0</v>
      </c>
      <c r="AB121" s="89"/>
      <c r="AC121" s="88">
        <v>214301.6794380511</v>
      </c>
      <c r="AD121" s="89">
        <v>0.0019983814364100136</v>
      </c>
      <c r="AE121" s="136"/>
    </row>
    <row r="122" spans="1:31" ht="15">
      <c r="A122" s="70" t="s">
        <v>1401</v>
      </c>
      <c r="B122" s="82" t="s">
        <v>440</v>
      </c>
      <c r="C122" s="83">
        <v>4.875</v>
      </c>
      <c r="D122" s="83">
        <v>4.884931506849315</v>
      </c>
      <c r="E122" s="88">
        <v>0</v>
      </c>
      <c r="F122" s="89"/>
      <c r="G122" s="88">
        <v>0</v>
      </c>
      <c r="H122" s="89"/>
      <c r="I122" s="88">
        <v>0</v>
      </c>
      <c r="J122" s="89"/>
      <c r="K122" s="88">
        <v>0</v>
      </c>
      <c r="L122" s="89"/>
      <c r="M122" s="88">
        <v>0</v>
      </c>
      <c r="N122" s="89"/>
      <c r="O122" s="88">
        <v>0</v>
      </c>
      <c r="P122" s="89"/>
      <c r="Q122" s="88">
        <v>27355.9680156168</v>
      </c>
      <c r="R122" s="89">
        <v>0.007462615703002754</v>
      </c>
      <c r="S122" s="88">
        <v>0</v>
      </c>
      <c r="T122" s="89"/>
      <c r="U122" s="88">
        <v>0</v>
      </c>
      <c r="V122" s="89"/>
      <c r="W122" s="88">
        <v>0</v>
      </c>
      <c r="X122" s="89"/>
      <c r="Y122" s="88">
        <v>0</v>
      </c>
      <c r="Z122" s="89"/>
      <c r="AA122" s="88">
        <v>0</v>
      </c>
      <c r="AB122" s="89"/>
      <c r="AC122" s="88">
        <v>27355.9680156168</v>
      </c>
      <c r="AD122" s="89">
        <v>0.0002550967346629575</v>
      </c>
      <c r="AE122" s="136"/>
    </row>
    <row r="123" spans="1:32" ht="15">
      <c r="A123" s="67" t="s">
        <v>52</v>
      </c>
      <c r="B123" s="84" t="s">
        <v>29</v>
      </c>
      <c r="C123" s="84" t="s">
        <v>29</v>
      </c>
      <c r="D123" s="84" t="s">
        <v>29</v>
      </c>
      <c r="E123" s="84">
        <v>9450.8755227541</v>
      </c>
      <c r="F123" s="85">
        <v>0.010587323902078326</v>
      </c>
      <c r="G123" s="84">
        <v>0</v>
      </c>
      <c r="H123" s="85"/>
      <c r="I123" s="84">
        <v>738.6236748288001</v>
      </c>
      <c r="J123" s="85">
        <v>0.0002684622513352035</v>
      </c>
      <c r="K123" s="84">
        <v>218252.03532730596</v>
      </c>
      <c r="L123" s="85">
        <v>0.034327903180682656</v>
      </c>
      <c r="M123" s="84">
        <v>207630.4564311322</v>
      </c>
      <c r="N123" s="85">
        <v>0.007916374328116323</v>
      </c>
      <c r="O123" s="84">
        <v>0</v>
      </c>
      <c r="P123" s="85"/>
      <c r="Q123" s="84">
        <v>9579.9490625295</v>
      </c>
      <c r="R123" s="85">
        <v>0.0026133777560781823</v>
      </c>
      <c r="S123" s="84">
        <v>328.68753529879996</v>
      </c>
      <c r="T123" s="85">
        <v>2.185361622726086E-05</v>
      </c>
      <c r="U123" s="84">
        <v>0</v>
      </c>
      <c r="V123" s="85"/>
      <c r="W123" s="84">
        <v>273822.9625773758</v>
      </c>
      <c r="X123" s="85">
        <v>0.05127664671204478</v>
      </c>
      <c r="Y123" s="84">
        <v>292149.6379249116</v>
      </c>
      <c r="Z123" s="85">
        <v>0.013448084970729574</v>
      </c>
      <c r="AA123" s="84">
        <v>0</v>
      </c>
      <c r="AB123" s="85"/>
      <c r="AC123" s="84">
        <v>1011953.2280561368</v>
      </c>
      <c r="AD123" s="85">
        <v>0.009436550151008766</v>
      </c>
      <c r="AE123" s="135"/>
      <c r="AF123"/>
    </row>
    <row r="124" spans="1:32" s="162" customFormat="1" ht="15">
      <c r="A124" s="90" t="s">
        <v>212</v>
      </c>
      <c r="B124" s="157" t="s">
        <v>29</v>
      </c>
      <c r="C124" s="158" t="s">
        <v>29</v>
      </c>
      <c r="D124" s="158" t="s">
        <v>29</v>
      </c>
      <c r="E124" s="159">
        <v>0</v>
      </c>
      <c r="F124" s="107"/>
      <c r="G124" s="159">
        <v>0</v>
      </c>
      <c r="H124" s="107"/>
      <c r="I124" s="159">
        <v>0</v>
      </c>
      <c r="J124" s="107"/>
      <c r="K124" s="159">
        <v>17475.640018629598</v>
      </c>
      <c r="L124" s="107">
        <v>0.0027486665940151486</v>
      </c>
      <c r="M124" s="159">
        <v>16089.113065804999</v>
      </c>
      <c r="N124" s="107">
        <v>0.0006134333268132337</v>
      </c>
      <c r="O124" s="159">
        <v>0</v>
      </c>
      <c r="P124" s="107"/>
      <c r="Q124" s="159">
        <v>0</v>
      </c>
      <c r="R124" s="107"/>
      <c r="S124" s="159">
        <v>0</v>
      </c>
      <c r="T124" s="107"/>
      <c r="U124" s="159">
        <v>0</v>
      </c>
      <c r="V124" s="107"/>
      <c r="W124" s="159">
        <v>0</v>
      </c>
      <c r="X124" s="107"/>
      <c r="Y124" s="159">
        <v>0</v>
      </c>
      <c r="Z124" s="107"/>
      <c r="AA124" s="159">
        <v>0</v>
      </c>
      <c r="AB124" s="107"/>
      <c r="AC124" s="159">
        <v>33564.7530844346</v>
      </c>
      <c r="AD124" s="107">
        <v>0.00031299418491496</v>
      </c>
      <c r="AE124" s="160"/>
      <c r="AF124" s="161"/>
    </row>
    <row r="125" spans="1:31" ht="15">
      <c r="A125" s="70" t="s">
        <v>897</v>
      </c>
      <c r="B125" s="82" t="s">
        <v>463</v>
      </c>
      <c r="C125" s="83">
        <v>6.5</v>
      </c>
      <c r="D125" s="83">
        <v>0.4136986301369863</v>
      </c>
      <c r="E125" s="88">
        <v>0</v>
      </c>
      <c r="F125" s="89"/>
      <c r="G125" s="88">
        <v>0</v>
      </c>
      <c r="H125" s="89"/>
      <c r="I125" s="88">
        <v>0</v>
      </c>
      <c r="J125" s="89"/>
      <c r="K125" s="88">
        <v>3512.7000031296</v>
      </c>
      <c r="L125" s="89">
        <v>0.0005524971413411148</v>
      </c>
      <c r="M125" s="88">
        <v>16089.113065804999</v>
      </c>
      <c r="N125" s="89">
        <v>0.0006134333268132337</v>
      </c>
      <c r="O125" s="88">
        <v>0</v>
      </c>
      <c r="P125" s="89"/>
      <c r="Q125" s="88">
        <v>0</v>
      </c>
      <c r="R125" s="89"/>
      <c r="S125" s="88">
        <v>0</v>
      </c>
      <c r="T125" s="89"/>
      <c r="U125" s="88">
        <v>0</v>
      </c>
      <c r="V125" s="89"/>
      <c r="W125" s="88">
        <v>0</v>
      </c>
      <c r="X125" s="89"/>
      <c r="Y125" s="88">
        <v>0</v>
      </c>
      <c r="Z125" s="89"/>
      <c r="AA125" s="88">
        <v>0</v>
      </c>
      <c r="AB125" s="89"/>
      <c r="AC125" s="88">
        <v>19601.8130689346</v>
      </c>
      <c r="AD125" s="89">
        <v>0.00018278857851070483</v>
      </c>
      <c r="AE125" s="136"/>
    </row>
    <row r="126" spans="1:31" ht="15">
      <c r="A126" s="70" t="s">
        <v>1402</v>
      </c>
      <c r="B126" s="82" t="s">
        <v>440</v>
      </c>
      <c r="C126" s="83">
        <v>3.375</v>
      </c>
      <c r="D126" s="83">
        <v>9.131506849315068</v>
      </c>
      <c r="E126" s="88">
        <v>0</v>
      </c>
      <c r="F126" s="89"/>
      <c r="G126" s="88">
        <v>0</v>
      </c>
      <c r="H126" s="89"/>
      <c r="I126" s="88">
        <v>0</v>
      </c>
      <c r="J126" s="89"/>
      <c r="K126" s="88">
        <v>13962.9400155</v>
      </c>
      <c r="L126" s="89">
        <v>0.0021961694526740337</v>
      </c>
      <c r="M126" s="88">
        <v>0</v>
      </c>
      <c r="N126" s="89"/>
      <c r="O126" s="88">
        <v>0</v>
      </c>
      <c r="P126" s="89"/>
      <c r="Q126" s="88">
        <v>0</v>
      </c>
      <c r="R126" s="89"/>
      <c r="S126" s="88">
        <v>0</v>
      </c>
      <c r="T126" s="89"/>
      <c r="U126" s="88">
        <v>0</v>
      </c>
      <c r="V126" s="89"/>
      <c r="W126" s="88">
        <v>0</v>
      </c>
      <c r="X126" s="89"/>
      <c r="Y126" s="88">
        <v>0</v>
      </c>
      <c r="Z126" s="89"/>
      <c r="AA126" s="88">
        <v>0</v>
      </c>
      <c r="AB126" s="89"/>
      <c r="AC126" s="88">
        <v>13962.9400155</v>
      </c>
      <c r="AD126" s="89">
        <v>0.0001302056064042552</v>
      </c>
      <c r="AE126" s="136"/>
    </row>
    <row r="127" spans="1:32" s="162" customFormat="1" ht="15">
      <c r="A127" s="90" t="s">
        <v>213</v>
      </c>
      <c r="B127" s="157" t="s">
        <v>29</v>
      </c>
      <c r="C127" s="158" t="s">
        <v>29</v>
      </c>
      <c r="D127" s="158" t="s">
        <v>29</v>
      </c>
      <c r="E127" s="159">
        <v>5543.370679590101</v>
      </c>
      <c r="F127" s="107">
        <v>0.00620994962348225</v>
      </c>
      <c r="G127" s="159">
        <v>0</v>
      </c>
      <c r="H127" s="107"/>
      <c r="I127" s="159">
        <v>738.6236748288001</v>
      </c>
      <c r="J127" s="107">
        <v>0.0002684622513352035</v>
      </c>
      <c r="K127" s="159">
        <v>52401.6566107292</v>
      </c>
      <c r="L127" s="107">
        <v>0.008242026205816714</v>
      </c>
      <c r="M127" s="159">
        <v>81422.1807947527</v>
      </c>
      <c r="N127" s="107">
        <v>0.003104402277305688</v>
      </c>
      <c r="O127" s="159">
        <v>0</v>
      </c>
      <c r="P127" s="107"/>
      <c r="Q127" s="159">
        <v>9579.9490625295</v>
      </c>
      <c r="R127" s="107">
        <v>0.0026133777560781823</v>
      </c>
      <c r="S127" s="159">
        <v>328.68753529879996</v>
      </c>
      <c r="T127" s="107">
        <v>2.185361622726086E-05</v>
      </c>
      <c r="U127" s="159">
        <v>0</v>
      </c>
      <c r="V127" s="107"/>
      <c r="W127" s="159">
        <v>0</v>
      </c>
      <c r="X127" s="107"/>
      <c r="Y127" s="159">
        <v>0</v>
      </c>
      <c r="Z127" s="107"/>
      <c r="AA127" s="159">
        <v>0</v>
      </c>
      <c r="AB127" s="107"/>
      <c r="AC127" s="159">
        <v>150014.4683577291</v>
      </c>
      <c r="AD127" s="107">
        <v>0.0013988977106717609</v>
      </c>
      <c r="AE127" s="160"/>
      <c r="AF127" s="161"/>
    </row>
    <row r="128" spans="1:31" ht="15">
      <c r="A128" s="70" t="s">
        <v>898</v>
      </c>
      <c r="B128" s="82" t="s">
        <v>440</v>
      </c>
      <c r="C128" s="83">
        <v>5.875</v>
      </c>
      <c r="D128" s="83">
        <v>4.945205479452055</v>
      </c>
      <c r="E128" s="88">
        <v>5543.370679590101</v>
      </c>
      <c r="F128" s="89">
        <v>0.00620994962348225</v>
      </c>
      <c r="G128" s="88">
        <v>0</v>
      </c>
      <c r="H128" s="89"/>
      <c r="I128" s="88">
        <v>738.6236748288001</v>
      </c>
      <c r="J128" s="89">
        <v>0.0002684622513352035</v>
      </c>
      <c r="K128" s="88">
        <v>52401.6566107292</v>
      </c>
      <c r="L128" s="89">
        <v>0.008242026205816714</v>
      </c>
      <c r="M128" s="88">
        <v>81422.1807947527</v>
      </c>
      <c r="N128" s="89">
        <v>0.003104402277305688</v>
      </c>
      <c r="O128" s="88">
        <v>0</v>
      </c>
      <c r="P128" s="89"/>
      <c r="Q128" s="88">
        <v>9579.9490625295</v>
      </c>
      <c r="R128" s="89">
        <v>0.0026133777560781823</v>
      </c>
      <c r="S128" s="88">
        <v>328.68753529879996</v>
      </c>
      <c r="T128" s="89">
        <v>2.185361622726086E-05</v>
      </c>
      <c r="U128" s="88">
        <v>0</v>
      </c>
      <c r="V128" s="89"/>
      <c r="W128" s="88">
        <v>0</v>
      </c>
      <c r="X128" s="89"/>
      <c r="Y128" s="88">
        <v>0</v>
      </c>
      <c r="Z128" s="89"/>
      <c r="AA128" s="88">
        <v>0</v>
      </c>
      <c r="AB128" s="89"/>
      <c r="AC128" s="88">
        <v>150014.4683577291</v>
      </c>
      <c r="AD128" s="89">
        <v>0.0013988977106717609</v>
      </c>
      <c r="AE128" s="136"/>
    </row>
    <row r="129" spans="1:32" s="162" customFormat="1" ht="15">
      <c r="A129" s="90" t="s">
        <v>1403</v>
      </c>
      <c r="B129" s="157" t="s">
        <v>29</v>
      </c>
      <c r="C129" s="158" t="s">
        <v>29</v>
      </c>
      <c r="D129" s="158" t="s">
        <v>29</v>
      </c>
      <c r="E129" s="159">
        <v>0</v>
      </c>
      <c r="F129" s="107"/>
      <c r="G129" s="159">
        <v>0</v>
      </c>
      <c r="H129" s="107"/>
      <c r="I129" s="159">
        <v>0</v>
      </c>
      <c r="J129" s="107"/>
      <c r="K129" s="159">
        <v>67727.921106672</v>
      </c>
      <c r="L129" s="107">
        <v>0.010652626972720236</v>
      </c>
      <c r="M129" s="159">
        <v>32435.87352858</v>
      </c>
      <c r="N129" s="107">
        <v>0.001236690035389132</v>
      </c>
      <c r="O129" s="159">
        <v>0</v>
      </c>
      <c r="P129" s="107"/>
      <c r="Q129" s="159">
        <v>0</v>
      </c>
      <c r="R129" s="107"/>
      <c r="S129" s="159">
        <v>0</v>
      </c>
      <c r="T129" s="107"/>
      <c r="U129" s="159">
        <v>0</v>
      </c>
      <c r="V129" s="107"/>
      <c r="W129" s="159">
        <v>138743.575743027</v>
      </c>
      <c r="X129" s="107">
        <v>0.025981405101957768</v>
      </c>
      <c r="Y129" s="159">
        <v>182190.7852228117</v>
      </c>
      <c r="Z129" s="107">
        <v>0.00838651445185102</v>
      </c>
      <c r="AA129" s="159">
        <v>0</v>
      </c>
      <c r="AB129" s="107"/>
      <c r="AC129" s="159">
        <v>421098.1556010907</v>
      </c>
      <c r="AD129" s="107">
        <v>0.003926776212236706</v>
      </c>
      <c r="AE129" s="160"/>
      <c r="AF129" s="161"/>
    </row>
    <row r="130" spans="1:31" ht="15">
      <c r="A130" s="70" t="s">
        <v>1404</v>
      </c>
      <c r="B130" s="82" t="s">
        <v>440</v>
      </c>
      <c r="C130" s="83">
        <v>7.5</v>
      </c>
      <c r="D130" s="83">
        <v>12.663013698630136</v>
      </c>
      <c r="E130" s="88">
        <v>0</v>
      </c>
      <c r="F130" s="89"/>
      <c r="G130" s="88">
        <v>0</v>
      </c>
      <c r="H130" s="89"/>
      <c r="I130" s="88">
        <v>0</v>
      </c>
      <c r="J130" s="89"/>
      <c r="K130" s="88">
        <v>0</v>
      </c>
      <c r="L130" s="89"/>
      <c r="M130" s="88">
        <v>0</v>
      </c>
      <c r="N130" s="89"/>
      <c r="O130" s="88">
        <v>0</v>
      </c>
      <c r="P130" s="89"/>
      <c r="Q130" s="88">
        <v>0</v>
      </c>
      <c r="R130" s="89"/>
      <c r="S130" s="88">
        <v>0</v>
      </c>
      <c r="T130" s="89"/>
      <c r="U130" s="88">
        <v>0</v>
      </c>
      <c r="V130" s="89"/>
      <c r="W130" s="88">
        <v>51018.1373260635</v>
      </c>
      <c r="X130" s="89">
        <v>0.0095537604989425</v>
      </c>
      <c r="Y130" s="88">
        <v>64275.096299525794</v>
      </c>
      <c r="Z130" s="89">
        <v>0.0029586788560731036</v>
      </c>
      <c r="AA130" s="88">
        <v>0</v>
      </c>
      <c r="AB130" s="89"/>
      <c r="AC130" s="88">
        <v>115293.2336255893</v>
      </c>
      <c r="AD130" s="89">
        <v>0.0010751192357671788</v>
      </c>
      <c r="AE130" s="136"/>
    </row>
    <row r="131" spans="1:31" ht="15">
      <c r="A131" s="70" t="s">
        <v>1405</v>
      </c>
      <c r="B131" s="82" t="s">
        <v>440</v>
      </c>
      <c r="C131" s="83">
        <v>6.75</v>
      </c>
      <c r="D131" s="83">
        <v>17.389041095890413</v>
      </c>
      <c r="E131" s="88">
        <v>0</v>
      </c>
      <c r="F131" s="89"/>
      <c r="G131" s="88">
        <v>0</v>
      </c>
      <c r="H131" s="89"/>
      <c r="I131" s="88">
        <v>0</v>
      </c>
      <c r="J131" s="89"/>
      <c r="K131" s="88">
        <v>0</v>
      </c>
      <c r="L131" s="89"/>
      <c r="M131" s="88">
        <v>12720.09366</v>
      </c>
      <c r="N131" s="89">
        <v>0.00048498194644512014</v>
      </c>
      <c r="O131" s="88">
        <v>0</v>
      </c>
      <c r="P131" s="89"/>
      <c r="Q131" s="88">
        <v>0</v>
      </c>
      <c r="R131" s="89"/>
      <c r="S131" s="88">
        <v>0</v>
      </c>
      <c r="T131" s="89"/>
      <c r="U131" s="88">
        <v>0</v>
      </c>
      <c r="V131" s="89"/>
      <c r="W131" s="88">
        <v>43417.9196928</v>
      </c>
      <c r="X131" s="89">
        <v>0.008130528236581077</v>
      </c>
      <c r="Y131" s="88">
        <v>31545.8322768</v>
      </c>
      <c r="Z131" s="89">
        <v>0.0014521018610326873</v>
      </c>
      <c r="AA131" s="88">
        <v>0</v>
      </c>
      <c r="AB131" s="89"/>
      <c r="AC131" s="88">
        <v>87683.8456296</v>
      </c>
      <c r="AD131" s="89">
        <v>0.0008176593381755883</v>
      </c>
      <c r="AE131" s="136"/>
    </row>
    <row r="132" spans="1:31" ht="15">
      <c r="A132" s="70" t="s">
        <v>1406</v>
      </c>
      <c r="B132" s="82" t="s">
        <v>440</v>
      </c>
      <c r="C132" s="83">
        <v>5.25</v>
      </c>
      <c r="D132" s="83">
        <v>19.953424657534246</v>
      </c>
      <c r="E132" s="88">
        <v>0</v>
      </c>
      <c r="F132" s="89"/>
      <c r="G132" s="88">
        <v>0</v>
      </c>
      <c r="H132" s="89"/>
      <c r="I132" s="88">
        <v>0</v>
      </c>
      <c r="J132" s="89"/>
      <c r="K132" s="88">
        <v>26324.783382654</v>
      </c>
      <c r="L132" s="89">
        <v>0.004140509452097326</v>
      </c>
      <c r="M132" s="88">
        <v>0</v>
      </c>
      <c r="N132" s="89"/>
      <c r="O132" s="88">
        <v>0</v>
      </c>
      <c r="P132" s="89"/>
      <c r="Q132" s="88">
        <v>0</v>
      </c>
      <c r="R132" s="89"/>
      <c r="S132" s="88">
        <v>0</v>
      </c>
      <c r="T132" s="89"/>
      <c r="U132" s="88">
        <v>0</v>
      </c>
      <c r="V132" s="89"/>
      <c r="W132" s="88">
        <v>15798.501034196901</v>
      </c>
      <c r="X132" s="89">
        <v>0.0029584595407387555</v>
      </c>
      <c r="Y132" s="88">
        <v>28358.1459611762</v>
      </c>
      <c r="Z132" s="89">
        <v>0.001305367890259947</v>
      </c>
      <c r="AA132" s="88">
        <v>0</v>
      </c>
      <c r="AB132" s="89"/>
      <c r="AC132" s="88">
        <v>70481.4303780271</v>
      </c>
      <c r="AD132" s="89">
        <v>0.0006572453489324605</v>
      </c>
      <c r="AE132" s="136"/>
    </row>
    <row r="133" spans="1:31" ht="15">
      <c r="A133" s="70" t="s">
        <v>1407</v>
      </c>
      <c r="B133" s="82" t="s">
        <v>440</v>
      </c>
      <c r="C133" s="83">
        <v>5.875</v>
      </c>
      <c r="D133" s="83">
        <v>22.410958904109588</v>
      </c>
      <c r="E133" s="88">
        <v>0</v>
      </c>
      <c r="F133" s="89"/>
      <c r="G133" s="88">
        <v>0</v>
      </c>
      <c r="H133" s="89"/>
      <c r="I133" s="88">
        <v>0</v>
      </c>
      <c r="J133" s="89"/>
      <c r="K133" s="88">
        <v>41403.137724018</v>
      </c>
      <c r="L133" s="89">
        <v>0.006512117520622909</v>
      </c>
      <c r="M133" s="88">
        <v>19715.779868579997</v>
      </c>
      <c r="N133" s="89">
        <v>0.0007517080889440119</v>
      </c>
      <c r="O133" s="88">
        <v>0</v>
      </c>
      <c r="P133" s="89"/>
      <c r="Q133" s="88">
        <v>0</v>
      </c>
      <c r="R133" s="89"/>
      <c r="S133" s="88">
        <v>0</v>
      </c>
      <c r="T133" s="89"/>
      <c r="U133" s="88">
        <v>0</v>
      </c>
      <c r="V133" s="89"/>
      <c r="W133" s="88">
        <v>28509.0176899666</v>
      </c>
      <c r="X133" s="89">
        <v>0.005338656825695434</v>
      </c>
      <c r="Y133" s="88">
        <v>58011.7106853097</v>
      </c>
      <c r="Z133" s="89">
        <v>0.002670365844485281</v>
      </c>
      <c r="AA133" s="88">
        <v>0</v>
      </c>
      <c r="AB133" s="89"/>
      <c r="AC133" s="88">
        <v>147639.6459678743</v>
      </c>
      <c r="AD133" s="89">
        <v>0.0013767522893614788</v>
      </c>
      <c r="AE133" s="136"/>
    </row>
    <row r="134" spans="1:32" s="162" customFormat="1" ht="15">
      <c r="A134" s="90" t="s">
        <v>214</v>
      </c>
      <c r="B134" s="157" t="s">
        <v>29</v>
      </c>
      <c r="C134" s="158" t="s">
        <v>29</v>
      </c>
      <c r="D134" s="158" t="s">
        <v>29</v>
      </c>
      <c r="E134" s="159">
        <v>0</v>
      </c>
      <c r="F134" s="107"/>
      <c r="G134" s="159">
        <v>0</v>
      </c>
      <c r="H134" s="107"/>
      <c r="I134" s="159">
        <v>0</v>
      </c>
      <c r="J134" s="107"/>
      <c r="K134" s="159">
        <v>0</v>
      </c>
      <c r="L134" s="107"/>
      <c r="M134" s="159">
        <v>0</v>
      </c>
      <c r="N134" s="107"/>
      <c r="O134" s="159">
        <v>0</v>
      </c>
      <c r="P134" s="107"/>
      <c r="Q134" s="159">
        <v>0</v>
      </c>
      <c r="R134" s="107"/>
      <c r="S134" s="159">
        <v>0</v>
      </c>
      <c r="T134" s="107"/>
      <c r="U134" s="159">
        <v>0</v>
      </c>
      <c r="V134" s="107"/>
      <c r="W134" s="159">
        <v>10444.685735231998</v>
      </c>
      <c r="X134" s="107">
        <v>0.0019558931633152795</v>
      </c>
      <c r="Y134" s="159">
        <v>0</v>
      </c>
      <c r="Z134" s="107"/>
      <c r="AA134" s="159">
        <v>0</v>
      </c>
      <c r="AB134" s="107"/>
      <c r="AC134" s="159">
        <v>10444.685735231998</v>
      </c>
      <c r="AD134" s="107">
        <v>9.739758520398239E-05</v>
      </c>
      <c r="AE134" s="160"/>
      <c r="AF134" s="161"/>
    </row>
    <row r="135" spans="1:31" ht="15">
      <c r="A135" s="70" t="s">
        <v>1527</v>
      </c>
      <c r="B135" s="82" t="s">
        <v>440</v>
      </c>
      <c r="C135" s="83">
        <v>6.875</v>
      </c>
      <c r="D135" s="83">
        <v>7.416438356164384</v>
      </c>
      <c r="E135" s="88">
        <v>0</v>
      </c>
      <c r="F135" s="89"/>
      <c r="G135" s="88">
        <v>0</v>
      </c>
      <c r="H135" s="89"/>
      <c r="I135" s="88">
        <v>0</v>
      </c>
      <c r="J135" s="89"/>
      <c r="K135" s="88">
        <v>0</v>
      </c>
      <c r="L135" s="89"/>
      <c r="M135" s="88">
        <v>0</v>
      </c>
      <c r="N135" s="89"/>
      <c r="O135" s="88">
        <v>0</v>
      </c>
      <c r="P135" s="89"/>
      <c r="Q135" s="88">
        <v>0</v>
      </c>
      <c r="R135" s="89"/>
      <c r="S135" s="88">
        <v>0</v>
      </c>
      <c r="T135" s="89"/>
      <c r="U135" s="88">
        <v>0</v>
      </c>
      <c r="V135" s="89"/>
      <c r="W135" s="88">
        <v>10444.685735231998</v>
      </c>
      <c r="X135" s="89">
        <v>0.0019558931633152795</v>
      </c>
      <c r="Y135" s="88">
        <v>0</v>
      </c>
      <c r="Z135" s="89"/>
      <c r="AA135" s="88">
        <v>0</v>
      </c>
      <c r="AB135" s="89"/>
      <c r="AC135" s="88">
        <v>10444.685735231998</v>
      </c>
      <c r="AD135" s="89">
        <v>9.739758520398239E-05</v>
      </c>
      <c r="AE135" s="136"/>
    </row>
    <row r="136" spans="1:32" s="162" customFormat="1" ht="15">
      <c r="A136" s="90" t="s">
        <v>215</v>
      </c>
      <c r="B136" s="157" t="s">
        <v>29</v>
      </c>
      <c r="C136" s="158" t="s">
        <v>29</v>
      </c>
      <c r="D136" s="158" t="s">
        <v>29</v>
      </c>
      <c r="E136" s="159">
        <v>0</v>
      </c>
      <c r="F136" s="107"/>
      <c r="G136" s="159">
        <v>0</v>
      </c>
      <c r="H136" s="107"/>
      <c r="I136" s="159">
        <v>0</v>
      </c>
      <c r="J136" s="107"/>
      <c r="K136" s="159">
        <v>0</v>
      </c>
      <c r="L136" s="107"/>
      <c r="M136" s="159">
        <v>0</v>
      </c>
      <c r="N136" s="107"/>
      <c r="O136" s="159">
        <v>0</v>
      </c>
      <c r="P136" s="107"/>
      <c r="Q136" s="159">
        <v>0</v>
      </c>
      <c r="R136" s="107"/>
      <c r="S136" s="159">
        <v>0</v>
      </c>
      <c r="T136" s="107"/>
      <c r="U136" s="159">
        <v>0</v>
      </c>
      <c r="V136" s="107"/>
      <c r="W136" s="159">
        <v>747.1200096576</v>
      </c>
      <c r="X136" s="107">
        <v>0.0001399072175179129</v>
      </c>
      <c r="Y136" s="159">
        <v>0</v>
      </c>
      <c r="Z136" s="107"/>
      <c r="AA136" s="159">
        <v>0</v>
      </c>
      <c r="AB136" s="107"/>
      <c r="AC136" s="159">
        <v>747.1200096576</v>
      </c>
      <c r="AD136" s="107">
        <v>6.96695780446188E-06</v>
      </c>
      <c r="AE136" s="160"/>
      <c r="AF136" s="161"/>
    </row>
    <row r="137" spans="1:31" ht="15">
      <c r="A137" s="70" t="s">
        <v>900</v>
      </c>
      <c r="B137" s="82" t="s">
        <v>440</v>
      </c>
      <c r="C137" s="83">
        <v>4.375</v>
      </c>
      <c r="D137" s="83">
        <v>4.345205479452055</v>
      </c>
      <c r="E137" s="88">
        <v>0</v>
      </c>
      <c r="F137" s="89"/>
      <c r="G137" s="88">
        <v>0</v>
      </c>
      <c r="H137" s="89"/>
      <c r="I137" s="88">
        <v>0</v>
      </c>
      <c r="J137" s="89"/>
      <c r="K137" s="88">
        <v>0</v>
      </c>
      <c r="L137" s="89"/>
      <c r="M137" s="88">
        <v>0</v>
      </c>
      <c r="N137" s="89"/>
      <c r="O137" s="88">
        <v>0</v>
      </c>
      <c r="P137" s="89"/>
      <c r="Q137" s="88">
        <v>0</v>
      </c>
      <c r="R137" s="89"/>
      <c r="S137" s="88">
        <v>0</v>
      </c>
      <c r="T137" s="89"/>
      <c r="U137" s="88">
        <v>0</v>
      </c>
      <c r="V137" s="89"/>
      <c r="W137" s="88">
        <v>747.1200096576</v>
      </c>
      <c r="X137" s="89">
        <v>0.0001399072175179129</v>
      </c>
      <c r="Y137" s="88">
        <v>0</v>
      </c>
      <c r="Z137" s="89"/>
      <c r="AA137" s="88">
        <v>0</v>
      </c>
      <c r="AB137" s="89"/>
      <c r="AC137" s="88">
        <v>747.1200096576</v>
      </c>
      <c r="AD137" s="89">
        <v>6.96695780446188E-06</v>
      </c>
      <c r="AE137" s="136"/>
    </row>
    <row r="138" spans="1:32" s="162" customFormat="1" ht="15">
      <c r="A138" s="90" t="s">
        <v>1408</v>
      </c>
      <c r="B138" s="157" t="s">
        <v>29</v>
      </c>
      <c r="C138" s="158" t="s">
        <v>29</v>
      </c>
      <c r="D138" s="158" t="s">
        <v>29</v>
      </c>
      <c r="E138" s="159">
        <v>3907.5048431640002</v>
      </c>
      <c r="F138" s="107">
        <v>0.004377374278596076</v>
      </c>
      <c r="G138" s="159">
        <v>0</v>
      </c>
      <c r="H138" s="107"/>
      <c r="I138" s="159">
        <v>0</v>
      </c>
      <c r="J138" s="107"/>
      <c r="K138" s="159">
        <v>0</v>
      </c>
      <c r="L138" s="107"/>
      <c r="M138" s="159">
        <v>0</v>
      </c>
      <c r="N138" s="107"/>
      <c r="O138" s="159">
        <v>0</v>
      </c>
      <c r="P138" s="107"/>
      <c r="Q138" s="159">
        <v>0</v>
      </c>
      <c r="R138" s="107"/>
      <c r="S138" s="159">
        <v>0</v>
      </c>
      <c r="T138" s="107"/>
      <c r="U138" s="159">
        <v>0</v>
      </c>
      <c r="V138" s="107"/>
      <c r="W138" s="159">
        <v>62470.225871935196</v>
      </c>
      <c r="X138" s="107">
        <v>0.011698301968198505</v>
      </c>
      <c r="Y138" s="159">
        <v>68355.7216015014</v>
      </c>
      <c r="Z138" s="107">
        <v>0.0031465161444724867</v>
      </c>
      <c r="AA138" s="159">
        <v>0</v>
      </c>
      <c r="AB138" s="107"/>
      <c r="AC138" s="159">
        <v>134733.4523166006</v>
      </c>
      <c r="AD138" s="107">
        <v>0.0012564009329229782</v>
      </c>
      <c r="AE138" s="160"/>
      <c r="AF138" s="161"/>
    </row>
    <row r="139" spans="1:31" ht="15">
      <c r="A139" s="70" t="s">
        <v>1409</v>
      </c>
      <c r="B139" s="82" t="s">
        <v>440</v>
      </c>
      <c r="C139" s="83">
        <v>7</v>
      </c>
      <c r="D139" s="83">
        <v>24.306849315068494</v>
      </c>
      <c r="E139" s="88">
        <v>3907.5048431640002</v>
      </c>
      <c r="F139" s="89">
        <v>0.004377374278596076</v>
      </c>
      <c r="G139" s="88">
        <v>0</v>
      </c>
      <c r="H139" s="89"/>
      <c r="I139" s="88">
        <v>0</v>
      </c>
      <c r="J139" s="89"/>
      <c r="K139" s="88">
        <v>0</v>
      </c>
      <c r="L139" s="89"/>
      <c r="M139" s="88">
        <v>0</v>
      </c>
      <c r="N139" s="89"/>
      <c r="O139" s="88">
        <v>0</v>
      </c>
      <c r="P139" s="89"/>
      <c r="Q139" s="88">
        <v>0</v>
      </c>
      <c r="R139" s="89"/>
      <c r="S139" s="88">
        <v>0</v>
      </c>
      <c r="T139" s="89"/>
      <c r="U139" s="88">
        <v>0</v>
      </c>
      <c r="V139" s="89"/>
      <c r="W139" s="88">
        <v>46108.557149335196</v>
      </c>
      <c r="X139" s="89">
        <v>0.008634382496977388</v>
      </c>
      <c r="Y139" s="88">
        <v>37121.296010058</v>
      </c>
      <c r="Z139" s="89">
        <v>0.0017087487991177038</v>
      </c>
      <c r="AA139" s="88">
        <v>0</v>
      </c>
      <c r="AB139" s="89"/>
      <c r="AC139" s="88">
        <v>87137.35800255719</v>
      </c>
      <c r="AD139" s="89">
        <v>0.0008125632944489419</v>
      </c>
      <c r="AE139" s="136"/>
    </row>
    <row r="140" spans="1:31" ht="15">
      <c r="A140" s="70" t="s">
        <v>1410</v>
      </c>
      <c r="B140" s="82" t="s">
        <v>440</v>
      </c>
      <c r="C140" s="83">
        <v>3.75</v>
      </c>
      <c r="D140" s="83">
        <v>8.131506849315068</v>
      </c>
      <c r="E140" s="88">
        <v>0</v>
      </c>
      <c r="F140" s="89"/>
      <c r="G140" s="88">
        <v>0</v>
      </c>
      <c r="H140" s="89"/>
      <c r="I140" s="88">
        <v>0</v>
      </c>
      <c r="J140" s="89"/>
      <c r="K140" s="88">
        <v>0</v>
      </c>
      <c r="L140" s="89"/>
      <c r="M140" s="88">
        <v>0</v>
      </c>
      <c r="N140" s="89"/>
      <c r="O140" s="88">
        <v>0</v>
      </c>
      <c r="P140" s="89"/>
      <c r="Q140" s="88">
        <v>0</v>
      </c>
      <c r="R140" s="89"/>
      <c r="S140" s="88">
        <v>0</v>
      </c>
      <c r="T140" s="89"/>
      <c r="U140" s="88">
        <v>0</v>
      </c>
      <c r="V140" s="89"/>
      <c r="W140" s="88">
        <v>16361.6687226</v>
      </c>
      <c r="X140" s="89">
        <v>0.003063919471221118</v>
      </c>
      <c r="Y140" s="88">
        <v>31234.4255914434</v>
      </c>
      <c r="Z140" s="89">
        <v>0.001437767345354783</v>
      </c>
      <c r="AA140" s="88">
        <v>0</v>
      </c>
      <c r="AB140" s="89"/>
      <c r="AC140" s="88">
        <v>47596.0943140434</v>
      </c>
      <c r="AD140" s="89">
        <v>0.00044383763847403627</v>
      </c>
      <c r="AE140" s="136"/>
    </row>
    <row r="141" spans="1:32" s="162" customFormat="1" ht="15">
      <c r="A141" s="90" t="s">
        <v>1411</v>
      </c>
      <c r="B141" s="157" t="s">
        <v>29</v>
      </c>
      <c r="C141" s="158" t="s">
        <v>29</v>
      </c>
      <c r="D141" s="158" t="s">
        <v>29</v>
      </c>
      <c r="E141" s="159">
        <v>0</v>
      </c>
      <c r="F141" s="107"/>
      <c r="G141" s="159">
        <v>0</v>
      </c>
      <c r="H141" s="107"/>
      <c r="I141" s="159">
        <v>0</v>
      </c>
      <c r="J141" s="107"/>
      <c r="K141" s="159">
        <v>0</v>
      </c>
      <c r="L141" s="107"/>
      <c r="M141" s="159">
        <v>0</v>
      </c>
      <c r="N141" s="107"/>
      <c r="O141" s="159">
        <v>0</v>
      </c>
      <c r="P141" s="107"/>
      <c r="Q141" s="159">
        <v>0</v>
      </c>
      <c r="R141" s="107"/>
      <c r="S141" s="159">
        <v>0</v>
      </c>
      <c r="T141" s="107"/>
      <c r="U141" s="159">
        <v>0</v>
      </c>
      <c r="V141" s="107"/>
      <c r="W141" s="159">
        <v>36940.2064259984</v>
      </c>
      <c r="X141" s="107">
        <v>0.006917498432370075</v>
      </c>
      <c r="Y141" s="159">
        <v>14955.874117434</v>
      </c>
      <c r="Z141" s="107">
        <v>0.0006884412637693617</v>
      </c>
      <c r="AA141" s="159">
        <v>0</v>
      </c>
      <c r="AB141" s="107"/>
      <c r="AC141" s="159">
        <v>51896.0805434324</v>
      </c>
      <c r="AD141" s="107">
        <v>0.0004839353767659739</v>
      </c>
      <c r="AE141" s="160"/>
      <c r="AF141" s="161"/>
    </row>
    <row r="142" spans="1:31" ht="15">
      <c r="A142" s="70" t="s">
        <v>1412</v>
      </c>
      <c r="B142" s="82" t="s">
        <v>440</v>
      </c>
      <c r="C142" s="83">
        <v>5.65</v>
      </c>
      <c r="D142" s="83">
        <v>26.802739726027397</v>
      </c>
      <c r="E142" s="88">
        <v>0</v>
      </c>
      <c r="F142" s="89"/>
      <c r="G142" s="88">
        <v>0</v>
      </c>
      <c r="H142" s="89"/>
      <c r="I142" s="88">
        <v>0</v>
      </c>
      <c r="J142" s="89"/>
      <c r="K142" s="88">
        <v>0</v>
      </c>
      <c r="L142" s="89"/>
      <c r="M142" s="88">
        <v>0</v>
      </c>
      <c r="N142" s="89"/>
      <c r="O142" s="88">
        <v>0</v>
      </c>
      <c r="P142" s="89"/>
      <c r="Q142" s="88">
        <v>0</v>
      </c>
      <c r="R142" s="89"/>
      <c r="S142" s="88">
        <v>0</v>
      </c>
      <c r="T142" s="89"/>
      <c r="U142" s="88">
        <v>0</v>
      </c>
      <c r="V142" s="89"/>
      <c r="W142" s="88">
        <v>19524.6825111764</v>
      </c>
      <c r="X142" s="89">
        <v>0.0036562318874463562</v>
      </c>
      <c r="Y142" s="88">
        <v>7039.726883424</v>
      </c>
      <c r="Z142" s="89">
        <v>0.0003240491618317445</v>
      </c>
      <c r="AA142" s="88">
        <v>0</v>
      </c>
      <c r="AB142" s="89"/>
      <c r="AC142" s="88">
        <v>26564.4093946004</v>
      </c>
      <c r="AD142" s="89">
        <v>0.00024771538301784945</v>
      </c>
      <c r="AE142" s="136"/>
    </row>
    <row r="143" spans="1:31" ht="15">
      <c r="A143" s="70" t="s">
        <v>1413</v>
      </c>
      <c r="B143" s="82" t="s">
        <v>440</v>
      </c>
      <c r="C143" s="83">
        <v>4.75</v>
      </c>
      <c r="D143" s="83">
        <v>27.7013698630137</v>
      </c>
      <c r="E143" s="88">
        <v>0</v>
      </c>
      <c r="F143" s="89"/>
      <c r="G143" s="88">
        <v>0</v>
      </c>
      <c r="H143" s="89"/>
      <c r="I143" s="88">
        <v>0</v>
      </c>
      <c r="J143" s="89"/>
      <c r="K143" s="88">
        <v>0</v>
      </c>
      <c r="L143" s="89"/>
      <c r="M143" s="88">
        <v>0</v>
      </c>
      <c r="N143" s="89"/>
      <c r="O143" s="88">
        <v>0</v>
      </c>
      <c r="P143" s="89"/>
      <c r="Q143" s="88">
        <v>0</v>
      </c>
      <c r="R143" s="89"/>
      <c r="S143" s="88">
        <v>0</v>
      </c>
      <c r="T143" s="89"/>
      <c r="U143" s="88">
        <v>0</v>
      </c>
      <c r="V143" s="89"/>
      <c r="W143" s="88">
        <v>17415.523914822003</v>
      </c>
      <c r="X143" s="89">
        <v>0.003261266544923718</v>
      </c>
      <c r="Y143" s="88">
        <v>7916.14723401</v>
      </c>
      <c r="Z143" s="89">
        <v>0.00036439210193761726</v>
      </c>
      <c r="AA143" s="88">
        <v>0</v>
      </c>
      <c r="AB143" s="89"/>
      <c r="AC143" s="88">
        <v>25331.671148832</v>
      </c>
      <c r="AD143" s="89">
        <v>0.00023621999374812445</v>
      </c>
      <c r="AE143" s="136"/>
    </row>
    <row r="144" spans="1:32" s="162" customFormat="1" ht="15">
      <c r="A144" s="90" t="s">
        <v>1140</v>
      </c>
      <c r="B144" s="157" t="s">
        <v>29</v>
      </c>
      <c r="C144" s="158" t="s">
        <v>29</v>
      </c>
      <c r="D144" s="158" t="s">
        <v>29</v>
      </c>
      <c r="E144" s="159">
        <v>0</v>
      </c>
      <c r="F144" s="107"/>
      <c r="G144" s="159">
        <v>0</v>
      </c>
      <c r="H144" s="107"/>
      <c r="I144" s="159">
        <v>0</v>
      </c>
      <c r="J144" s="107"/>
      <c r="K144" s="159">
        <v>0</v>
      </c>
      <c r="L144" s="107"/>
      <c r="M144" s="159">
        <v>0</v>
      </c>
      <c r="N144" s="107"/>
      <c r="O144" s="159">
        <v>0</v>
      </c>
      <c r="P144" s="107"/>
      <c r="Q144" s="159">
        <v>0</v>
      </c>
      <c r="R144" s="107"/>
      <c r="S144" s="159">
        <v>0</v>
      </c>
      <c r="T144" s="107"/>
      <c r="U144" s="159">
        <v>0</v>
      </c>
      <c r="V144" s="107"/>
      <c r="W144" s="159">
        <v>24477.1487915256</v>
      </c>
      <c r="X144" s="107">
        <v>0.004583640828685247</v>
      </c>
      <c r="Y144" s="159">
        <v>26647.2569831645</v>
      </c>
      <c r="Z144" s="107">
        <v>0.001226613110636706</v>
      </c>
      <c r="AA144" s="159">
        <v>0</v>
      </c>
      <c r="AB144" s="107"/>
      <c r="AC144" s="159">
        <v>51124.4057746901</v>
      </c>
      <c r="AD144" s="107">
        <v>0.000476739443739017</v>
      </c>
      <c r="AE144" s="160"/>
      <c r="AF144" s="161"/>
    </row>
    <row r="145" spans="1:31" ht="15">
      <c r="A145" s="70" t="s">
        <v>1141</v>
      </c>
      <c r="B145" s="82" t="s">
        <v>440</v>
      </c>
      <c r="C145" s="83">
        <v>4.5</v>
      </c>
      <c r="D145" s="83">
        <v>27.175342465753424</v>
      </c>
      <c r="E145" s="88">
        <v>0</v>
      </c>
      <c r="F145" s="89"/>
      <c r="G145" s="88">
        <v>0</v>
      </c>
      <c r="H145" s="89"/>
      <c r="I145" s="88">
        <v>0</v>
      </c>
      <c r="J145" s="89"/>
      <c r="K145" s="88">
        <v>0</v>
      </c>
      <c r="L145" s="89"/>
      <c r="M145" s="88">
        <v>0</v>
      </c>
      <c r="N145" s="89"/>
      <c r="O145" s="88">
        <v>0</v>
      </c>
      <c r="P145" s="89"/>
      <c r="Q145" s="88">
        <v>0</v>
      </c>
      <c r="R145" s="89"/>
      <c r="S145" s="88">
        <v>0</v>
      </c>
      <c r="T145" s="89"/>
      <c r="U145" s="88">
        <v>0</v>
      </c>
      <c r="V145" s="89"/>
      <c r="W145" s="88">
        <v>24477.1487915256</v>
      </c>
      <c r="X145" s="89">
        <v>0.004583640828685247</v>
      </c>
      <c r="Y145" s="88">
        <v>26647.2569831645</v>
      </c>
      <c r="Z145" s="89">
        <v>0.001226613110636706</v>
      </c>
      <c r="AA145" s="88">
        <v>0</v>
      </c>
      <c r="AB145" s="89"/>
      <c r="AC145" s="88">
        <v>51124.4057746901</v>
      </c>
      <c r="AD145" s="89">
        <v>0.000476739443739017</v>
      </c>
      <c r="AE145" s="136"/>
    </row>
    <row r="146" spans="1:32" s="162" customFormat="1" ht="15">
      <c r="A146" s="90" t="s">
        <v>1142</v>
      </c>
      <c r="B146" s="157" t="s">
        <v>29</v>
      </c>
      <c r="C146" s="158" t="s">
        <v>29</v>
      </c>
      <c r="D146" s="158" t="s">
        <v>29</v>
      </c>
      <c r="E146" s="159">
        <v>0</v>
      </c>
      <c r="F146" s="107"/>
      <c r="G146" s="159">
        <v>0</v>
      </c>
      <c r="H146" s="107"/>
      <c r="I146" s="159">
        <v>0</v>
      </c>
      <c r="J146" s="107"/>
      <c r="K146" s="159">
        <v>66798.0572539472</v>
      </c>
      <c r="L146" s="107">
        <v>0.010506372775091866</v>
      </c>
      <c r="M146" s="159">
        <v>77683.2890419945</v>
      </c>
      <c r="N146" s="107">
        <v>0.00296184868860827</v>
      </c>
      <c r="O146" s="159">
        <v>0</v>
      </c>
      <c r="P146" s="107"/>
      <c r="Q146" s="159">
        <v>0</v>
      </c>
      <c r="R146" s="107"/>
      <c r="S146" s="159">
        <v>0</v>
      </c>
      <c r="T146" s="107"/>
      <c r="U146" s="159">
        <v>0</v>
      </c>
      <c r="V146" s="107"/>
      <c r="W146" s="159">
        <v>0</v>
      </c>
      <c r="X146" s="107"/>
      <c r="Y146" s="159">
        <v>0</v>
      </c>
      <c r="Z146" s="107"/>
      <c r="AA146" s="159">
        <v>0</v>
      </c>
      <c r="AB146" s="107"/>
      <c r="AC146" s="159">
        <v>144481.34629594168</v>
      </c>
      <c r="AD146" s="107">
        <v>0.0013473008755808674</v>
      </c>
      <c r="AE146" s="160"/>
      <c r="AF146" s="161"/>
    </row>
    <row r="147" spans="1:31" ht="15">
      <c r="A147" s="70" t="s">
        <v>1143</v>
      </c>
      <c r="B147" s="82" t="s">
        <v>440</v>
      </c>
      <c r="C147" s="83">
        <v>6.3500000000000005</v>
      </c>
      <c r="D147" s="83">
        <v>56.89041095890411</v>
      </c>
      <c r="E147" s="88">
        <v>0</v>
      </c>
      <c r="F147" s="89"/>
      <c r="G147" s="88">
        <v>0</v>
      </c>
      <c r="H147" s="89"/>
      <c r="I147" s="88">
        <v>0</v>
      </c>
      <c r="J147" s="89"/>
      <c r="K147" s="88">
        <v>37178.257601122</v>
      </c>
      <c r="L147" s="89">
        <v>0.0058476046990528115</v>
      </c>
      <c r="M147" s="88">
        <v>55688.3883096985</v>
      </c>
      <c r="N147" s="89">
        <v>0.002123244032530909</v>
      </c>
      <c r="O147" s="88">
        <v>0</v>
      </c>
      <c r="P147" s="89"/>
      <c r="Q147" s="88">
        <v>0</v>
      </c>
      <c r="R147" s="89"/>
      <c r="S147" s="88">
        <v>0</v>
      </c>
      <c r="T147" s="89"/>
      <c r="U147" s="88">
        <v>0</v>
      </c>
      <c r="V147" s="89"/>
      <c r="W147" s="88">
        <v>0</v>
      </c>
      <c r="X147" s="89"/>
      <c r="Y147" s="88">
        <v>0</v>
      </c>
      <c r="Z147" s="89"/>
      <c r="AA147" s="88">
        <v>0</v>
      </c>
      <c r="AB147" s="89"/>
      <c r="AC147" s="88">
        <v>92866.6459108205</v>
      </c>
      <c r="AD147" s="89">
        <v>0.0008659893927872493</v>
      </c>
      <c r="AE147" s="136"/>
    </row>
    <row r="148" spans="1:31" ht="15">
      <c r="A148" s="70" t="s">
        <v>1144</v>
      </c>
      <c r="B148" s="82" t="s">
        <v>440</v>
      </c>
      <c r="C148" s="83">
        <v>7.125</v>
      </c>
      <c r="D148" s="83">
        <v>56.35616438356164</v>
      </c>
      <c r="E148" s="88">
        <v>0</v>
      </c>
      <c r="F148" s="89"/>
      <c r="G148" s="88">
        <v>0</v>
      </c>
      <c r="H148" s="89"/>
      <c r="I148" s="88">
        <v>0</v>
      </c>
      <c r="J148" s="89"/>
      <c r="K148" s="88">
        <v>29619.7996528252</v>
      </c>
      <c r="L148" s="89">
        <v>0.004658768076039054</v>
      </c>
      <c r="M148" s="88">
        <v>21994.900732296002</v>
      </c>
      <c r="N148" s="89">
        <v>0.0008386046560773604</v>
      </c>
      <c r="O148" s="88">
        <v>0</v>
      </c>
      <c r="P148" s="89"/>
      <c r="Q148" s="88">
        <v>0</v>
      </c>
      <c r="R148" s="89"/>
      <c r="S148" s="88">
        <v>0</v>
      </c>
      <c r="T148" s="89"/>
      <c r="U148" s="88">
        <v>0</v>
      </c>
      <c r="V148" s="89"/>
      <c r="W148" s="88">
        <v>0</v>
      </c>
      <c r="X148" s="89"/>
      <c r="Y148" s="88">
        <v>0</v>
      </c>
      <c r="Z148" s="89"/>
      <c r="AA148" s="88">
        <v>0</v>
      </c>
      <c r="AB148" s="89"/>
      <c r="AC148" s="88">
        <v>51614.7003851212</v>
      </c>
      <c r="AD148" s="89">
        <v>0.0004813114827936181</v>
      </c>
      <c r="AE148" s="136"/>
    </row>
    <row r="149" spans="1:32" s="162" customFormat="1" ht="15">
      <c r="A149" s="90" t="s">
        <v>1414</v>
      </c>
      <c r="B149" s="157" t="s">
        <v>29</v>
      </c>
      <c r="C149" s="158" t="s">
        <v>29</v>
      </c>
      <c r="D149" s="158" t="s">
        <v>29</v>
      </c>
      <c r="E149" s="159">
        <v>0</v>
      </c>
      <c r="F149" s="107"/>
      <c r="G149" s="159">
        <v>0</v>
      </c>
      <c r="H149" s="107"/>
      <c r="I149" s="159">
        <v>0</v>
      </c>
      <c r="J149" s="107"/>
      <c r="K149" s="159">
        <v>13848.760337328</v>
      </c>
      <c r="L149" s="107">
        <v>0.0021782106330386895</v>
      </c>
      <c r="M149" s="159">
        <v>0</v>
      </c>
      <c r="N149" s="107"/>
      <c r="O149" s="159">
        <v>0</v>
      </c>
      <c r="P149" s="107"/>
      <c r="Q149" s="159">
        <v>0</v>
      </c>
      <c r="R149" s="107"/>
      <c r="S149" s="159">
        <v>0</v>
      </c>
      <c r="T149" s="107"/>
      <c r="U149" s="159">
        <v>0</v>
      </c>
      <c r="V149" s="107"/>
      <c r="W149" s="159">
        <v>0</v>
      </c>
      <c r="X149" s="107"/>
      <c r="Y149" s="159">
        <v>0</v>
      </c>
      <c r="Z149" s="107"/>
      <c r="AA149" s="159">
        <v>0</v>
      </c>
      <c r="AB149" s="107"/>
      <c r="AC149" s="159">
        <v>13848.760337328</v>
      </c>
      <c r="AD149" s="107">
        <v>0.00012914087116805677</v>
      </c>
      <c r="AE149" s="160"/>
      <c r="AF149" s="161"/>
    </row>
    <row r="150" spans="1:31" ht="15">
      <c r="A150" s="70" t="s">
        <v>1415</v>
      </c>
      <c r="B150" s="82" t="s">
        <v>440</v>
      </c>
      <c r="C150" s="83">
        <v>7.75</v>
      </c>
      <c r="D150" s="83">
        <v>4.041095890410959</v>
      </c>
      <c r="E150" s="88">
        <v>0</v>
      </c>
      <c r="F150" s="89"/>
      <c r="G150" s="88">
        <v>0</v>
      </c>
      <c r="H150" s="89"/>
      <c r="I150" s="88">
        <v>0</v>
      </c>
      <c r="J150" s="89"/>
      <c r="K150" s="88">
        <v>13848.760337328</v>
      </c>
      <c r="L150" s="89">
        <v>0.0021782106330386895</v>
      </c>
      <c r="M150" s="88">
        <v>0</v>
      </c>
      <c r="N150" s="89"/>
      <c r="O150" s="88">
        <v>0</v>
      </c>
      <c r="P150" s="89"/>
      <c r="Q150" s="88">
        <v>0</v>
      </c>
      <c r="R150" s="89"/>
      <c r="S150" s="88">
        <v>0</v>
      </c>
      <c r="T150" s="89"/>
      <c r="U150" s="88">
        <v>0</v>
      </c>
      <c r="V150" s="89"/>
      <c r="W150" s="88">
        <v>0</v>
      </c>
      <c r="X150" s="89"/>
      <c r="Y150" s="88">
        <v>0</v>
      </c>
      <c r="Z150" s="89"/>
      <c r="AA150" s="88">
        <v>0</v>
      </c>
      <c r="AB150" s="89"/>
      <c r="AC150" s="88">
        <v>13848.760337328</v>
      </c>
      <c r="AD150" s="89">
        <v>0.00012914087116805677</v>
      </c>
      <c r="AE150" s="136"/>
    </row>
    <row r="151" spans="1:32" ht="15">
      <c r="A151" s="67" t="s">
        <v>63</v>
      </c>
      <c r="B151" s="84" t="s">
        <v>29</v>
      </c>
      <c r="C151" s="84" t="s">
        <v>29</v>
      </c>
      <c r="D151" s="84" t="s">
        <v>29</v>
      </c>
      <c r="E151" s="84">
        <v>239319.39477502048</v>
      </c>
      <c r="F151" s="85">
        <v>0.26809706068312783</v>
      </c>
      <c r="G151" s="84">
        <v>1195178.1803229218</v>
      </c>
      <c r="H151" s="85">
        <v>0.15247308476485105</v>
      </c>
      <c r="I151" s="84">
        <v>661803.7344735946</v>
      </c>
      <c r="J151" s="85">
        <v>0.24054105839486808</v>
      </c>
      <c r="K151" s="84">
        <v>749064.5090842445</v>
      </c>
      <c r="L151" s="85">
        <v>0.11781706367762984</v>
      </c>
      <c r="M151" s="84">
        <v>3093393.6165074375</v>
      </c>
      <c r="N151" s="85">
        <v>0.11794253229222579</v>
      </c>
      <c r="O151" s="84">
        <v>431398.50859554135</v>
      </c>
      <c r="P151" s="85">
        <v>0.09851911545448247</v>
      </c>
      <c r="Q151" s="84">
        <v>744548.2566400898</v>
      </c>
      <c r="R151" s="85">
        <v>0.20311025032905894</v>
      </c>
      <c r="S151" s="84">
        <v>2320622.9050362613</v>
      </c>
      <c r="T151" s="85">
        <v>0.1542924416916239</v>
      </c>
      <c r="U151" s="84">
        <v>769859.2107710874</v>
      </c>
      <c r="V151" s="85">
        <v>0.18825297593224727</v>
      </c>
      <c r="W151" s="84">
        <v>813218.9438122738</v>
      </c>
      <c r="X151" s="85">
        <v>0.15228503880357</v>
      </c>
      <c r="Y151" s="84">
        <v>2835189.7117270795</v>
      </c>
      <c r="Z151" s="85">
        <v>0.13050802466249742</v>
      </c>
      <c r="AA151" s="84">
        <v>530263.2025288909</v>
      </c>
      <c r="AB151" s="85">
        <v>0.135804341171905</v>
      </c>
      <c r="AC151" s="84">
        <v>14383860.174274435</v>
      </c>
      <c r="AD151" s="85">
        <v>0.13413072278090382</v>
      </c>
      <c r="AE151" s="135"/>
      <c r="AF151"/>
    </row>
    <row r="152" spans="1:32" s="162" customFormat="1" ht="15">
      <c r="A152" s="90" t="s">
        <v>217</v>
      </c>
      <c r="B152" s="157" t="s">
        <v>29</v>
      </c>
      <c r="C152" s="158" t="s">
        <v>29</v>
      </c>
      <c r="D152" s="158" t="s">
        <v>29</v>
      </c>
      <c r="E152" s="159">
        <v>118.27373724050001</v>
      </c>
      <c r="F152" s="107">
        <v>0.000132495911332199</v>
      </c>
      <c r="G152" s="159">
        <v>4519.4552247662</v>
      </c>
      <c r="H152" s="107">
        <v>0.0005765628011971748</v>
      </c>
      <c r="I152" s="159">
        <v>1671.3125303094998</v>
      </c>
      <c r="J152" s="107">
        <v>0.0006074599824810937</v>
      </c>
      <c r="K152" s="159">
        <v>2616.0375263585</v>
      </c>
      <c r="L152" s="107">
        <v>0.0004114650421802122</v>
      </c>
      <c r="M152" s="159">
        <v>54484.6576670501</v>
      </c>
      <c r="N152" s="107">
        <v>0.0020773491165285963</v>
      </c>
      <c r="O152" s="159">
        <v>6705.3611238233</v>
      </c>
      <c r="P152" s="107">
        <v>0.0015313132372029102</v>
      </c>
      <c r="Q152" s="159">
        <v>7053.6940617758</v>
      </c>
      <c r="R152" s="107">
        <v>0.0019242239221633518</v>
      </c>
      <c r="S152" s="159">
        <v>83071.827361036</v>
      </c>
      <c r="T152" s="107">
        <v>0.005523239062883859</v>
      </c>
      <c r="U152" s="159">
        <v>17617.6009117641</v>
      </c>
      <c r="V152" s="107">
        <v>0.0043080160034773204</v>
      </c>
      <c r="W152" s="159">
        <v>5840.302248</v>
      </c>
      <c r="X152" s="107">
        <v>0.001093666916183604</v>
      </c>
      <c r="Y152" s="159">
        <v>58403.02248</v>
      </c>
      <c r="Z152" s="107">
        <v>0.0026883785119060644</v>
      </c>
      <c r="AA152" s="159">
        <v>10618.73136</v>
      </c>
      <c r="AB152" s="107">
        <v>0.002719535901320018</v>
      </c>
      <c r="AC152" s="159">
        <v>252720.27623212404</v>
      </c>
      <c r="AD152" s="107">
        <v>0.0023566381278532097</v>
      </c>
      <c r="AE152" s="160"/>
      <c r="AF152" s="161"/>
    </row>
    <row r="153" spans="1:31" ht="15">
      <c r="A153" s="70" t="s">
        <v>901</v>
      </c>
      <c r="B153" s="82" t="s">
        <v>465</v>
      </c>
      <c r="C153" s="83" t="s">
        <v>29</v>
      </c>
      <c r="D153" s="83"/>
      <c r="E153" s="88">
        <v>113.50996884050001</v>
      </c>
      <c r="F153" s="89">
        <v>0.00012715930956193382</v>
      </c>
      <c r="G153" s="88">
        <v>3895.1482072060003</v>
      </c>
      <c r="H153" s="89">
        <v>0.0004969177588303299</v>
      </c>
      <c r="I153" s="88">
        <v>1528.0714072451</v>
      </c>
      <c r="J153" s="89">
        <v>0.000555397158485417</v>
      </c>
      <c r="K153" s="88">
        <v>7.9505476529</v>
      </c>
      <c r="L153" s="89">
        <v>1.25050668898852E-06</v>
      </c>
      <c r="M153" s="88">
        <v>7.9505476529</v>
      </c>
      <c r="N153" s="89">
        <v>3.031323651439311E-07</v>
      </c>
      <c r="O153" s="88">
        <v>7.9505476529</v>
      </c>
      <c r="P153" s="89">
        <v>1.815678326502483E-06</v>
      </c>
      <c r="Q153" s="88">
        <v>0</v>
      </c>
      <c r="R153" s="89"/>
      <c r="S153" s="88">
        <v>0</v>
      </c>
      <c r="T153" s="89"/>
      <c r="U153" s="88">
        <v>0</v>
      </c>
      <c r="V153" s="89"/>
      <c r="W153" s="88">
        <v>0</v>
      </c>
      <c r="X153" s="89"/>
      <c r="Y153" s="88">
        <v>0</v>
      </c>
      <c r="Z153" s="89"/>
      <c r="AA153" s="88">
        <v>0</v>
      </c>
      <c r="AB153" s="89"/>
      <c r="AC153" s="88">
        <v>5560.5812262503005</v>
      </c>
      <c r="AD153" s="89">
        <v>5.1852894141227955E-05</v>
      </c>
      <c r="AE153" s="136"/>
    </row>
    <row r="154" spans="1:31" ht="15">
      <c r="A154" s="70" t="s">
        <v>1145</v>
      </c>
      <c r="B154" s="82" t="s">
        <v>465</v>
      </c>
      <c r="C154" s="83" t="s">
        <v>29</v>
      </c>
      <c r="D154" s="83"/>
      <c r="E154" s="88">
        <v>0</v>
      </c>
      <c r="F154" s="89"/>
      <c r="G154" s="88">
        <v>619.5432491602</v>
      </c>
      <c r="H154" s="89">
        <v>7.903731167445807E-05</v>
      </c>
      <c r="I154" s="88">
        <v>138.4773546644</v>
      </c>
      <c r="J154" s="89">
        <v>5.033137125040704E-05</v>
      </c>
      <c r="K154" s="88">
        <v>0</v>
      </c>
      <c r="L154" s="89"/>
      <c r="M154" s="88">
        <v>0</v>
      </c>
      <c r="N154" s="89"/>
      <c r="O154" s="88">
        <v>0</v>
      </c>
      <c r="P154" s="89"/>
      <c r="Q154" s="88">
        <v>0</v>
      </c>
      <c r="R154" s="89"/>
      <c r="S154" s="88">
        <v>0</v>
      </c>
      <c r="T154" s="89"/>
      <c r="U154" s="88">
        <v>0</v>
      </c>
      <c r="V154" s="89"/>
      <c r="W154" s="88">
        <v>0</v>
      </c>
      <c r="X154" s="89"/>
      <c r="Y154" s="88">
        <v>0</v>
      </c>
      <c r="Z154" s="89"/>
      <c r="AA154" s="88">
        <v>0</v>
      </c>
      <c r="AB154" s="89"/>
      <c r="AC154" s="88">
        <v>758.0206038246</v>
      </c>
      <c r="AD154" s="89">
        <v>7.068606774671976E-06</v>
      </c>
      <c r="AE154" s="136"/>
    </row>
    <row r="155" spans="1:31" ht="15">
      <c r="A155" s="70" t="s">
        <v>1146</v>
      </c>
      <c r="B155" s="82" t="s">
        <v>440</v>
      </c>
      <c r="C155" s="83" t="s">
        <v>29</v>
      </c>
      <c r="D155" s="83"/>
      <c r="E155" s="88">
        <v>4.7637684</v>
      </c>
      <c r="F155" s="89">
        <v>5.336601770265183E-06</v>
      </c>
      <c r="G155" s="88">
        <v>4.7637684</v>
      </c>
      <c r="H155" s="89">
        <v>6.077306923868619E-07</v>
      </c>
      <c r="I155" s="88">
        <v>4.7637684</v>
      </c>
      <c r="J155" s="89">
        <v>1.7314527452696731E-06</v>
      </c>
      <c r="K155" s="88">
        <v>2608.0869787056</v>
      </c>
      <c r="L155" s="89">
        <v>0.0004102145354912237</v>
      </c>
      <c r="M155" s="88">
        <v>54476.7071193972</v>
      </c>
      <c r="N155" s="89">
        <v>0.002077045984163452</v>
      </c>
      <c r="O155" s="88">
        <v>6697.4105761703995</v>
      </c>
      <c r="P155" s="89">
        <v>0.0015294975588764077</v>
      </c>
      <c r="Q155" s="88">
        <v>0</v>
      </c>
      <c r="R155" s="89"/>
      <c r="S155" s="88">
        <v>0</v>
      </c>
      <c r="T155" s="89"/>
      <c r="U155" s="88">
        <v>0</v>
      </c>
      <c r="V155" s="89"/>
      <c r="W155" s="88">
        <v>0</v>
      </c>
      <c r="X155" s="89"/>
      <c r="Y155" s="88">
        <v>0</v>
      </c>
      <c r="Z155" s="89"/>
      <c r="AA155" s="88">
        <v>0</v>
      </c>
      <c r="AB155" s="89"/>
      <c r="AC155" s="88">
        <v>63796.495979473206</v>
      </c>
      <c r="AD155" s="89">
        <v>0.0005949077655746473</v>
      </c>
      <c r="AE155" s="136"/>
    </row>
    <row r="156" spans="1:31" ht="15">
      <c r="A156" s="70" t="s">
        <v>1147</v>
      </c>
      <c r="B156" s="82" t="s">
        <v>440</v>
      </c>
      <c r="C156" s="83" t="s">
        <v>29</v>
      </c>
      <c r="D156" s="83"/>
      <c r="E156" s="88">
        <v>0</v>
      </c>
      <c r="F156" s="89"/>
      <c r="G156" s="88">
        <v>0</v>
      </c>
      <c r="H156" s="89"/>
      <c r="I156" s="88">
        <v>0</v>
      </c>
      <c r="J156" s="89"/>
      <c r="K156" s="88">
        <v>0</v>
      </c>
      <c r="L156" s="89"/>
      <c r="M156" s="88">
        <v>0</v>
      </c>
      <c r="N156" s="89"/>
      <c r="O156" s="88">
        <v>0</v>
      </c>
      <c r="P156" s="89"/>
      <c r="Q156" s="88">
        <v>7053.6940617758</v>
      </c>
      <c r="R156" s="89">
        <v>0.0019242239221633518</v>
      </c>
      <c r="S156" s="88">
        <v>83071.827361036</v>
      </c>
      <c r="T156" s="89">
        <v>0.005523239062883859</v>
      </c>
      <c r="U156" s="88">
        <v>17617.6009117641</v>
      </c>
      <c r="V156" s="89">
        <v>0.0043080160034773204</v>
      </c>
      <c r="W156" s="88">
        <v>5840.302248</v>
      </c>
      <c r="X156" s="89">
        <v>0.001093666916183604</v>
      </c>
      <c r="Y156" s="88">
        <v>58403.02248</v>
      </c>
      <c r="Z156" s="89">
        <v>0.0026883785119060644</v>
      </c>
      <c r="AA156" s="88">
        <v>10618.73136</v>
      </c>
      <c r="AB156" s="89">
        <v>0.002719535901320018</v>
      </c>
      <c r="AC156" s="88">
        <v>182605.1784225759</v>
      </c>
      <c r="AD156" s="89">
        <v>0.0017028088613626625</v>
      </c>
      <c r="AE156" s="136"/>
    </row>
    <row r="157" spans="1:32" s="162" customFormat="1" ht="15">
      <c r="A157" s="90" t="s">
        <v>221</v>
      </c>
      <c r="B157" s="157" t="s">
        <v>29</v>
      </c>
      <c r="C157" s="158" t="s">
        <v>29</v>
      </c>
      <c r="D157" s="158"/>
      <c r="E157" s="159">
        <v>802.2899568599001</v>
      </c>
      <c r="F157" s="107">
        <v>0.000898763677101624</v>
      </c>
      <c r="G157" s="159">
        <v>646.0656095526999</v>
      </c>
      <c r="H157" s="107">
        <v>8.242086248794177E-05</v>
      </c>
      <c r="I157" s="159">
        <v>143.8677673495</v>
      </c>
      <c r="J157" s="107">
        <v>5.22905859010926E-05</v>
      </c>
      <c r="K157" s="159">
        <v>0</v>
      </c>
      <c r="L157" s="107"/>
      <c r="M157" s="159">
        <v>0</v>
      </c>
      <c r="N157" s="107"/>
      <c r="O157" s="159">
        <v>0</v>
      </c>
      <c r="P157" s="107"/>
      <c r="Q157" s="159">
        <v>0</v>
      </c>
      <c r="R157" s="107"/>
      <c r="S157" s="159">
        <v>0</v>
      </c>
      <c r="T157" s="107"/>
      <c r="U157" s="159">
        <v>0</v>
      </c>
      <c r="V157" s="107"/>
      <c r="W157" s="159">
        <v>0</v>
      </c>
      <c r="X157" s="107"/>
      <c r="Y157" s="159">
        <v>0</v>
      </c>
      <c r="Z157" s="107"/>
      <c r="AA157" s="159">
        <v>0</v>
      </c>
      <c r="AB157" s="107"/>
      <c r="AC157" s="159">
        <v>1592.2233337621003</v>
      </c>
      <c r="AD157" s="107">
        <v>1.4847618372159513E-05</v>
      </c>
      <c r="AE157" s="160"/>
      <c r="AF157" s="161"/>
    </row>
    <row r="158" spans="1:31" ht="15">
      <c r="A158" s="70" t="s">
        <v>902</v>
      </c>
      <c r="B158" s="82" t="s">
        <v>440</v>
      </c>
      <c r="C158" s="83" t="s">
        <v>29</v>
      </c>
      <c r="D158" s="83"/>
      <c r="E158" s="88">
        <v>534.6810534412001</v>
      </c>
      <c r="F158" s="89">
        <v>0.0005989753524376964</v>
      </c>
      <c r="G158" s="88">
        <v>0</v>
      </c>
      <c r="H158" s="89"/>
      <c r="I158" s="88">
        <v>0</v>
      </c>
      <c r="J158" s="89"/>
      <c r="K158" s="88">
        <v>0</v>
      </c>
      <c r="L158" s="89"/>
      <c r="M158" s="88">
        <v>0</v>
      </c>
      <c r="N158" s="89"/>
      <c r="O158" s="88">
        <v>0</v>
      </c>
      <c r="P158" s="89"/>
      <c r="Q158" s="88">
        <v>0</v>
      </c>
      <c r="R158" s="89"/>
      <c r="S158" s="88">
        <v>0</v>
      </c>
      <c r="T158" s="89"/>
      <c r="U158" s="88">
        <v>0</v>
      </c>
      <c r="V158" s="89"/>
      <c r="W158" s="88">
        <v>0</v>
      </c>
      <c r="X158" s="89"/>
      <c r="Y158" s="88">
        <v>0</v>
      </c>
      <c r="Z158" s="89"/>
      <c r="AA158" s="88">
        <v>0</v>
      </c>
      <c r="AB158" s="89"/>
      <c r="AC158" s="88">
        <v>534.6810534412001</v>
      </c>
      <c r="AD158" s="89">
        <v>4.9859464209468255E-06</v>
      </c>
      <c r="AE158" s="136"/>
    </row>
    <row r="159" spans="1:31" ht="15">
      <c r="A159" s="70" t="s">
        <v>903</v>
      </c>
      <c r="B159" s="82" t="s">
        <v>440</v>
      </c>
      <c r="C159" s="83" t="s">
        <v>29</v>
      </c>
      <c r="D159" s="83"/>
      <c r="E159" s="88">
        <v>79.3644608952</v>
      </c>
      <c r="F159" s="89">
        <v>8.890787438563685E-05</v>
      </c>
      <c r="G159" s="88">
        <v>0</v>
      </c>
      <c r="H159" s="89"/>
      <c r="I159" s="88">
        <v>0</v>
      </c>
      <c r="J159" s="89"/>
      <c r="K159" s="88">
        <v>0</v>
      </c>
      <c r="L159" s="89"/>
      <c r="M159" s="88">
        <v>0</v>
      </c>
      <c r="N159" s="89"/>
      <c r="O159" s="88">
        <v>0</v>
      </c>
      <c r="P159" s="89"/>
      <c r="Q159" s="88">
        <v>0</v>
      </c>
      <c r="R159" s="89"/>
      <c r="S159" s="88">
        <v>0</v>
      </c>
      <c r="T159" s="89"/>
      <c r="U159" s="88">
        <v>0</v>
      </c>
      <c r="V159" s="89"/>
      <c r="W159" s="88">
        <v>0</v>
      </c>
      <c r="X159" s="89"/>
      <c r="Y159" s="88">
        <v>0</v>
      </c>
      <c r="Z159" s="89"/>
      <c r="AA159" s="88">
        <v>0</v>
      </c>
      <c r="AB159" s="89"/>
      <c r="AC159" s="88">
        <v>79.3644608952</v>
      </c>
      <c r="AD159" s="89">
        <v>7.400803660500631E-07</v>
      </c>
      <c r="AE159" s="136"/>
    </row>
    <row r="160" spans="1:31" ht="15">
      <c r="A160" s="70" t="s">
        <v>1148</v>
      </c>
      <c r="B160" s="82" t="s">
        <v>440</v>
      </c>
      <c r="C160" s="83" t="s">
        <v>29</v>
      </c>
      <c r="D160" s="83"/>
      <c r="E160" s="88">
        <v>188.2444425235</v>
      </c>
      <c r="F160" s="89">
        <v>0.00021088045027829074</v>
      </c>
      <c r="G160" s="88">
        <v>0</v>
      </c>
      <c r="H160" s="89"/>
      <c r="I160" s="88">
        <v>0</v>
      </c>
      <c r="J160" s="89"/>
      <c r="K160" s="88">
        <v>0</v>
      </c>
      <c r="L160" s="89"/>
      <c r="M160" s="88">
        <v>0</v>
      </c>
      <c r="N160" s="89"/>
      <c r="O160" s="88">
        <v>0</v>
      </c>
      <c r="P160" s="89"/>
      <c r="Q160" s="88">
        <v>0</v>
      </c>
      <c r="R160" s="89"/>
      <c r="S160" s="88">
        <v>0</v>
      </c>
      <c r="T160" s="89"/>
      <c r="U160" s="88">
        <v>0</v>
      </c>
      <c r="V160" s="89"/>
      <c r="W160" s="88">
        <v>0</v>
      </c>
      <c r="X160" s="89"/>
      <c r="Y160" s="88">
        <v>0</v>
      </c>
      <c r="Z160" s="89"/>
      <c r="AA160" s="88">
        <v>0</v>
      </c>
      <c r="AB160" s="89"/>
      <c r="AC160" s="88">
        <v>188.2444425235</v>
      </c>
      <c r="AD160" s="89">
        <v>1.7553954800203003E-06</v>
      </c>
      <c r="AE160" s="136"/>
    </row>
    <row r="161" spans="1:31" ht="15">
      <c r="A161" s="70" t="s">
        <v>1149</v>
      </c>
      <c r="B161" s="82" t="s">
        <v>440</v>
      </c>
      <c r="C161" s="83" t="s">
        <v>29</v>
      </c>
      <c r="D161" s="83"/>
      <c r="E161" s="88">
        <v>0</v>
      </c>
      <c r="F161" s="89"/>
      <c r="G161" s="88">
        <v>646.0656095526999</v>
      </c>
      <c r="H161" s="89">
        <v>8.242086248794177E-05</v>
      </c>
      <c r="I161" s="88">
        <v>143.8677673495</v>
      </c>
      <c r="J161" s="89">
        <v>5.22905859010926E-05</v>
      </c>
      <c r="K161" s="88">
        <v>0</v>
      </c>
      <c r="L161" s="89"/>
      <c r="M161" s="88">
        <v>0</v>
      </c>
      <c r="N161" s="89"/>
      <c r="O161" s="88">
        <v>0</v>
      </c>
      <c r="P161" s="89"/>
      <c r="Q161" s="88">
        <v>0</v>
      </c>
      <c r="R161" s="89"/>
      <c r="S161" s="88">
        <v>0</v>
      </c>
      <c r="T161" s="89"/>
      <c r="U161" s="88">
        <v>0</v>
      </c>
      <c r="V161" s="89"/>
      <c r="W161" s="88">
        <v>0</v>
      </c>
      <c r="X161" s="89"/>
      <c r="Y161" s="88">
        <v>0</v>
      </c>
      <c r="Z161" s="89"/>
      <c r="AA161" s="88">
        <v>0</v>
      </c>
      <c r="AB161" s="89"/>
      <c r="AC161" s="88">
        <v>789.9333769021999</v>
      </c>
      <c r="AD161" s="89">
        <v>7.366196105142326E-06</v>
      </c>
      <c r="AE161" s="136"/>
    </row>
    <row r="162" spans="1:32" s="162" customFormat="1" ht="15">
      <c r="A162" s="90" t="s">
        <v>222</v>
      </c>
      <c r="B162" s="157" t="s">
        <v>29</v>
      </c>
      <c r="C162" s="158" t="s">
        <v>29</v>
      </c>
      <c r="D162" s="158"/>
      <c r="E162" s="159">
        <v>0</v>
      </c>
      <c r="F162" s="107"/>
      <c r="G162" s="159">
        <v>0</v>
      </c>
      <c r="H162" s="107"/>
      <c r="I162" s="159">
        <v>0</v>
      </c>
      <c r="J162" s="107"/>
      <c r="K162" s="159">
        <v>22064.823630720002</v>
      </c>
      <c r="L162" s="107">
        <v>0.0034704791098891068</v>
      </c>
      <c r="M162" s="159">
        <v>107713.7656704</v>
      </c>
      <c r="N162" s="107">
        <v>0.00410682760128074</v>
      </c>
      <c r="O162" s="159">
        <v>6833.24738784</v>
      </c>
      <c r="P162" s="107">
        <v>0.0015605188124625969</v>
      </c>
      <c r="Q162" s="159">
        <v>0</v>
      </c>
      <c r="R162" s="107"/>
      <c r="S162" s="159">
        <v>70.06140864</v>
      </c>
      <c r="T162" s="107">
        <v>4.65820870075887E-06</v>
      </c>
      <c r="U162" s="159">
        <v>0</v>
      </c>
      <c r="V162" s="107"/>
      <c r="W162" s="159">
        <v>0</v>
      </c>
      <c r="X162" s="107"/>
      <c r="Y162" s="159">
        <v>0</v>
      </c>
      <c r="Z162" s="107"/>
      <c r="AA162" s="159">
        <v>0</v>
      </c>
      <c r="AB162" s="107"/>
      <c r="AC162" s="159">
        <v>136681.89809759997</v>
      </c>
      <c r="AD162" s="107">
        <v>0.0012745703559942805</v>
      </c>
      <c r="AE162" s="160"/>
      <c r="AF162" s="161"/>
    </row>
    <row r="163" spans="1:31" ht="15">
      <c r="A163" s="70" t="s">
        <v>904</v>
      </c>
      <c r="B163" s="82" t="s">
        <v>440</v>
      </c>
      <c r="C163" s="83" t="s">
        <v>29</v>
      </c>
      <c r="D163" s="83"/>
      <c r="E163" s="88">
        <v>0</v>
      </c>
      <c r="F163" s="89"/>
      <c r="G163" s="88">
        <v>0</v>
      </c>
      <c r="H163" s="89"/>
      <c r="I163" s="88">
        <v>0</v>
      </c>
      <c r="J163" s="89"/>
      <c r="K163" s="88">
        <v>22064.823630720002</v>
      </c>
      <c r="L163" s="89">
        <v>0.0034704791098891068</v>
      </c>
      <c r="M163" s="88">
        <v>107713.7656704</v>
      </c>
      <c r="N163" s="89">
        <v>0.00410682760128074</v>
      </c>
      <c r="O163" s="88">
        <v>6833.24738784</v>
      </c>
      <c r="P163" s="89">
        <v>0.0015605188124625969</v>
      </c>
      <c r="Q163" s="88">
        <v>0</v>
      </c>
      <c r="R163" s="89"/>
      <c r="S163" s="88">
        <v>70.06140864</v>
      </c>
      <c r="T163" s="89">
        <v>4.65820870075887E-06</v>
      </c>
      <c r="U163" s="88">
        <v>0</v>
      </c>
      <c r="V163" s="89"/>
      <c r="W163" s="88">
        <v>0</v>
      </c>
      <c r="X163" s="89"/>
      <c r="Y163" s="88">
        <v>0</v>
      </c>
      <c r="Z163" s="89"/>
      <c r="AA163" s="88">
        <v>0</v>
      </c>
      <c r="AB163" s="89"/>
      <c r="AC163" s="88">
        <v>136681.89809759997</v>
      </c>
      <c r="AD163" s="89">
        <v>0.0012745703559942805</v>
      </c>
      <c r="AE163" s="136"/>
    </row>
    <row r="164" spans="1:32" s="162" customFormat="1" ht="15">
      <c r="A164" s="90" t="s">
        <v>223</v>
      </c>
      <c r="B164" s="157" t="s">
        <v>29</v>
      </c>
      <c r="C164" s="158" t="s">
        <v>29</v>
      </c>
      <c r="D164" s="158"/>
      <c r="E164" s="159">
        <v>40618.003972319995</v>
      </c>
      <c r="F164" s="107">
        <v>0.045502235562778645</v>
      </c>
      <c r="G164" s="159">
        <v>354146.26091580006</v>
      </c>
      <c r="H164" s="107">
        <v>0.04517968429207797</v>
      </c>
      <c r="I164" s="159">
        <v>211583.20849236</v>
      </c>
      <c r="J164" s="107">
        <v>0.07690263178979531</v>
      </c>
      <c r="K164" s="159">
        <v>40086.57665952</v>
      </c>
      <c r="L164" s="107">
        <v>0.0063050414185111155</v>
      </c>
      <c r="M164" s="159">
        <v>741627.55040544</v>
      </c>
      <c r="N164" s="107">
        <v>0.0282762047628631</v>
      </c>
      <c r="O164" s="159">
        <v>156302.00848080002</v>
      </c>
      <c r="P164" s="107">
        <v>0.035694920850374456</v>
      </c>
      <c r="Q164" s="159">
        <v>137161.52001647998</v>
      </c>
      <c r="R164" s="107">
        <v>0.03741719951340684</v>
      </c>
      <c r="S164" s="159">
        <v>507233.29143131996</v>
      </c>
      <c r="T164" s="107">
        <v>0.033724679211073506</v>
      </c>
      <c r="U164" s="159">
        <v>365174.45613936003</v>
      </c>
      <c r="V164" s="107">
        <v>0.08929577920334233</v>
      </c>
      <c r="W164" s="159">
        <v>125106.35289552</v>
      </c>
      <c r="X164" s="107">
        <v>0.02342767092457867</v>
      </c>
      <c r="Y164" s="159">
        <v>1182030.53852304</v>
      </c>
      <c r="Z164" s="107">
        <v>0.0544106343343841</v>
      </c>
      <c r="AA164" s="159">
        <v>215617.87437696</v>
      </c>
      <c r="AB164" s="107">
        <v>0.055221337696074124</v>
      </c>
      <c r="AC164" s="159">
        <v>4076687.6423089216</v>
      </c>
      <c r="AD164" s="107">
        <v>0.038015459924509235</v>
      </c>
      <c r="AE164" s="160"/>
      <c r="AF164" s="161"/>
    </row>
    <row r="165" spans="1:31" ht="15">
      <c r="A165" s="70" t="s">
        <v>905</v>
      </c>
      <c r="B165" s="82" t="s">
        <v>440</v>
      </c>
      <c r="C165" s="83" t="s">
        <v>29</v>
      </c>
      <c r="D165" s="83"/>
      <c r="E165" s="88">
        <v>2517.6200515200003</v>
      </c>
      <c r="F165" s="89">
        <v>0.0028203586941373464</v>
      </c>
      <c r="G165" s="88">
        <v>55283.23544688</v>
      </c>
      <c r="H165" s="89">
        <v>0.007052676816849092</v>
      </c>
      <c r="I165" s="88">
        <v>13119.344523360001</v>
      </c>
      <c r="J165" s="89">
        <v>0.0047683940913480025</v>
      </c>
      <c r="K165" s="88">
        <v>6798.4957224</v>
      </c>
      <c r="L165" s="89">
        <v>0.0010693055053660428</v>
      </c>
      <c r="M165" s="88">
        <v>181646.37159983997</v>
      </c>
      <c r="N165" s="89">
        <v>0.006925673129295495</v>
      </c>
      <c r="O165" s="88">
        <v>56082.83021712</v>
      </c>
      <c r="P165" s="89">
        <v>0.012807718884245785</v>
      </c>
      <c r="Q165" s="88">
        <v>0</v>
      </c>
      <c r="R165" s="89"/>
      <c r="S165" s="88">
        <v>79292.541744</v>
      </c>
      <c r="T165" s="89">
        <v>0.005271963767601272</v>
      </c>
      <c r="U165" s="88">
        <v>30121.222464000002</v>
      </c>
      <c r="V165" s="89">
        <v>0.007365515263350296</v>
      </c>
      <c r="W165" s="88">
        <v>0</v>
      </c>
      <c r="X165" s="89"/>
      <c r="Y165" s="88">
        <v>94935.08432303999</v>
      </c>
      <c r="Z165" s="89">
        <v>0.004370003980657869</v>
      </c>
      <c r="AA165" s="88">
        <v>48152.84847696</v>
      </c>
      <c r="AB165" s="89">
        <v>0.012332301830066799</v>
      </c>
      <c r="AC165" s="88">
        <v>567949.59456912</v>
      </c>
      <c r="AD165" s="89">
        <v>0.005296178404106326</v>
      </c>
      <c r="AE165" s="136"/>
    </row>
    <row r="166" spans="1:31" ht="15">
      <c r="A166" s="70" t="s">
        <v>906</v>
      </c>
      <c r="B166" s="82" t="s">
        <v>440</v>
      </c>
      <c r="C166" s="83" t="s">
        <v>29</v>
      </c>
      <c r="D166" s="83"/>
      <c r="E166" s="88">
        <v>0</v>
      </c>
      <c r="F166" s="89"/>
      <c r="G166" s="88">
        <v>0</v>
      </c>
      <c r="H166" s="89"/>
      <c r="I166" s="88">
        <v>0</v>
      </c>
      <c r="J166" s="89"/>
      <c r="K166" s="88">
        <v>6809.45836032</v>
      </c>
      <c r="L166" s="89">
        <v>0.0010710297704917186</v>
      </c>
      <c r="M166" s="88">
        <v>115180.89910272001</v>
      </c>
      <c r="N166" s="89">
        <v>0.0043915287208770555</v>
      </c>
      <c r="O166" s="88">
        <v>48934.14147072</v>
      </c>
      <c r="P166" s="89">
        <v>0.011175162262185132</v>
      </c>
      <c r="Q166" s="88">
        <v>0</v>
      </c>
      <c r="R166" s="89"/>
      <c r="S166" s="88">
        <v>10.847232</v>
      </c>
      <c r="T166" s="89">
        <v>7.212054605008587E-07</v>
      </c>
      <c r="U166" s="88">
        <v>162.70848</v>
      </c>
      <c r="V166" s="89">
        <v>3.9786957330462165E-05</v>
      </c>
      <c r="W166" s="88">
        <v>0</v>
      </c>
      <c r="X166" s="89"/>
      <c r="Y166" s="88">
        <v>200673.792</v>
      </c>
      <c r="Z166" s="89">
        <v>0.00923731490951951</v>
      </c>
      <c r="AA166" s="88">
        <v>43931.289600000004</v>
      </c>
      <c r="AB166" s="89">
        <v>0.011251129274117614</v>
      </c>
      <c r="AC166" s="88">
        <v>415703.13624576</v>
      </c>
      <c r="AD166" s="89">
        <v>0.0038764671966609217</v>
      </c>
      <c r="AE166" s="136"/>
    </row>
    <row r="167" spans="1:31" ht="15">
      <c r="A167" s="70" t="s">
        <v>907</v>
      </c>
      <c r="B167" s="82" t="s">
        <v>440</v>
      </c>
      <c r="C167" s="83" t="s">
        <v>29</v>
      </c>
      <c r="D167" s="83"/>
      <c r="E167" s="88">
        <v>0</v>
      </c>
      <c r="F167" s="89"/>
      <c r="G167" s="88">
        <v>5865.3263808</v>
      </c>
      <c r="H167" s="89">
        <v>0.0007482603189690144</v>
      </c>
      <c r="I167" s="88">
        <v>11935.623844799999</v>
      </c>
      <c r="J167" s="89">
        <v>0.004338155623305518</v>
      </c>
      <c r="K167" s="88">
        <v>0</v>
      </c>
      <c r="L167" s="89"/>
      <c r="M167" s="88">
        <v>40365.11308464</v>
      </c>
      <c r="N167" s="89">
        <v>0.0015390099818074839</v>
      </c>
      <c r="O167" s="88">
        <v>0</v>
      </c>
      <c r="P167" s="89"/>
      <c r="Q167" s="88">
        <v>20271.640128479998</v>
      </c>
      <c r="R167" s="89">
        <v>0.005530034976720771</v>
      </c>
      <c r="S167" s="88">
        <v>96851.99021328</v>
      </c>
      <c r="T167" s="89">
        <v>0.006439447796653862</v>
      </c>
      <c r="U167" s="88">
        <v>124398.52709472</v>
      </c>
      <c r="V167" s="89">
        <v>0.030419059224755622</v>
      </c>
      <c r="W167" s="88">
        <v>6689.94081552</v>
      </c>
      <c r="X167" s="89">
        <v>0.0012527719680374635</v>
      </c>
      <c r="Y167" s="88">
        <v>0</v>
      </c>
      <c r="Z167" s="89"/>
      <c r="AA167" s="88">
        <v>0</v>
      </c>
      <c r="AB167" s="89"/>
      <c r="AC167" s="88">
        <v>306378.16156224</v>
      </c>
      <c r="AD167" s="89">
        <v>0.0028570024845017447</v>
      </c>
      <c r="AE167" s="136"/>
    </row>
    <row r="168" spans="1:31" ht="15">
      <c r="A168" s="70" t="s">
        <v>908</v>
      </c>
      <c r="B168" s="82" t="s">
        <v>440</v>
      </c>
      <c r="C168" s="83" t="s">
        <v>29</v>
      </c>
      <c r="D168" s="83"/>
      <c r="E168" s="88">
        <v>0</v>
      </c>
      <c r="F168" s="89"/>
      <c r="G168" s="88">
        <v>0</v>
      </c>
      <c r="H168" s="89"/>
      <c r="I168" s="88">
        <v>0</v>
      </c>
      <c r="J168" s="89"/>
      <c r="K168" s="88">
        <v>15738.4060704</v>
      </c>
      <c r="L168" s="89">
        <v>0.0024754247033377625</v>
      </c>
      <c r="M168" s="88">
        <v>251266.00868928002</v>
      </c>
      <c r="N168" s="89">
        <v>0.009580077099025345</v>
      </c>
      <c r="O168" s="88">
        <v>21975.76847232</v>
      </c>
      <c r="P168" s="89">
        <v>0.0050186387485991555</v>
      </c>
      <c r="Q168" s="88">
        <v>0</v>
      </c>
      <c r="R168" s="89"/>
      <c r="S168" s="88">
        <v>0</v>
      </c>
      <c r="T168" s="89"/>
      <c r="U168" s="88">
        <v>0</v>
      </c>
      <c r="V168" s="89"/>
      <c r="W168" s="88">
        <v>0</v>
      </c>
      <c r="X168" s="89"/>
      <c r="Y168" s="88">
        <v>0</v>
      </c>
      <c r="Z168" s="89"/>
      <c r="AA168" s="88">
        <v>0</v>
      </c>
      <c r="AB168" s="89"/>
      <c r="AC168" s="88">
        <v>288980.183232</v>
      </c>
      <c r="AD168" s="89">
        <v>0.0026947648528724243</v>
      </c>
      <c r="AE168" s="136"/>
    </row>
    <row r="169" spans="1:31" ht="15">
      <c r="A169" s="70" t="s">
        <v>909</v>
      </c>
      <c r="B169" s="82" t="s">
        <v>440</v>
      </c>
      <c r="C169" s="83" t="s">
        <v>29</v>
      </c>
      <c r="D169" s="83"/>
      <c r="E169" s="88">
        <v>0</v>
      </c>
      <c r="F169" s="89"/>
      <c r="G169" s="88">
        <v>0</v>
      </c>
      <c r="H169" s="89"/>
      <c r="I169" s="88">
        <v>0</v>
      </c>
      <c r="J169" s="89"/>
      <c r="K169" s="88">
        <v>23.123556</v>
      </c>
      <c r="L169" s="89">
        <v>3.637002469968634E-06</v>
      </c>
      <c r="M169" s="88">
        <v>27105.9462</v>
      </c>
      <c r="N169" s="89">
        <v>0.001033474666122286</v>
      </c>
      <c r="O169" s="88">
        <v>4547.63268</v>
      </c>
      <c r="P169" s="89">
        <v>0.0010385496011659785</v>
      </c>
      <c r="Q169" s="88">
        <v>719.39952</v>
      </c>
      <c r="R169" s="89">
        <v>0.0001962497598922418</v>
      </c>
      <c r="S169" s="88">
        <v>0</v>
      </c>
      <c r="T169" s="89"/>
      <c r="U169" s="88">
        <v>839.6420112</v>
      </c>
      <c r="V169" s="89">
        <v>0.00020531690095364316</v>
      </c>
      <c r="W169" s="88">
        <v>0</v>
      </c>
      <c r="X169" s="89"/>
      <c r="Y169" s="88">
        <v>73224.594</v>
      </c>
      <c r="Z169" s="89">
        <v>0.003370637626161531</v>
      </c>
      <c r="AA169" s="88">
        <v>0</v>
      </c>
      <c r="AB169" s="89"/>
      <c r="AC169" s="88">
        <v>106460.3379672</v>
      </c>
      <c r="AD169" s="89">
        <v>0.0009927517304832347</v>
      </c>
      <c r="AE169" s="136"/>
    </row>
    <row r="170" spans="1:31" ht="15">
      <c r="A170" s="70" t="s">
        <v>910</v>
      </c>
      <c r="B170" s="82" t="s">
        <v>440</v>
      </c>
      <c r="C170" s="83" t="s">
        <v>29</v>
      </c>
      <c r="D170" s="83"/>
      <c r="E170" s="88">
        <v>0</v>
      </c>
      <c r="F170" s="89"/>
      <c r="G170" s="88">
        <v>0</v>
      </c>
      <c r="H170" s="89"/>
      <c r="I170" s="88">
        <v>0</v>
      </c>
      <c r="J170" s="89"/>
      <c r="K170" s="88">
        <v>3249.1126944</v>
      </c>
      <c r="L170" s="89">
        <v>0.000511038652305002</v>
      </c>
      <c r="M170" s="88">
        <v>40409.64667296</v>
      </c>
      <c r="N170" s="89">
        <v>0.0015407079242065668</v>
      </c>
      <c r="O170" s="88">
        <v>11334.85791264</v>
      </c>
      <c r="P170" s="89">
        <v>0.002588558265977917</v>
      </c>
      <c r="Q170" s="88">
        <v>0</v>
      </c>
      <c r="R170" s="89"/>
      <c r="S170" s="88">
        <v>0</v>
      </c>
      <c r="T170" s="89"/>
      <c r="U170" s="88">
        <v>0</v>
      </c>
      <c r="V170" s="89"/>
      <c r="W170" s="88">
        <v>15151.302720000002</v>
      </c>
      <c r="X170" s="89">
        <v>0.002837263863804511</v>
      </c>
      <c r="Y170" s="88">
        <v>203887.9008</v>
      </c>
      <c r="Z170" s="89">
        <v>0.009385265146783468</v>
      </c>
      <c r="AA170" s="88">
        <v>14122.51056</v>
      </c>
      <c r="AB170" s="89">
        <v>0.003616879755463658</v>
      </c>
      <c r="AC170" s="88">
        <v>288155.33136</v>
      </c>
      <c r="AD170" s="89">
        <v>0.0026870730388226455</v>
      </c>
      <c r="AE170" s="136"/>
    </row>
    <row r="171" spans="1:31" ht="15">
      <c r="A171" s="70" t="s">
        <v>911</v>
      </c>
      <c r="B171" s="82" t="s">
        <v>440</v>
      </c>
      <c r="C171" s="83" t="s">
        <v>29</v>
      </c>
      <c r="D171" s="83"/>
      <c r="E171" s="88">
        <v>0</v>
      </c>
      <c r="F171" s="89"/>
      <c r="G171" s="88">
        <v>0</v>
      </c>
      <c r="H171" s="89"/>
      <c r="I171" s="88">
        <v>0</v>
      </c>
      <c r="J171" s="89"/>
      <c r="K171" s="88">
        <v>0</v>
      </c>
      <c r="L171" s="89"/>
      <c r="M171" s="88">
        <v>0</v>
      </c>
      <c r="N171" s="89"/>
      <c r="O171" s="88">
        <v>0</v>
      </c>
      <c r="P171" s="89"/>
      <c r="Q171" s="88">
        <v>0</v>
      </c>
      <c r="R171" s="89"/>
      <c r="S171" s="88">
        <v>0.9441252000000001</v>
      </c>
      <c r="T171" s="89">
        <v>6.277253493208824E-08</v>
      </c>
      <c r="U171" s="88">
        <v>0</v>
      </c>
      <c r="V171" s="89"/>
      <c r="W171" s="88">
        <v>0</v>
      </c>
      <c r="X171" s="89"/>
      <c r="Y171" s="88">
        <v>0</v>
      </c>
      <c r="Z171" s="89"/>
      <c r="AA171" s="88">
        <v>0</v>
      </c>
      <c r="AB171" s="89"/>
      <c r="AC171" s="88">
        <v>0.9441252000000001</v>
      </c>
      <c r="AD171" s="89">
        <v>8.804048005010118E-09</v>
      </c>
      <c r="AE171" s="136"/>
    </row>
    <row r="172" spans="1:31" ht="15">
      <c r="A172" s="70" t="s">
        <v>912</v>
      </c>
      <c r="B172" s="82" t="s">
        <v>440</v>
      </c>
      <c r="C172" s="83" t="s">
        <v>29</v>
      </c>
      <c r="D172" s="83"/>
      <c r="E172" s="88">
        <v>1501.112844</v>
      </c>
      <c r="F172" s="89">
        <v>0.0016816185817635895</v>
      </c>
      <c r="G172" s="88">
        <v>25118.206344000002</v>
      </c>
      <c r="H172" s="89">
        <v>0.003204417942097099</v>
      </c>
      <c r="I172" s="88">
        <v>32980.88178</v>
      </c>
      <c r="J172" s="89">
        <v>0.011987324635554396</v>
      </c>
      <c r="K172" s="88">
        <v>0</v>
      </c>
      <c r="L172" s="89"/>
      <c r="M172" s="88">
        <v>0</v>
      </c>
      <c r="N172" s="89"/>
      <c r="O172" s="88">
        <v>0</v>
      </c>
      <c r="P172" s="89"/>
      <c r="Q172" s="88">
        <v>0</v>
      </c>
      <c r="R172" s="89"/>
      <c r="S172" s="88">
        <v>498.29472000000004</v>
      </c>
      <c r="T172" s="89">
        <v>3.31303758417582E-05</v>
      </c>
      <c r="U172" s="88">
        <v>0</v>
      </c>
      <c r="V172" s="89"/>
      <c r="W172" s="88">
        <v>0</v>
      </c>
      <c r="X172" s="89"/>
      <c r="Y172" s="88">
        <v>0</v>
      </c>
      <c r="Z172" s="89"/>
      <c r="AA172" s="88">
        <v>0</v>
      </c>
      <c r="AB172" s="89"/>
      <c r="AC172" s="88">
        <v>60098.495688</v>
      </c>
      <c r="AD172" s="89">
        <v>0.0005604235974911438</v>
      </c>
      <c r="AE172" s="136"/>
    </row>
    <row r="173" spans="1:31" ht="15">
      <c r="A173" s="70" t="s">
        <v>913</v>
      </c>
      <c r="B173" s="82" t="s">
        <v>440</v>
      </c>
      <c r="C173" s="83" t="s">
        <v>29</v>
      </c>
      <c r="D173" s="83"/>
      <c r="E173" s="88">
        <v>14981.776199999998</v>
      </c>
      <c r="F173" s="89">
        <v>0.016783304031034924</v>
      </c>
      <c r="G173" s="88">
        <v>0</v>
      </c>
      <c r="H173" s="89"/>
      <c r="I173" s="88">
        <v>0</v>
      </c>
      <c r="J173" s="89"/>
      <c r="K173" s="88">
        <v>0</v>
      </c>
      <c r="L173" s="89"/>
      <c r="M173" s="88">
        <v>0</v>
      </c>
      <c r="N173" s="89"/>
      <c r="O173" s="88">
        <v>0</v>
      </c>
      <c r="P173" s="89"/>
      <c r="Q173" s="88">
        <v>36955.04796</v>
      </c>
      <c r="R173" s="89">
        <v>0.010081212299052244</v>
      </c>
      <c r="S173" s="88">
        <v>60925.88988</v>
      </c>
      <c r="T173" s="89">
        <v>0.004050810793696494</v>
      </c>
      <c r="U173" s="88">
        <v>332.92836</v>
      </c>
      <c r="V173" s="89">
        <v>8.14106705035948E-05</v>
      </c>
      <c r="W173" s="88">
        <v>86561.37359999999</v>
      </c>
      <c r="X173" s="89">
        <v>0.016209659450099202</v>
      </c>
      <c r="Y173" s="88">
        <v>141494.553</v>
      </c>
      <c r="Z173" s="89">
        <v>0.006513205989762223</v>
      </c>
      <c r="AA173" s="88">
        <v>0</v>
      </c>
      <c r="AB173" s="89"/>
      <c r="AC173" s="88">
        <v>341251.569</v>
      </c>
      <c r="AD173" s="89">
        <v>0.003182199982863526</v>
      </c>
      <c r="AE173" s="136"/>
    </row>
    <row r="174" spans="1:31" ht="15">
      <c r="A174" s="70" t="s">
        <v>914</v>
      </c>
      <c r="B174" s="82" t="s">
        <v>440</v>
      </c>
      <c r="C174" s="83" t="s">
        <v>29</v>
      </c>
      <c r="D174" s="83"/>
      <c r="E174" s="88">
        <v>0</v>
      </c>
      <c r="F174" s="89"/>
      <c r="G174" s="88">
        <v>0</v>
      </c>
      <c r="H174" s="89"/>
      <c r="I174" s="88">
        <v>0</v>
      </c>
      <c r="J174" s="89"/>
      <c r="K174" s="88">
        <v>0</v>
      </c>
      <c r="L174" s="89"/>
      <c r="M174" s="88">
        <v>0</v>
      </c>
      <c r="N174" s="89"/>
      <c r="O174" s="88">
        <v>0</v>
      </c>
      <c r="P174" s="89"/>
      <c r="Q174" s="88">
        <v>1719.5328</v>
      </c>
      <c r="R174" s="89">
        <v>0.00046908274157151823</v>
      </c>
      <c r="S174" s="88">
        <v>0</v>
      </c>
      <c r="T174" s="89"/>
      <c r="U174" s="88">
        <v>0</v>
      </c>
      <c r="V174" s="89"/>
      <c r="W174" s="88">
        <v>2579.2992000000004</v>
      </c>
      <c r="X174" s="89">
        <v>0.0004830048312901694</v>
      </c>
      <c r="Y174" s="88">
        <v>165505.032</v>
      </c>
      <c r="Z174" s="89">
        <v>0.007618444264481251</v>
      </c>
      <c r="AA174" s="88">
        <v>18055.094399999998</v>
      </c>
      <c r="AB174" s="89">
        <v>0.00462404366000667</v>
      </c>
      <c r="AC174" s="88">
        <v>187858.9584</v>
      </c>
      <c r="AD174" s="89">
        <v>0.0017518008076945714</v>
      </c>
      <c r="AE174" s="136"/>
    </row>
    <row r="175" spans="1:31" ht="15">
      <c r="A175" s="70" t="s">
        <v>915</v>
      </c>
      <c r="B175" s="82" t="s">
        <v>440</v>
      </c>
      <c r="C175" s="83" t="s">
        <v>29</v>
      </c>
      <c r="D175" s="83"/>
      <c r="E175" s="88">
        <v>0</v>
      </c>
      <c r="F175" s="89"/>
      <c r="G175" s="88">
        <v>0</v>
      </c>
      <c r="H175" s="89"/>
      <c r="I175" s="88">
        <v>0</v>
      </c>
      <c r="J175" s="89"/>
      <c r="K175" s="88">
        <v>0</v>
      </c>
      <c r="L175" s="89"/>
      <c r="M175" s="88">
        <v>0</v>
      </c>
      <c r="N175" s="89"/>
      <c r="O175" s="88">
        <v>0</v>
      </c>
      <c r="P175" s="89"/>
      <c r="Q175" s="88">
        <v>18011.135376</v>
      </c>
      <c r="R175" s="89">
        <v>0.004913376913188185</v>
      </c>
      <c r="S175" s="88">
        <v>0</v>
      </c>
      <c r="T175" s="89"/>
      <c r="U175" s="88">
        <v>0</v>
      </c>
      <c r="V175" s="89"/>
      <c r="W175" s="88">
        <v>0</v>
      </c>
      <c r="X175" s="89"/>
      <c r="Y175" s="88">
        <v>0</v>
      </c>
      <c r="Z175" s="89"/>
      <c r="AA175" s="88">
        <v>0</v>
      </c>
      <c r="AB175" s="89"/>
      <c r="AC175" s="88">
        <v>18011.135376</v>
      </c>
      <c r="AD175" s="89">
        <v>0.00016795537337107404</v>
      </c>
      <c r="AE175" s="136"/>
    </row>
    <row r="176" spans="1:31" ht="15">
      <c r="A176" s="70" t="s">
        <v>916</v>
      </c>
      <c r="B176" s="82" t="s">
        <v>440</v>
      </c>
      <c r="C176" s="83" t="s">
        <v>29</v>
      </c>
      <c r="D176" s="83"/>
      <c r="E176" s="88">
        <v>0</v>
      </c>
      <c r="F176" s="89"/>
      <c r="G176" s="88">
        <v>0</v>
      </c>
      <c r="H176" s="89"/>
      <c r="I176" s="88">
        <v>0</v>
      </c>
      <c r="J176" s="89"/>
      <c r="K176" s="88">
        <v>990.1488959999999</v>
      </c>
      <c r="L176" s="89">
        <v>0.0001557361670665496</v>
      </c>
      <c r="M176" s="88">
        <v>5387.345568</v>
      </c>
      <c r="N176" s="89">
        <v>0.00020540456773186457</v>
      </c>
      <c r="O176" s="88">
        <v>0</v>
      </c>
      <c r="P176" s="89"/>
      <c r="Q176" s="88">
        <v>0</v>
      </c>
      <c r="R176" s="89"/>
      <c r="S176" s="88">
        <v>0.3898224</v>
      </c>
      <c r="T176" s="89">
        <v>2.591832123674961E-08</v>
      </c>
      <c r="U176" s="88">
        <v>0</v>
      </c>
      <c r="V176" s="89"/>
      <c r="W176" s="88">
        <v>0</v>
      </c>
      <c r="X176" s="89"/>
      <c r="Y176" s="88">
        <v>0</v>
      </c>
      <c r="Z176" s="89"/>
      <c r="AA176" s="88">
        <v>0</v>
      </c>
      <c r="AB176" s="89"/>
      <c r="AC176" s="88">
        <v>6377.8842864</v>
      </c>
      <c r="AD176" s="89">
        <v>5.947431487674018E-05</v>
      </c>
      <c r="AE176" s="136"/>
    </row>
    <row r="177" spans="1:31" ht="15">
      <c r="A177" s="70" t="s">
        <v>917</v>
      </c>
      <c r="B177" s="82" t="s">
        <v>440</v>
      </c>
      <c r="C177" s="83" t="s">
        <v>29</v>
      </c>
      <c r="D177" s="83"/>
      <c r="E177" s="88">
        <v>0</v>
      </c>
      <c r="F177" s="89"/>
      <c r="G177" s="88">
        <v>0</v>
      </c>
      <c r="H177" s="89"/>
      <c r="I177" s="88">
        <v>0</v>
      </c>
      <c r="J177" s="89"/>
      <c r="K177" s="88">
        <v>0</v>
      </c>
      <c r="L177" s="89"/>
      <c r="M177" s="88">
        <v>0</v>
      </c>
      <c r="N177" s="89"/>
      <c r="O177" s="88">
        <v>0</v>
      </c>
      <c r="P177" s="89"/>
      <c r="Q177" s="88">
        <v>29335.36824</v>
      </c>
      <c r="R177" s="89">
        <v>0.008002589400463453</v>
      </c>
      <c r="S177" s="88">
        <v>161725.34185956002</v>
      </c>
      <c r="T177" s="89">
        <v>0.010752715499261266</v>
      </c>
      <c r="U177" s="88">
        <v>133766.74401912</v>
      </c>
      <c r="V177" s="89">
        <v>0.032709860829156424</v>
      </c>
      <c r="W177" s="88">
        <v>14124.43656</v>
      </c>
      <c r="X177" s="89">
        <v>0.0026449708113473226</v>
      </c>
      <c r="Y177" s="88">
        <v>246272.2272</v>
      </c>
      <c r="Z177" s="89">
        <v>0.011336279109706245</v>
      </c>
      <c r="AA177" s="88">
        <v>91356.13134</v>
      </c>
      <c r="AB177" s="89">
        <v>0.023396983176419382</v>
      </c>
      <c r="AC177" s="88">
        <v>676580.2492186798</v>
      </c>
      <c r="AD177" s="89">
        <v>0.0063091685227372055</v>
      </c>
      <c r="AE177" s="136"/>
    </row>
    <row r="178" spans="1:31" ht="15">
      <c r="A178" s="70" t="s">
        <v>919</v>
      </c>
      <c r="B178" s="82" t="s">
        <v>440</v>
      </c>
      <c r="C178" s="83" t="s">
        <v>29</v>
      </c>
      <c r="D178" s="83"/>
      <c r="E178" s="88">
        <v>0</v>
      </c>
      <c r="F178" s="89"/>
      <c r="G178" s="88">
        <v>0</v>
      </c>
      <c r="H178" s="89"/>
      <c r="I178" s="88">
        <v>0</v>
      </c>
      <c r="J178" s="89"/>
      <c r="K178" s="88">
        <v>0</v>
      </c>
      <c r="L178" s="89"/>
      <c r="M178" s="88">
        <v>0</v>
      </c>
      <c r="N178" s="89"/>
      <c r="O178" s="88">
        <v>0</v>
      </c>
      <c r="P178" s="89"/>
      <c r="Q178" s="88">
        <v>9.787932000000001</v>
      </c>
      <c r="R178" s="89">
        <v>2.670114799133575E-06</v>
      </c>
      <c r="S178" s="88">
        <v>5.872759200000001</v>
      </c>
      <c r="T178" s="89">
        <v>3.9046514384929303E-07</v>
      </c>
      <c r="U178" s="88">
        <v>978.7932000000001</v>
      </c>
      <c r="V178" s="89">
        <v>0.00023934341519106145</v>
      </c>
      <c r="W178" s="88">
        <v>0</v>
      </c>
      <c r="X178" s="89"/>
      <c r="Y178" s="88">
        <v>0</v>
      </c>
      <c r="Z178" s="89"/>
      <c r="AA178" s="88">
        <v>0</v>
      </c>
      <c r="AB178" s="89"/>
      <c r="AC178" s="88">
        <v>994.4538912</v>
      </c>
      <c r="AD178" s="89">
        <v>9.2733673424816E-06</v>
      </c>
      <c r="AE178" s="136"/>
    </row>
    <row r="179" spans="1:31" ht="15">
      <c r="A179" s="70" t="s">
        <v>920</v>
      </c>
      <c r="B179" s="82" t="s">
        <v>440</v>
      </c>
      <c r="C179" s="83" t="s">
        <v>29</v>
      </c>
      <c r="D179" s="83"/>
      <c r="E179" s="88">
        <v>1414.246392</v>
      </c>
      <c r="F179" s="89">
        <v>0.001584306617244102</v>
      </c>
      <c r="G179" s="88">
        <v>56236.943691</v>
      </c>
      <c r="H179" s="89">
        <v>0.007174344732429141</v>
      </c>
      <c r="I179" s="88">
        <v>20732.207436</v>
      </c>
      <c r="J179" s="89">
        <v>0.0075353867918017455</v>
      </c>
      <c r="K179" s="88">
        <v>0</v>
      </c>
      <c r="L179" s="89"/>
      <c r="M179" s="88">
        <v>0</v>
      </c>
      <c r="N179" s="89"/>
      <c r="O179" s="88">
        <v>0</v>
      </c>
      <c r="P179" s="89"/>
      <c r="Q179" s="88">
        <v>0</v>
      </c>
      <c r="R179" s="89"/>
      <c r="S179" s="88">
        <v>0</v>
      </c>
      <c r="T179" s="89"/>
      <c r="U179" s="88">
        <v>20599.2441</v>
      </c>
      <c r="V179" s="89">
        <v>0.005037114513309167</v>
      </c>
      <c r="W179" s="88">
        <v>0</v>
      </c>
      <c r="X179" s="89"/>
      <c r="Y179" s="88">
        <v>0</v>
      </c>
      <c r="Z179" s="89"/>
      <c r="AA179" s="88">
        <v>0</v>
      </c>
      <c r="AB179" s="89"/>
      <c r="AC179" s="88">
        <v>98982.641619</v>
      </c>
      <c r="AD179" s="89">
        <v>0.0009230215743382217</v>
      </c>
      <c r="AE179" s="136"/>
    </row>
    <row r="180" spans="1:31" ht="15">
      <c r="A180" s="70" t="s">
        <v>921</v>
      </c>
      <c r="B180" s="82" t="s">
        <v>440</v>
      </c>
      <c r="C180" s="83" t="s">
        <v>29</v>
      </c>
      <c r="D180" s="83"/>
      <c r="E180" s="88">
        <v>0</v>
      </c>
      <c r="F180" s="89"/>
      <c r="G180" s="88">
        <v>0</v>
      </c>
      <c r="H180" s="89"/>
      <c r="I180" s="88">
        <v>0</v>
      </c>
      <c r="J180" s="89"/>
      <c r="K180" s="88">
        <v>0</v>
      </c>
      <c r="L180" s="89"/>
      <c r="M180" s="88">
        <v>0</v>
      </c>
      <c r="N180" s="89"/>
      <c r="O180" s="88">
        <v>0</v>
      </c>
      <c r="P180" s="89"/>
      <c r="Q180" s="88">
        <v>0</v>
      </c>
      <c r="R180" s="89"/>
      <c r="S180" s="88">
        <v>1.0473202799999999</v>
      </c>
      <c r="T180" s="89">
        <v>6.963371898280485E-08</v>
      </c>
      <c r="U180" s="88">
        <v>0</v>
      </c>
      <c r="V180" s="89"/>
      <c r="W180" s="88">
        <v>0</v>
      </c>
      <c r="X180" s="89"/>
      <c r="Y180" s="88">
        <v>0</v>
      </c>
      <c r="Z180" s="89"/>
      <c r="AA180" s="88">
        <v>0</v>
      </c>
      <c r="AB180" s="89"/>
      <c r="AC180" s="88">
        <v>1.0473202799999999</v>
      </c>
      <c r="AD180" s="89">
        <v>9.766350926487967E-09</v>
      </c>
      <c r="AE180" s="136"/>
    </row>
    <row r="181" spans="1:31" ht="15">
      <c r="A181" s="70" t="s">
        <v>922</v>
      </c>
      <c r="B181" s="82" t="s">
        <v>440</v>
      </c>
      <c r="C181" s="83" t="s">
        <v>29</v>
      </c>
      <c r="D181" s="83"/>
      <c r="E181" s="88">
        <v>0</v>
      </c>
      <c r="F181" s="89"/>
      <c r="G181" s="88">
        <v>0</v>
      </c>
      <c r="H181" s="89"/>
      <c r="I181" s="88">
        <v>0</v>
      </c>
      <c r="J181" s="89"/>
      <c r="K181" s="88">
        <v>0</v>
      </c>
      <c r="L181" s="89"/>
      <c r="M181" s="88">
        <v>0</v>
      </c>
      <c r="N181" s="89"/>
      <c r="O181" s="88">
        <v>0</v>
      </c>
      <c r="P181" s="89"/>
      <c r="Q181" s="88">
        <v>0</v>
      </c>
      <c r="R181" s="89"/>
      <c r="S181" s="88">
        <v>248.8965948</v>
      </c>
      <c r="T181" s="89">
        <v>1.654851516680289E-05</v>
      </c>
      <c r="U181" s="88">
        <v>0</v>
      </c>
      <c r="V181" s="89"/>
      <c r="W181" s="88">
        <v>0</v>
      </c>
      <c r="X181" s="89"/>
      <c r="Y181" s="88">
        <v>0</v>
      </c>
      <c r="Z181" s="89"/>
      <c r="AA181" s="88">
        <v>0</v>
      </c>
      <c r="AB181" s="89"/>
      <c r="AC181" s="88">
        <v>248.8965948</v>
      </c>
      <c r="AD181" s="89">
        <v>2.320981972415048E-06</v>
      </c>
      <c r="AE181" s="136"/>
    </row>
    <row r="182" spans="1:31" ht="15">
      <c r="A182" s="70" t="s">
        <v>923</v>
      </c>
      <c r="B182" s="82" t="s">
        <v>440</v>
      </c>
      <c r="C182" s="83" t="s">
        <v>29</v>
      </c>
      <c r="D182" s="83"/>
      <c r="E182" s="88">
        <v>0</v>
      </c>
      <c r="F182" s="89"/>
      <c r="G182" s="88">
        <v>20766.548016</v>
      </c>
      <c r="H182" s="89">
        <v>0.0026492615812827285</v>
      </c>
      <c r="I182" s="88">
        <v>12604.9693212</v>
      </c>
      <c r="J182" s="89">
        <v>0.004581437824565894</v>
      </c>
      <c r="K182" s="88">
        <v>0</v>
      </c>
      <c r="L182" s="89"/>
      <c r="M182" s="88">
        <v>0</v>
      </c>
      <c r="N182" s="89"/>
      <c r="O182" s="88">
        <v>0</v>
      </c>
      <c r="P182" s="89"/>
      <c r="Q182" s="88">
        <v>0</v>
      </c>
      <c r="R182" s="89"/>
      <c r="S182" s="88">
        <v>121.996692</v>
      </c>
      <c r="T182" s="89">
        <v>8.111256441591866E-06</v>
      </c>
      <c r="U182" s="88">
        <v>40.665563999999996</v>
      </c>
      <c r="V182" s="89">
        <v>9.943913554396046E-06</v>
      </c>
      <c r="W182" s="88">
        <v>0</v>
      </c>
      <c r="X182" s="89"/>
      <c r="Y182" s="88">
        <v>0</v>
      </c>
      <c r="Z182" s="89"/>
      <c r="AA182" s="88">
        <v>0</v>
      </c>
      <c r="AB182" s="89"/>
      <c r="AC182" s="88">
        <v>33534.179593199995</v>
      </c>
      <c r="AD182" s="89">
        <v>0.0003127090845018897</v>
      </c>
      <c r="AE182" s="136"/>
    </row>
    <row r="183" spans="1:31" ht="15">
      <c r="A183" s="70" t="s">
        <v>924</v>
      </c>
      <c r="B183" s="82" t="s">
        <v>440</v>
      </c>
      <c r="C183" s="83" t="s">
        <v>29</v>
      </c>
      <c r="D183" s="83"/>
      <c r="E183" s="88">
        <v>0</v>
      </c>
      <c r="F183" s="89"/>
      <c r="G183" s="88">
        <v>0</v>
      </c>
      <c r="H183" s="89"/>
      <c r="I183" s="88">
        <v>0</v>
      </c>
      <c r="J183" s="89"/>
      <c r="K183" s="88">
        <v>0</v>
      </c>
      <c r="L183" s="89"/>
      <c r="M183" s="88">
        <v>0</v>
      </c>
      <c r="N183" s="89"/>
      <c r="O183" s="88">
        <v>0</v>
      </c>
      <c r="P183" s="89"/>
      <c r="Q183" s="88">
        <v>0</v>
      </c>
      <c r="R183" s="89"/>
      <c r="S183" s="88">
        <v>10.716263999999999</v>
      </c>
      <c r="T183" s="89">
        <v>7.124977241169704E-07</v>
      </c>
      <c r="U183" s="88">
        <v>27.75512376</v>
      </c>
      <c r="V183" s="89">
        <v>6.786935289056947E-06</v>
      </c>
      <c r="W183" s="88">
        <v>0</v>
      </c>
      <c r="X183" s="89"/>
      <c r="Y183" s="88">
        <v>0</v>
      </c>
      <c r="Z183" s="89"/>
      <c r="AA183" s="88">
        <v>0</v>
      </c>
      <c r="AB183" s="89"/>
      <c r="AC183" s="88">
        <v>38.47138776</v>
      </c>
      <c r="AD183" s="89">
        <v>3.587489717024804E-07</v>
      </c>
      <c r="AE183" s="136"/>
    </row>
    <row r="184" spans="1:31" ht="15">
      <c r="A184" s="70" t="s">
        <v>925</v>
      </c>
      <c r="B184" s="82" t="s">
        <v>440</v>
      </c>
      <c r="C184" s="83" t="s">
        <v>29</v>
      </c>
      <c r="D184" s="83"/>
      <c r="E184" s="88">
        <v>0</v>
      </c>
      <c r="F184" s="89"/>
      <c r="G184" s="88">
        <v>0</v>
      </c>
      <c r="H184" s="89"/>
      <c r="I184" s="88">
        <v>0</v>
      </c>
      <c r="J184" s="89"/>
      <c r="K184" s="88">
        <v>0</v>
      </c>
      <c r="L184" s="89"/>
      <c r="M184" s="88">
        <v>0</v>
      </c>
      <c r="N184" s="89"/>
      <c r="O184" s="88">
        <v>0</v>
      </c>
      <c r="P184" s="89"/>
      <c r="Q184" s="88">
        <v>0</v>
      </c>
      <c r="R184" s="89"/>
      <c r="S184" s="88">
        <v>11.689240680000001</v>
      </c>
      <c r="T184" s="89">
        <v>7.771885221524506E-07</v>
      </c>
      <c r="U184" s="88">
        <v>0</v>
      </c>
      <c r="V184" s="89"/>
      <c r="W184" s="88">
        <v>0</v>
      </c>
      <c r="X184" s="89"/>
      <c r="Y184" s="88">
        <v>0</v>
      </c>
      <c r="Z184" s="89"/>
      <c r="AA184" s="88">
        <v>0</v>
      </c>
      <c r="AB184" s="89"/>
      <c r="AC184" s="88">
        <v>11.689240680000001</v>
      </c>
      <c r="AD184" s="89">
        <v>1.0900316619960692E-07</v>
      </c>
      <c r="AE184" s="136"/>
    </row>
    <row r="185" spans="1:31" ht="15">
      <c r="A185" s="70" t="s">
        <v>926</v>
      </c>
      <c r="B185" s="82" t="s">
        <v>440</v>
      </c>
      <c r="C185" s="83" t="s">
        <v>29</v>
      </c>
      <c r="D185" s="83"/>
      <c r="E185" s="88">
        <v>0</v>
      </c>
      <c r="F185" s="89"/>
      <c r="G185" s="88">
        <v>0</v>
      </c>
      <c r="H185" s="89"/>
      <c r="I185" s="88">
        <v>0</v>
      </c>
      <c r="J185" s="89"/>
      <c r="K185" s="88">
        <v>0</v>
      </c>
      <c r="L185" s="89"/>
      <c r="M185" s="88">
        <v>0</v>
      </c>
      <c r="N185" s="89"/>
      <c r="O185" s="88">
        <v>0</v>
      </c>
      <c r="P185" s="89"/>
      <c r="Q185" s="88">
        <v>0</v>
      </c>
      <c r="R185" s="89"/>
      <c r="S185" s="88">
        <v>1.9957212000000002</v>
      </c>
      <c r="T185" s="89">
        <v>1.3269053589683768E-07</v>
      </c>
      <c r="U185" s="88">
        <v>0</v>
      </c>
      <c r="V185" s="89"/>
      <c r="W185" s="88">
        <v>0</v>
      </c>
      <c r="X185" s="89"/>
      <c r="Y185" s="88">
        <v>0</v>
      </c>
      <c r="Z185" s="89"/>
      <c r="AA185" s="88">
        <v>0</v>
      </c>
      <c r="AB185" s="89"/>
      <c r="AC185" s="88">
        <v>1.9957212000000002</v>
      </c>
      <c r="AD185" s="89">
        <v>1.8610270385131547E-08</v>
      </c>
      <c r="AE185" s="136"/>
    </row>
    <row r="186" spans="1:31" ht="15">
      <c r="A186" s="70" t="s">
        <v>918</v>
      </c>
      <c r="B186" s="82" t="s">
        <v>440</v>
      </c>
      <c r="C186" s="83" t="s">
        <v>29</v>
      </c>
      <c r="D186" s="83"/>
      <c r="E186" s="88">
        <v>8428.44564</v>
      </c>
      <c r="F186" s="89">
        <v>0.009441948924932594</v>
      </c>
      <c r="G186" s="88">
        <v>0</v>
      </c>
      <c r="H186" s="89"/>
      <c r="I186" s="88">
        <v>0</v>
      </c>
      <c r="J186" s="89"/>
      <c r="K186" s="88">
        <v>0</v>
      </c>
      <c r="L186" s="89"/>
      <c r="M186" s="88">
        <v>0</v>
      </c>
      <c r="N186" s="89"/>
      <c r="O186" s="88">
        <v>0</v>
      </c>
      <c r="P186" s="89"/>
      <c r="Q186" s="88">
        <v>0</v>
      </c>
      <c r="R186" s="89"/>
      <c r="S186" s="88">
        <v>4.42147968</v>
      </c>
      <c r="T186" s="89">
        <v>2.9397318032006593E-07</v>
      </c>
      <c r="U186" s="88">
        <v>0</v>
      </c>
      <c r="V186" s="89"/>
      <c r="W186" s="88">
        <v>0</v>
      </c>
      <c r="X186" s="89"/>
      <c r="Y186" s="88">
        <v>0</v>
      </c>
      <c r="Z186" s="89"/>
      <c r="AA186" s="88">
        <v>0</v>
      </c>
      <c r="AB186" s="89"/>
      <c r="AC186" s="88">
        <v>8432.86711968</v>
      </c>
      <c r="AD186" s="89">
        <v>7.863720504604064E-05</v>
      </c>
      <c r="AE186" s="136"/>
    </row>
    <row r="187" spans="1:31" ht="15">
      <c r="A187" s="70" t="s">
        <v>1150</v>
      </c>
      <c r="B187" s="82" t="s">
        <v>440</v>
      </c>
      <c r="C187" s="83" t="s">
        <v>29</v>
      </c>
      <c r="D187" s="83"/>
      <c r="E187" s="88">
        <v>0</v>
      </c>
      <c r="F187" s="89"/>
      <c r="G187" s="88">
        <v>0</v>
      </c>
      <c r="H187" s="89"/>
      <c r="I187" s="88">
        <v>0</v>
      </c>
      <c r="J187" s="89"/>
      <c r="K187" s="88">
        <v>0</v>
      </c>
      <c r="L187" s="89"/>
      <c r="M187" s="88">
        <v>0</v>
      </c>
      <c r="N187" s="89"/>
      <c r="O187" s="88">
        <v>0</v>
      </c>
      <c r="P187" s="89"/>
      <c r="Q187" s="88">
        <v>0</v>
      </c>
      <c r="R187" s="89"/>
      <c r="S187" s="88">
        <v>124.00450848</v>
      </c>
      <c r="T187" s="89">
        <v>8.244751162554745E-06</v>
      </c>
      <c r="U187" s="88">
        <v>0</v>
      </c>
      <c r="V187" s="89"/>
      <c r="W187" s="88">
        <v>0</v>
      </c>
      <c r="X187" s="89"/>
      <c r="Y187" s="88">
        <v>0</v>
      </c>
      <c r="Z187" s="89"/>
      <c r="AA187" s="88">
        <v>0</v>
      </c>
      <c r="AB187" s="89"/>
      <c r="AC187" s="88">
        <v>124.00450848</v>
      </c>
      <c r="AD187" s="89">
        <v>1.1563526166821988E-06</v>
      </c>
      <c r="AE187" s="136"/>
    </row>
    <row r="188" spans="1:31" ht="15">
      <c r="A188" s="70" t="s">
        <v>1151</v>
      </c>
      <c r="B188" s="82" t="s">
        <v>440</v>
      </c>
      <c r="C188" s="83" t="s">
        <v>29</v>
      </c>
      <c r="D188" s="83"/>
      <c r="E188" s="88">
        <v>0</v>
      </c>
      <c r="F188" s="89"/>
      <c r="G188" s="88">
        <v>0</v>
      </c>
      <c r="H188" s="89"/>
      <c r="I188" s="88">
        <v>0</v>
      </c>
      <c r="J188" s="89"/>
      <c r="K188" s="88">
        <v>0</v>
      </c>
      <c r="L188" s="89"/>
      <c r="M188" s="88">
        <v>0</v>
      </c>
      <c r="N188" s="89"/>
      <c r="O188" s="88">
        <v>0</v>
      </c>
      <c r="P188" s="89"/>
      <c r="Q188" s="88">
        <v>0</v>
      </c>
      <c r="R188" s="89"/>
      <c r="S188" s="88">
        <v>682.185348</v>
      </c>
      <c r="T188" s="89">
        <v>4.535680605441817E-05</v>
      </c>
      <c r="U188" s="88">
        <v>0</v>
      </c>
      <c r="V188" s="89"/>
      <c r="W188" s="88">
        <v>0</v>
      </c>
      <c r="X188" s="89"/>
      <c r="Y188" s="88">
        <v>0</v>
      </c>
      <c r="Z188" s="89"/>
      <c r="AA188" s="88">
        <v>0</v>
      </c>
      <c r="AB188" s="89"/>
      <c r="AC188" s="88">
        <v>682.185348</v>
      </c>
      <c r="AD188" s="89">
        <v>6.361436546875915E-06</v>
      </c>
      <c r="AE188" s="136"/>
    </row>
    <row r="189" spans="1:31" ht="15">
      <c r="A189" s="70" t="s">
        <v>1416</v>
      </c>
      <c r="B189" s="82" t="s">
        <v>440</v>
      </c>
      <c r="C189" s="83" t="s">
        <v>29</v>
      </c>
      <c r="D189" s="83"/>
      <c r="E189" s="88">
        <v>0</v>
      </c>
      <c r="F189" s="89"/>
      <c r="G189" s="88">
        <v>0</v>
      </c>
      <c r="H189" s="89"/>
      <c r="I189" s="88">
        <v>0</v>
      </c>
      <c r="J189" s="89"/>
      <c r="K189" s="88">
        <v>0</v>
      </c>
      <c r="L189" s="89"/>
      <c r="M189" s="88">
        <v>0</v>
      </c>
      <c r="N189" s="89"/>
      <c r="O189" s="88">
        <v>0</v>
      </c>
      <c r="P189" s="89"/>
      <c r="Q189" s="88">
        <v>0</v>
      </c>
      <c r="R189" s="89"/>
      <c r="S189" s="88">
        <v>607.2678000000001</v>
      </c>
      <c r="T189" s="89">
        <v>4.0375724732940475E-05</v>
      </c>
      <c r="U189" s="88">
        <v>97.162848</v>
      </c>
      <c r="V189" s="89">
        <v>2.3759143269497574E-05</v>
      </c>
      <c r="W189" s="88">
        <v>0</v>
      </c>
      <c r="X189" s="89"/>
      <c r="Y189" s="88">
        <v>0</v>
      </c>
      <c r="Z189" s="89"/>
      <c r="AA189" s="88">
        <v>0</v>
      </c>
      <c r="AB189" s="89"/>
      <c r="AC189" s="88">
        <v>704.430648</v>
      </c>
      <c r="AD189" s="89">
        <v>6.5688758664554075E-06</v>
      </c>
      <c r="AE189" s="136"/>
    </row>
    <row r="190" spans="1:31" ht="15">
      <c r="A190" s="70" t="s">
        <v>1417</v>
      </c>
      <c r="B190" s="82" t="s">
        <v>440</v>
      </c>
      <c r="C190" s="83" t="s">
        <v>29</v>
      </c>
      <c r="D190" s="83"/>
      <c r="E190" s="88">
        <v>109.84055040000001</v>
      </c>
      <c r="F190" s="89">
        <v>0.00012304865108713977</v>
      </c>
      <c r="G190" s="88">
        <v>9011.240297280001</v>
      </c>
      <c r="H190" s="89">
        <v>0.0011495956237356892</v>
      </c>
      <c r="I190" s="88">
        <v>3117.2159772</v>
      </c>
      <c r="J190" s="89">
        <v>0.0011329921415410176</v>
      </c>
      <c r="K190" s="88">
        <v>0</v>
      </c>
      <c r="L190" s="89"/>
      <c r="M190" s="88">
        <v>0</v>
      </c>
      <c r="N190" s="89"/>
      <c r="O190" s="88">
        <v>0</v>
      </c>
      <c r="P190" s="89"/>
      <c r="Q190" s="88">
        <v>0</v>
      </c>
      <c r="R190" s="89"/>
      <c r="S190" s="88">
        <v>0</v>
      </c>
      <c r="T190" s="89"/>
      <c r="U190" s="88">
        <v>0</v>
      </c>
      <c r="V190" s="89"/>
      <c r="W190" s="88">
        <v>0</v>
      </c>
      <c r="X190" s="89"/>
      <c r="Y190" s="88">
        <v>0</v>
      </c>
      <c r="Z190" s="89"/>
      <c r="AA190" s="88">
        <v>0</v>
      </c>
      <c r="AB190" s="89"/>
      <c r="AC190" s="88">
        <v>12238.29682488</v>
      </c>
      <c r="AD190" s="89">
        <v>0.00011412316157412855</v>
      </c>
      <c r="AE190" s="136"/>
    </row>
    <row r="191" spans="1:31" ht="15">
      <c r="A191" s="70" t="s">
        <v>1418</v>
      </c>
      <c r="B191" s="82" t="s">
        <v>440</v>
      </c>
      <c r="C191" s="83" t="s">
        <v>29</v>
      </c>
      <c r="D191" s="83"/>
      <c r="E191" s="88">
        <v>0</v>
      </c>
      <c r="F191" s="89"/>
      <c r="G191" s="88">
        <v>0</v>
      </c>
      <c r="H191" s="89"/>
      <c r="I191" s="88">
        <v>0</v>
      </c>
      <c r="J191" s="89"/>
      <c r="K191" s="88">
        <v>0</v>
      </c>
      <c r="L191" s="89"/>
      <c r="M191" s="88">
        <v>0</v>
      </c>
      <c r="N191" s="89"/>
      <c r="O191" s="88">
        <v>0</v>
      </c>
      <c r="P191" s="89"/>
      <c r="Q191" s="88">
        <v>0</v>
      </c>
      <c r="R191" s="89"/>
      <c r="S191" s="88">
        <v>261.65588256</v>
      </c>
      <c r="T191" s="89">
        <v>1.7396848456310642E-05</v>
      </c>
      <c r="U191" s="88">
        <v>8.63032896</v>
      </c>
      <c r="V191" s="89">
        <v>2.1103665284032638E-06</v>
      </c>
      <c r="W191" s="88">
        <v>0</v>
      </c>
      <c r="X191" s="89"/>
      <c r="Y191" s="88">
        <v>0</v>
      </c>
      <c r="Z191" s="89"/>
      <c r="AA191" s="88">
        <v>0</v>
      </c>
      <c r="AB191" s="89"/>
      <c r="AC191" s="88">
        <v>270.28621152</v>
      </c>
      <c r="AD191" s="89">
        <v>2.5204419724358576E-06</v>
      </c>
      <c r="AE191" s="136"/>
    </row>
    <row r="192" spans="1:31" ht="15">
      <c r="A192" s="70" t="s">
        <v>1419</v>
      </c>
      <c r="B192" s="82" t="s">
        <v>440</v>
      </c>
      <c r="C192" s="83" t="s">
        <v>29</v>
      </c>
      <c r="D192" s="83"/>
      <c r="E192" s="88">
        <v>0</v>
      </c>
      <c r="F192" s="89"/>
      <c r="G192" s="88">
        <v>0</v>
      </c>
      <c r="H192" s="89"/>
      <c r="I192" s="88">
        <v>0</v>
      </c>
      <c r="J192" s="89"/>
      <c r="K192" s="88">
        <v>0</v>
      </c>
      <c r="L192" s="89"/>
      <c r="M192" s="88">
        <v>0</v>
      </c>
      <c r="N192" s="89"/>
      <c r="O192" s="88">
        <v>0</v>
      </c>
      <c r="P192" s="89"/>
      <c r="Q192" s="88">
        <v>1171.1774879999998</v>
      </c>
      <c r="R192" s="89">
        <v>0.00031949326406445044</v>
      </c>
      <c r="S192" s="88">
        <v>0</v>
      </c>
      <c r="T192" s="89"/>
      <c r="U192" s="88">
        <v>0</v>
      </c>
      <c r="V192" s="89"/>
      <c r="W192" s="88">
        <v>0</v>
      </c>
      <c r="X192" s="89"/>
      <c r="Y192" s="88">
        <v>0</v>
      </c>
      <c r="Z192" s="89"/>
      <c r="AA192" s="88">
        <v>0</v>
      </c>
      <c r="AB192" s="89"/>
      <c r="AC192" s="88">
        <v>1171.1774879999998</v>
      </c>
      <c r="AD192" s="89">
        <v>1.0921329953632378E-05</v>
      </c>
      <c r="AE192" s="136"/>
    </row>
    <row r="193" spans="1:31" ht="15">
      <c r="A193" s="70" t="s">
        <v>1420</v>
      </c>
      <c r="B193" s="82" t="s">
        <v>440</v>
      </c>
      <c r="C193" s="83" t="s">
        <v>29</v>
      </c>
      <c r="D193" s="83"/>
      <c r="E193" s="88">
        <v>0</v>
      </c>
      <c r="F193" s="89"/>
      <c r="G193" s="88">
        <v>0</v>
      </c>
      <c r="H193" s="89"/>
      <c r="I193" s="88">
        <v>0</v>
      </c>
      <c r="J193" s="89"/>
      <c r="K193" s="88">
        <v>0</v>
      </c>
      <c r="L193" s="89"/>
      <c r="M193" s="88">
        <v>0</v>
      </c>
      <c r="N193" s="89"/>
      <c r="O193" s="88">
        <v>0</v>
      </c>
      <c r="P193" s="89"/>
      <c r="Q193" s="88">
        <v>0</v>
      </c>
      <c r="R193" s="89"/>
      <c r="S193" s="88">
        <v>0</v>
      </c>
      <c r="T193" s="89"/>
      <c r="U193" s="88">
        <v>46.470528</v>
      </c>
      <c r="V193" s="89">
        <v>1.1363396146654723E-05</v>
      </c>
      <c r="W193" s="88">
        <v>0</v>
      </c>
      <c r="X193" s="89"/>
      <c r="Y193" s="88">
        <v>0</v>
      </c>
      <c r="Z193" s="89"/>
      <c r="AA193" s="88">
        <v>0</v>
      </c>
      <c r="AB193" s="89"/>
      <c r="AC193" s="88">
        <v>46.470528</v>
      </c>
      <c r="AD193" s="89">
        <v>4.3334163660727074E-07</v>
      </c>
      <c r="AE193" s="136"/>
    </row>
    <row r="194" spans="1:31" ht="15">
      <c r="A194" s="70" t="s">
        <v>1421</v>
      </c>
      <c r="B194" s="82" t="s">
        <v>440</v>
      </c>
      <c r="C194" s="83" t="s">
        <v>29</v>
      </c>
      <c r="D194" s="83"/>
      <c r="E194" s="88">
        <v>0</v>
      </c>
      <c r="F194" s="89"/>
      <c r="G194" s="88">
        <v>0</v>
      </c>
      <c r="H194" s="89"/>
      <c r="I194" s="88">
        <v>0</v>
      </c>
      <c r="J194" s="89"/>
      <c r="K194" s="88">
        <v>0</v>
      </c>
      <c r="L194" s="89"/>
      <c r="M194" s="88">
        <v>0</v>
      </c>
      <c r="N194" s="89"/>
      <c r="O194" s="88">
        <v>0</v>
      </c>
      <c r="P194" s="89"/>
      <c r="Q194" s="88">
        <v>455.65308</v>
      </c>
      <c r="R194" s="89">
        <v>0.00012430062164089359</v>
      </c>
      <c r="S194" s="88">
        <v>0</v>
      </c>
      <c r="T194" s="89"/>
      <c r="U194" s="88">
        <v>0</v>
      </c>
      <c r="V194" s="89"/>
      <c r="W194" s="88">
        <v>0</v>
      </c>
      <c r="X194" s="89"/>
      <c r="Y194" s="88">
        <v>0</v>
      </c>
      <c r="Z194" s="89"/>
      <c r="AA194" s="88">
        <v>0</v>
      </c>
      <c r="AB194" s="89"/>
      <c r="AC194" s="88">
        <v>455.65308</v>
      </c>
      <c r="AD194" s="89">
        <v>4.249003829100966E-06</v>
      </c>
      <c r="AE194" s="136"/>
    </row>
    <row r="195" spans="1:31" ht="15">
      <c r="A195" s="70" t="s">
        <v>1422</v>
      </c>
      <c r="B195" s="82" t="s">
        <v>440</v>
      </c>
      <c r="C195" s="83" t="s">
        <v>29</v>
      </c>
      <c r="D195" s="83"/>
      <c r="E195" s="88">
        <v>857.5538112</v>
      </c>
      <c r="F195" s="89">
        <v>0.000960672896471536</v>
      </c>
      <c r="G195" s="88">
        <v>35182.5509304</v>
      </c>
      <c r="H195" s="89">
        <v>0.004488361784520848</v>
      </c>
      <c r="I195" s="88">
        <v>16678.3672584</v>
      </c>
      <c r="J195" s="89">
        <v>0.0060619665675125</v>
      </c>
      <c r="K195" s="88">
        <v>0</v>
      </c>
      <c r="L195" s="89"/>
      <c r="M195" s="88">
        <v>0</v>
      </c>
      <c r="N195" s="89"/>
      <c r="O195" s="88">
        <v>0</v>
      </c>
      <c r="P195" s="89"/>
      <c r="Q195" s="88">
        <v>0</v>
      </c>
      <c r="R195" s="89"/>
      <c r="S195" s="88">
        <v>0</v>
      </c>
      <c r="T195" s="89"/>
      <c r="U195" s="88">
        <v>0</v>
      </c>
      <c r="V195" s="89"/>
      <c r="W195" s="88">
        <v>0</v>
      </c>
      <c r="X195" s="89"/>
      <c r="Y195" s="88">
        <v>0</v>
      </c>
      <c r="Z195" s="89"/>
      <c r="AA195" s="88">
        <v>0</v>
      </c>
      <c r="AB195" s="89"/>
      <c r="AC195" s="88">
        <v>52718.472</v>
      </c>
      <c r="AD195" s="89">
        <v>0.0004916042472320215</v>
      </c>
      <c r="AE195" s="136"/>
    </row>
    <row r="196" spans="1:31" ht="15">
      <c r="A196" s="70" t="s">
        <v>1423</v>
      </c>
      <c r="B196" s="82" t="s">
        <v>440</v>
      </c>
      <c r="C196" s="83" t="s">
        <v>29</v>
      </c>
      <c r="D196" s="83"/>
      <c r="E196" s="88">
        <v>3218.9781132</v>
      </c>
      <c r="F196" s="89">
        <v>0.0036060536228730176</v>
      </c>
      <c r="G196" s="88">
        <v>125609.18145804</v>
      </c>
      <c r="H196" s="89">
        <v>0.016024405136412935</v>
      </c>
      <c r="I196" s="88">
        <v>70342.40433599999</v>
      </c>
      <c r="J196" s="89">
        <v>0.025566849365816473</v>
      </c>
      <c r="K196" s="88">
        <v>0</v>
      </c>
      <c r="L196" s="89"/>
      <c r="M196" s="88">
        <v>0</v>
      </c>
      <c r="N196" s="89"/>
      <c r="O196" s="88">
        <v>0</v>
      </c>
      <c r="P196" s="89"/>
      <c r="Q196" s="88">
        <v>0</v>
      </c>
      <c r="R196" s="89"/>
      <c r="S196" s="88">
        <v>0</v>
      </c>
      <c r="T196" s="89"/>
      <c r="U196" s="88">
        <v>0</v>
      </c>
      <c r="V196" s="89"/>
      <c r="W196" s="88">
        <v>0</v>
      </c>
      <c r="X196" s="89"/>
      <c r="Y196" s="88">
        <v>0</v>
      </c>
      <c r="Z196" s="89"/>
      <c r="AA196" s="88">
        <v>0</v>
      </c>
      <c r="AB196" s="89"/>
      <c r="AC196" s="88">
        <v>199170.56390723996</v>
      </c>
      <c r="AD196" s="89">
        <v>0.0018572824937034586</v>
      </c>
      <c r="AE196" s="136"/>
    </row>
    <row r="197" spans="1:31" ht="15">
      <c r="A197" s="70" t="s">
        <v>1424</v>
      </c>
      <c r="B197" s="82" t="s">
        <v>440</v>
      </c>
      <c r="C197" s="83" t="s">
        <v>29</v>
      </c>
      <c r="D197" s="83"/>
      <c r="E197" s="88">
        <v>134.5434264</v>
      </c>
      <c r="F197" s="89">
        <v>0.0001507219972120776</v>
      </c>
      <c r="G197" s="88">
        <v>302.7227094</v>
      </c>
      <c r="H197" s="89">
        <v>3.861940093160045E-05</v>
      </c>
      <c r="I197" s="88">
        <v>235.4509962</v>
      </c>
      <c r="J197" s="89">
        <v>8.557768546157059E-05</v>
      </c>
      <c r="K197" s="88">
        <v>0</v>
      </c>
      <c r="L197" s="89"/>
      <c r="M197" s="88">
        <v>0</v>
      </c>
      <c r="N197" s="89"/>
      <c r="O197" s="88">
        <v>0</v>
      </c>
      <c r="P197" s="89"/>
      <c r="Q197" s="88">
        <v>0</v>
      </c>
      <c r="R197" s="89"/>
      <c r="S197" s="88">
        <v>0</v>
      </c>
      <c r="T197" s="89"/>
      <c r="U197" s="88">
        <v>0</v>
      </c>
      <c r="V197" s="89"/>
      <c r="W197" s="88">
        <v>0</v>
      </c>
      <c r="X197" s="89"/>
      <c r="Y197" s="88">
        <v>0</v>
      </c>
      <c r="Z197" s="89"/>
      <c r="AA197" s="88">
        <v>0</v>
      </c>
      <c r="AB197" s="89"/>
      <c r="AC197" s="88">
        <v>672.717132</v>
      </c>
      <c r="AD197" s="89">
        <v>6.2731446252263235E-06</v>
      </c>
      <c r="AE197" s="136"/>
    </row>
    <row r="198" spans="1:31" ht="15">
      <c r="A198" s="70" t="s">
        <v>1425</v>
      </c>
      <c r="B198" s="82" t="s">
        <v>440</v>
      </c>
      <c r="C198" s="83" t="s">
        <v>29</v>
      </c>
      <c r="D198" s="83"/>
      <c r="E198" s="88">
        <v>0</v>
      </c>
      <c r="F198" s="89"/>
      <c r="G198" s="88">
        <v>0</v>
      </c>
      <c r="H198" s="89"/>
      <c r="I198" s="88">
        <v>0</v>
      </c>
      <c r="J198" s="89"/>
      <c r="K198" s="88">
        <v>0</v>
      </c>
      <c r="L198" s="89"/>
      <c r="M198" s="88">
        <v>0</v>
      </c>
      <c r="N198" s="89"/>
      <c r="O198" s="88">
        <v>0</v>
      </c>
      <c r="P198" s="89"/>
      <c r="Q198" s="88">
        <v>9492.479748</v>
      </c>
      <c r="R198" s="89">
        <v>0.0025895164224282053</v>
      </c>
      <c r="S198" s="88">
        <v>0</v>
      </c>
      <c r="T198" s="89"/>
      <c r="U198" s="88">
        <v>175.4385696</v>
      </c>
      <c r="V198" s="89">
        <v>4.28998346170557E-05</v>
      </c>
      <c r="W198" s="88">
        <v>0</v>
      </c>
      <c r="X198" s="89"/>
      <c r="Y198" s="88">
        <v>0</v>
      </c>
      <c r="Z198" s="89"/>
      <c r="AA198" s="88">
        <v>0</v>
      </c>
      <c r="AB198" s="89"/>
      <c r="AC198" s="88">
        <v>9667.918317599999</v>
      </c>
      <c r="AD198" s="89">
        <v>9.015416279182787E-05</v>
      </c>
      <c r="AE198" s="136"/>
    </row>
    <row r="199" spans="1:31" ht="15">
      <c r="A199" s="70" t="s">
        <v>1528</v>
      </c>
      <c r="B199" s="82" t="s">
        <v>440</v>
      </c>
      <c r="C199" s="83" t="s">
        <v>29</v>
      </c>
      <c r="D199" s="83"/>
      <c r="E199" s="88">
        <v>276.49925640000004</v>
      </c>
      <c r="F199" s="89">
        <v>0.0003097477243396734</v>
      </c>
      <c r="G199" s="88">
        <v>11305.443193199999</v>
      </c>
      <c r="H199" s="89">
        <v>0.0014422751575294407</v>
      </c>
      <c r="I199" s="88">
        <v>6668.8335504</v>
      </c>
      <c r="J199" s="89">
        <v>0.0024238731166247676</v>
      </c>
      <c r="K199" s="88">
        <v>0</v>
      </c>
      <c r="L199" s="89"/>
      <c r="M199" s="88">
        <v>0</v>
      </c>
      <c r="N199" s="89"/>
      <c r="O199" s="88">
        <v>0</v>
      </c>
      <c r="P199" s="89"/>
      <c r="Q199" s="88">
        <v>0</v>
      </c>
      <c r="R199" s="89"/>
      <c r="S199" s="88">
        <v>0</v>
      </c>
      <c r="T199" s="89"/>
      <c r="U199" s="88">
        <v>0</v>
      </c>
      <c r="V199" s="89"/>
      <c r="W199" s="88">
        <v>0</v>
      </c>
      <c r="X199" s="89"/>
      <c r="Y199" s="88">
        <v>0</v>
      </c>
      <c r="Z199" s="89"/>
      <c r="AA199" s="88">
        <v>0</v>
      </c>
      <c r="AB199" s="89"/>
      <c r="AC199" s="88">
        <v>18250.776</v>
      </c>
      <c r="AD199" s="89">
        <v>0.00017019004262642975</v>
      </c>
      <c r="AE199" s="136"/>
    </row>
    <row r="200" spans="1:31" ht="15">
      <c r="A200" s="70" t="s">
        <v>1529</v>
      </c>
      <c r="B200" s="82" t="s">
        <v>440</v>
      </c>
      <c r="C200" s="83" t="s">
        <v>29</v>
      </c>
      <c r="D200" s="83"/>
      <c r="E200" s="88">
        <v>951.0148872</v>
      </c>
      <c r="F200" s="89">
        <v>0.001065372474988512</v>
      </c>
      <c r="G200" s="88">
        <v>9464.862448799999</v>
      </c>
      <c r="H200" s="89">
        <v>0.0012074657973203805</v>
      </c>
      <c r="I200" s="88">
        <v>23167.9094688</v>
      </c>
      <c r="J200" s="89">
        <v>0.008420673946263429</v>
      </c>
      <c r="K200" s="88">
        <v>0</v>
      </c>
      <c r="L200" s="89"/>
      <c r="M200" s="88">
        <v>0</v>
      </c>
      <c r="N200" s="89"/>
      <c r="O200" s="88">
        <v>0</v>
      </c>
      <c r="P200" s="89"/>
      <c r="Q200" s="88">
        <v>19020.297744</v>
      </c>
      <c r="R200" s="89">
        <v>0.005188672999585749</v>
      </c>
      <c r="S200" s="88">
        <v>105845.30222400001</v>
      </c>
      <c r="T200" s="89">
        <v>0.00703739073086226</v>
      </c>
      <c r="U200" s="88">
        <v>53578.523448</v>
      </c>
      <c r="V200" s="89">
        <v>0.013101507839386996</v>
      </c>
      <c r="W200" s="88">
        <v>0</v>
      </c>
      <c r="X200" s="89"/>
      <c r="Y200" s="88">
        <v>0</v>
      </c>
      <c r="Z200" s="89"/>
      <c r="AA200" s="88">
        <v>0</v>
      </c>
      <c r="AB200" s="89"/>
      <c r="AC200" s="88">
        <v>212027.9102208</v>
      </c>
      <c r="AD200" s="89">
        <v>0.001977178344552077</v>
      </c>
      <c r="AE200" s="136"/>
    </row>
    <row r="201" spans="1:31" ht="15">
      <c r="A201" s="70" t="s">
        <v>1530</v>
      </c>
      <c r="B201" s="82" t="s">
        <v>440</v>
      </c>
      <c r="C201" s="83" t="s">
        <v>29</v>
      </c>
      <c r="D201" s="83"/>
      <c r="E201" s="88">
        <v>6226.3728</v>
      </c>
      <c r="F201" s="89">
        <v>0.006975081346694139</v>
      </c>
      <c r="G201" s="88">
        <v>0</v>
      </c>
      <c r="H201" s="89"/>
      <c r="I201" s="88">
        <v>0</v>
      </c>
      <c r="J201" s="89"/>
      <c r="K201" s="88">
        <v>0</v>
      </c>
      <c r="L201" s="89"/>
      <c r="M201" s="88">
        <v>0</v>
      </c>
      <c r="N201" s="89"/>
      <c r="O201" s="88">
        <v>0</v>
      </c>
      <c r="P201" s="89"/>
      <c r="Q201" s="88">
        <v>0</v>
      </c>
      <c r="R201" s="89"/>
      <c r="S201" s="88">
        <v>0</v>
      </c>
      <c r="T201" s="89"/>
      <c r="U201" s="88">
        <v>0</v>
      </c>
      <c r="V201" s="89"/>
      <c r="W201" s="88">
        <v>0</v>
      </c>
      <c r="X201" s="89"/>
      <c r="Y201" s="88">
        <v>56037.355200000005</v>
      </c>
      <c r="Z201" s="89">
        <v>0.0025794833073120014</v>
      </c>
      <c r="AA201" s="88">
        <v>0</v>
      </c>
      <c r="AB201" s="89"/>
      <c r="AC201" s="88">
        <v>62263.728</v>
      </c>
      <c r="AD201" s="89">
        <v>0.0005806145734515852</v>
      </c>
      <c r="AE201" s="136"/>
    </row>
    <row r="202" spans="1:31" ht="15">
      <c r="A202" s="70" t="s">
        <v>1531</v>
      </c>
      <c r="B202" s="82" t="s">
        <v>440</v>
      </c>
      <c r="C202" s="83" t="s">
        <v>29</v>
      </c>
      <c r="D202" s="83"/>
      <c r="E202" s="88">
        <v>0</v>
      </c>
      <c r="F202" s="89"/>
      <c r="G202" s="88">
        <v>0</v>
      </c>
      <c r="H202" s="89"/>
      <c r="I202" s="88">
        <v>0</v>
      </c>
      <c r="J202" s="89"/>
      <c r="K202" s="88">
        <v>6477.83136</v>
      </c>
      <c r="L202" s="89">
        <v>0.0010188696174740716</v>
      </c>
      <c r="M202" s="88">
        <v>80266.219488</v>
      </c>
      <c r="N202" s="89">
        <v>0.0030603286737970036</v>
      </c>
      <c r="O202" s="88">
        <v>13426.777728000001</v>
      </c>
      <c r="P202" s="89">
        <v>0.003066293088200484</v>
      </c>
      <c r="Q202" s="88">
        <v>0</v>
      </c>
      <c r="R202" s="89"/>
      <c r="S202" s="88">
        <v>0</v>
      </c>
      <c r="T202" s="89"/>
      <c r="U202" s="88">
        <v>0</v>
      </c>
      <c r="V202" s="89"/>
      <c r="W202" s="88">
        <v>0</v>
      </c>
      <c r="X202" s="89"/>
      <c r="Y202" s="88">
        <v>0</v>
      </c>
      <c r="Z202" s="89"/>
      <c r="AA202" s="88">
        <v>0</v>
      </c>
      <c r="AB202" s="89"/>
      <c r="AC202" s="88">
        <v>100170.828576</v>
      </c>
      <c r="AD202" s="89">
        <v>0.0009341015190408469</v>
      </c>
      <c r="AE202" s="136"/>
    </row>
    <row r="203" spans="1:32" s="162" customFormat="1" ht="15">
      <c r="A203" s="90" t="s">
        <v>224</v>
      </c>
      <c r="B203" s="157" t="s">
        <v>29</v>
      </c>
      <c r="C203" s="158" t="s">
        <v>29</v>
      </c>
      <c r="D203" s="158"/>
      <c r="E203" s="159">
        <v>205.6419356198</v>
      </c>
      <c r="F203" s="107">
        <v>0.0002303699562030311</v>
      </c>
      <c r="G203" s="159">
        <v>5313.043646515101</v>
      </c>
      <c r="H203" s="107">
        <v>0.0006778036677807929</v>
      </c>
      <c r="I203" s="159">
        <v>2050.6697267779</v>
      </c>
      <c r="J203" s="107">
        <v>0.0007453422227812346</v>
      </c>
      <c r="K203" s="159">
        <v>0</v>
      </c>
      <c r="L203" s="107"/>
      <c r="M203" s="159">
        <v>38916.8822374748</v>
      </c>
      <c r="N203" s="107">
        <v>0.0014837929500832031</v>
      </c>
      <c r="O203" s="159">
        <v>8827.4770919927</v>
      </c>
      <c r="P203" s="107">
        <v>0.0020159439995032385</v>
      </c>
      <c r="Q203" s="159">
        <v>0</v>
      </c>
      <c r="R203" s="107"/>
      <c r="S203" s="159">
        <v>78438.1591388199</v>
      </c>
      <c r="T203" s="107">
        <v>0.0052151579944590696</v>
      </c>
      <c r="U203" s="159">
        <v>0.0019807597</v>
      </c>
      <c r="V203" s="107">
        <v>4.843533764546202E-10</v>
      </c>
      <c r="W203" s="159">
        <v>0</v>
      </c>
      <c r="X203" s="107"/>
      <c r="Y203" s="159">
        <v>0</v>
      </c>
      <c r="Z203" s="107"/>
      <c r="AA203" s="159">
        <v>0</v>
      </c>
      <c r="AB203" s="107"/>
      <c r="AC203" s="159">
        <v>133751.8757579599</v>
      </c>
      <c r="AD203" s="107">
        <v>0.001247247647804791</v>
      </c>
      <c r="AE203" s="160"/>
      <c r="AF203" s="161"/>
    </row>
    <row r="204" spans="1:31" ht="15">
      <c r="A204" s="70" t="s">
        <v>928</v>
      </c>
      <c r="B204" s="82" t="s">
        <v>465</v>
      </c>
      <c r="C204" s="83" t="s">
        <v>29</v>
      </c>
      <c r="D204" s="83"/>
      <c r="E204" s="88">
        <v>64.679546358</v>
      </c>
      <c r="F204" s="89">
        <v>7.245712902290796E-05</v>
      </c>
      <c r="G204" s="88">
        <v>535.6553495861999</v>
      </c>
      <c r="H204" s="89">
        <v>6.833543723174029E-05</v>
      </c>
      <c r="I204" s="88">
        <v>119.0855591358</v>
      </c>
      <c r="J204" s="89">
        <v>4.328317436415568E-05</v>
      </c>
      <c r="K204" s="88">
        <v>0</v>
      </c>
      <c r="L204" s="89"/>
      <c r="M204" s="88">
        <v>0</v>
      </c>
      <c r="N204" s="89"/>
      <c r="O204" s="88">
        <v>0</v>
      </c>
      <c r="P204" s="89"/>
      <c r="Q204" s="88">
        <v>0</v>
      </c>
      <c r="R204" s="89"/>
      <c r="S204" s="88">
        <v>0</v>
      </c>
      <c r="T204" s="89"/>
      <c r="U204" s="88">
        <v>0</v>
      </c>
      <c r="V204" s="89"/>
      <c r="W204" s="88">
        <v>0</v>
      </c>
      <c r="X204" s="89"/>
      <c r="Y204" s="88">
        <v>0</v>
      </c>
      <c r="Z204" s="89"/>
      <c r="AA204" s="88">
        <v>0</v>
      </c>
      <c r="AB204" s="89"/>
      <c r="AC204" s="88">
        <v>719.42045508</v>
      </c>
      <c r="AD204" s="89">
        <v>6.708657095807363E-06</v>
      </c>
      <c r="AE204" s="136"/>
    </row>
    <row r="205" spans="1:31" ht="15">
      <c r="A205" s="70" t="s">
        <v>929</v>
      </c>
      <c r="B205" s="82" t="s">
        <v>467</v>
      </c>
      <c r="C205" s="83" t="s">
        <v>29</v>
      </c>
      <c r="D205" s="83"/>
      <c r="E205" s="88">
        <v>0</v>
      </c>
      <c r="F205" s="89"/>
      <c r="G205" s="88">
        <v>3893.8453206137</v>
      </c>
      <c r="H205" s="89">
        <v>0.0004967515450045611</v>
      </c>
      <c r="I205" s="88">
        <v>1737.5937435588999</v>
      </c>
      <c r="J205" s="89">
        <v>0.0006315507398404309</v>
      </c>
      <c r="K205" s="88">
        <v>0</v>
      </c>
      <c r="L205" s="89"/>
      <c r="M205" s="88">
        <v>38916.8822374748</v>
      </c>
      <c r="N205" s="89">
        <v>0.0014837929500832031</v>
      </c>
      <c r="O205" s="88">
        <v>8827.4770919927</v>
      </c>
      <c r="P205" s="89">
        <v>0.0020159439995032385</v>
      </c>
      <c r="Q205" s="88">
        <v>0</v>
      </c>
      <c r="R205" s="89"/>
      <c r="S205" s="88">
        <v>78438.1591388199</v>
      </c>
      <c r="T205" s="89">
        <v>0.0052151579944590696</v>
      </c>
      <c r="U205" s="88">
        <v>0.0019807597</v>
      </c>
      <c r="V205" s="89">
        <v>4.843533764546202E-10</v>
      </c>
      <c r="W205" s="88">
        <v>0</v>
      </c>
      <c r="X205" s="89"/>
      <c r="Y205" s="88">
        <v>0</v>
      </c>
      <c r="Z205" s="89"/>
      <c r="AA205" s="88">
        <v>0</v>
      </c>
      <c r="AB205" s="89"/>
      <c r="AC205" s="88">
        <v>131813.9595132197</v>
      </c>
      <c r="AD205" s="89">
        <v>0.0012291764135570647</v>
      </c>
      <c r="AE205" s="136"/>
    </row>
    <row r="206" spans="1:31" ht="15">
      <c r="A206" s="70" t="s">
        <v>927</v>
      </c>
      <c r="B206" s="82" t="s">
        <v>440</v>
      </c>
      <c r="C206" s="83" t="s">
        <v>29</v>
      </c>
      <c r="D206" s="83"/>
      <c r="E206" s="88">
        <v>140.9623892618</v>
      </c>
      <c r="F206" s="89">
        <v>0.00015791282718012316</v>
      </c>
      <c r="G206" s="88">
        <v>883.5429763152</v>
      </c>
      <c r="H206" s="89">
        <v>0.00011271668554449146</v>
      </c>
      <c r="I206" s="88">
        <v>193.9904240832</v>
      </c>
      <c r="J206" s="89">
        <v>7.050830857664801E-05</v>
      </c>
      <c r="K206" s="88">
        <v>0</v>
      </c>
      <c r="L206" s="89"/>
      <c r="M206" s="88">
        <v>0</v>
      </c>
      <c r="N206" s="89"/>
      <c r="O206" s="88">
        <v>0</v>
      </c>
      <c r="P206" s="89"/>
      <c r="Q206" s="88">
        <v>0</v>
      </c>
      <c r="R206" s="89"/>
      <c r="S206" s="88">
        <v>0</v>
      </c>
      <c r="T206" s="89"/>
      <c r="U206" s="88">
        <v>0</v>
      </c>
      <c r="V206" s="89"/>
      <c r="W206" s="88">
        <v>0</v>
      </c>
      <c r="X206" s="89"/>
      <c r="Y206" s="88">
        <v>0</v>
      </c>
      <c r="Z206" s="89"/>
      <c r="AA206" s="88">
        <v>0</v>
      </c>
      <c r="AB206" s="89"/>
      <c r="AC206" s="88">
        <v>1218.4957896602</v>
      </c>
      <c r="AD206" s="89">
        <v>1.1362577151919165E-05</v>
      </c>
      <c r="AE206" s="136"/>
    </row>
    <row r="207" spans="1:32" s="162" customFormat="1" ht="15">
      <c r="A207" s="90" t="s">
        <v>227</v>
      </c>
      <c r="B207" s="157" t="s">
        <v>29</v>
      </c>
      <c r="C207" s="158" t="s">
        <v>29</v>
      </c>
      <c r="D207" s="158"/>
      <c r="E207" s="159">
        <v>0</v>
      </c>
      <c r="F207" s="107"/>
      <c r="G207" s="159">
        <v>0</v>
      </c>
      <c r="H207" s="107"/>
      <c r="I207" s="159">
        <v>0</v>
      </c>
      <c r="J207" s="107"/>
      <c r="K207" s="159">
        <v>0</v>
      </c>
      <c r="L207" s="107"/>
      <c r="M207" s="159">
        <v>105392.52519997001</v>
      </c>
      <c r="N207" s="107">
        <v>0.004018325130182086</v>
      </c>
      <c r="O207" s="159">
        <v>0</v>
      </c>
      <c r="P207" s="107"/>
      <c r="Q207" s="159">
        <v>0</v>
      </c>
      <c r="R207" s="107"/>
      <c r="S207" s="159">
        <v>0</v>
      </c>
      <c r="T207" s="107"/>
      <c r="U207" s="159">
        <v>0</v>
      </c>
      <c r="V207" s="107"/>
      <c r="W207" s="159">
        <v>0</v>
      </c>
      <c r="X207" s="107"/>
      <c r="Y207" s="159">
        <v>0</v>
      </c>
      <c r="Z207" s="107"/>
      <c r="AA207" s="159">
        <v>0</v>
      </c>
      <c r="AB207" s="107"/>
      <c r="AC207" s="159">
        <v>105392.52519997001</v>
      </c>
      <c r="AD207" s="107">
        <v>0.0009827942853657275</v>
      </c>
      <c r="AE207" s="160"/>
      <c r="AF207" s="161"/>
    </row>
    <row r="208" spans="1:31" ht="15">
      <c r="A208" s="70" t="s">
        <v>930</v>
      </c>
      <c r="B208" s="82" t="s">
        <v>440</v>
      </c>
      <c r="C208" s="83" t="s">
        <v>29</v>
      </c>
      <c r="D208" s="83"/>
      <c r="E208" s="88">
        <v>0</v>
      </c>
      <c r="F208" s="89"/>
      <c r="G208" s="88">
        <v>0</v>
      </c>
      <c r="H208" s="89"/>
      <c r="I208" s="88">
        <v>0</v>
      </c>
      <c r="J208" s="89"/>
      <c r="K208" s="88">
        <v>0</v>
      </c>
      <c r="L208" s="89"/>
      <c r="M208" s="88">
        <v>105392.52519997001</v>
      </c>
      <c r="N208" s="89">
        <v>0.004018325130182086</v>
      </c>
      <c r="O208" s="88">
        <v>0</v>
      </c>
      <c r="P208" s="89"/>
      <c r="Q208" s="88">
        <v>0</v>
      </c>
      <c r="R208" s="89"/>
      <c r="S208" s="88">
        <v>0</v>
      </c>
      <c r="T208" s="89"/>
      <c r="U208" s="88">
        <v>0</v>
      </c>
      <c r="V208" s="89"/>
      <c r="W208" s="88">
        <v>0</v>
      </c>
      <c r="X208" s="89"/>
      <c r="Y208" s="88">
        <v>0</v>
      </c>
      <c r="Z208" s="89"/>
      <c r="AA208" s="88">
        <v>0</v>
      </c>
      <c r="AB208" s="89"/>
      <c r="AC208" s="88">
        <v>105392.52519997001</v>
      </c>
      <c r="AD208" s="89">
        <v>0.0009827942853657275</v>
      </c>
      <c r="AE208" s="136"/>
    </row>
    <row r="209" spans="1:32" s="162" customFormat="1" ht="15">
      <c r="A209" s="90" t="s">
        <v>229</v>
      </c>
      <c r="B209" s="157" t="s">
        <v>29</v>
      </c>
      <c r="C209" s="158" t="s">
        <v>29</v>
      </c>
      <c r="D209" s="158"/>
      <c r="E209" s="159">
        <v>2557.0889105629</v>
      </c>
      <c r="F209" s="107">
        <v>0.002864573602452092</v>
      </c>
      <c r="G209" s="159">
        <v>102341.7848982009</v>
      </c>
      <c r="H209" s="107">
        <v>0.013056101509110084</v>
      </c>
      <c r="I209" s="159">
        <v>57869.6250339143</v>
      </c>
      <c r="J209" s="107">
        <v>0.021033457699727285</v>
      </c>
      <c r="K209" s="159">
        <v>0</v>
      </c>
      <c r="L209" s="107"/>
      <c r="M209" s="159">
        <v>0</v>
      </c>
      <c r="N209" s="107"/>
      <c r="O209" s="159">
        <v>0</v>
      </c>
      <c r="P209" s="107"/>
      <c r="Q209" s="159">
        <v>0</v>
      </c>
      <c r="R209" s="107"/>
      <c r="S209" s="159">
        <v>0</v>
      </c>
      <c r="T209" s="107"/>
      <c r="U209" s="159">
        <v>0</v>
      </c>
      <c r="V209" s="107"/>
      <c r="W209" s="159">
        <v>0</v>
      </c>
      <c r="X209" s="107"/>
      <c r="Y209" s="159">
        <v>0</v>
      </c>
      <c r="Z209" s="107"/>
      <c r="AA209" s="159">
        <v>0</v>
      </c>
      <c r="AB209" s="107"/>
      <c r="AC209" s="159">
        <v>162768.49884267806</v>
      </c>
      <c r="AD209" s="107">
        <v>0.0015178301326078064</v>
      </c>
      <c r="AE209" s="160"/>
      <c r="AF209" s="161"/>
    </row>
    <row r="210" spans="1:31" ht="15">
      <c r="A210" s="70" t="s">
        <v>1152</v>
      </c>
      <c r="B210" s="82" t="s">
        <v>465</v>
      </c>
      <c r="C210" s="83" t="s">
        <v>29</v>
      </c>
      <c r="D210" s="83"/>
      <c r="E210" s="88">
        <v>1271.8575936565999</v>
      </c>
      <c r="F210" s="89">
        <v>0.00142479585821868</v>
      </c>
      <c r="G210" s="88">
        <v>51191.077554533396</v>
      </c>
      <c r="H210" s="89">
        <v>0.006530625839460653</v>
      </c>
      <c r="I210" s="88">
        <v>31337.4722337099</v>
      </c>
      <c r="J210" s="89">
        <v>0.011390006350617123</v>
      </c>
      <c r="K210" s="88">
        <v>0</v>
      </c>
      <c r="L210" s="89"/>
      <c r="M210" s="88">
        <v>0</v>
      </c>
      <c r="N210" s="89"/>
      <c r="O210" s="88">
        <v>0</v>
      </c>
      <c r="P210" s="89"/>
      <c r="Q210" s="88">
        <v>0</v>
      </c>
      <c r="R210" s="89"/>
      <c r="S210" s="88">
        <v>0</v>
      </c>
      <c r="T210" s="89"/>
      <c r="U210" s="88">
        <v>0</v>
      </c>
      <c r="V210" s="89"/>
      <c r="W210" s="88">
        <v>0</v>
      </c>
      <c r="X210" s="89"/>
      <c r="Y210" s="88">
        <v>0</v>
      </c>
      <c r="Z210" s="89"/>
      <c r="AA210" s="88">
        <v>0</v>
      </c>
      <c r="AB210" s="89"/>
      <c r="AC210" s="88">
        <v>83800.40738189989</v>
      </c>
      <c r="AD210" s="89">
        <v>0.0007814459453361175</v>
      </c>
      <c r="AE210" s="136"/>
    </row>
    <row r="211" spans="1:31" ht="15">
      <c r="A211" s="70" t="s">
        <v>1426</v>
      </c>
      <c r="B211" s="82" t="s">
        <v>465</v>
      </c>
      <c r="C211" s="83" t="s">
        <v>29</v>
      </c>
      <c r="D211" s="83"/>
      <c r="E211" s="88">
        <v>641.8482748998</v>
      </c>
      <c r="F211" s="89">
        <v>0.0007190292122664751</v>
      </c>
      <c r="G211" s="88">
        <v>25646.7207917778</v>
      </c>
      <c r="H211" s="89">
        <v>0.0032718423893654553</v>
      </c>
      <c r="I211" s="88">
        <v>11691.8801413539</v>
      </c>
      <c r="J211" s="89">
        <v>0.004249563846997932</v>
      </c>
      <c r="K211" s="88">
        <v>0</v>
      </c>
      <c r="L211" s="89"/>
      <c r="M211" s="88">
        <v>0</v>
      </c>
      <c r="N211" s="89"/>
      <c r="O211" s="88">
        <v>0</v>
      </c>
      <c r="P211" s="89"/>
      <c r="Q211" s="88">
        <v>0</v>
      </c>
      <c r="R211" s="89"/>
      <c r="S211" s="88">
        <v>0</v>
      </c>
      <c r="T211" s="89"/>
      <c r="U211" s="88">
        <v>0</v>
      </c>
      <c r="V211" s="89"/>
      <c r="W211" s="88">
        <v>0</v>
      </c>
      <c r="X211" s="89"/>
      <c r="Y211" s="88">
        <v>0</v>
      </c>
      <c r="Z211" s="89"/>
      <c r="AA211" s="88">
        <v>0</v>
      </c>
      <c r="AB211" s="89"/>
      <c r="AC211" s="88">
        <v>37980.449208031496</v>
      </c>
      <c r="AD211" s="89">
        <v>0.0003541709278381276</v>
      </c>
      <c r="AE211" s="136"/>
    </row>
    <row r="212" spans="1:31" ht="15">
      <c r="A212" s="70" t="s">
        <v>1427</v>
      </c>
      <c r="B212" s="82" t="s">
        <v>465</v>
      </c>
      <c r="C212" s="83" t="s">
        <v>29</v>
      </c>
      <c r="D212" s="83"/>
      <c r="E212" s="88">
        <v>643.3830420065</v>
      </c>
      <c r="F212" s="89">
        <v>0.0007207485319669374</v>
      </c>
      <c r="G212" s="88">
        <v>25503.9865518897</v>
      </c>
      <c r="H212" s="89">
        <v>0.003253633280283975</v>
      </c>
      <c r="I212" s="88">
        <v>14840.272658850501</v>
      </c>
      <c r="J212" s="89">
        <v>0.005393887502112229</v>
      </c>
      <c r="K212" s="88">
        <v>0</v>
      </c>
      <c r="L212" s="89"/>
      <c r="M212" s="88">
        <v>0</v>
      </c>
      <c r="N212" s="89"/>
      <c r="O212" s="88">
        <v>0</v>
      </c>
      <c r="P212" s="89"/>
      <c r="Q212" s="88">
        <v>0</v>
      </c>
      <c r="R212" s="89"/>
      <c r="S212" s="88">
        <v>0</v>
      </c>
      <c r="T212" s="89"/>
      <c r="U212" s="88">
        <v>0</v>
      </c>
      <c r="V212" s="89"/>
      <c r="W212" s="88">
        <v>0</v>
      </c>
      <c r="X212" s="89"/>
      <c r="Y212" s="88">
        <v>0</v>
      </c>
      <c r="Z212" s="89"/>
      <c r="AA212" s="88">
        <v>0</v>
      </c>
      <c r="AB212" s="89"/>
      <c r="AC212" s="88">
        <v>40987.6422527467</v>
      </c>
      <c r="AD212" s="89">
        <v>0.00038221325943356134</v>
      </c>
      <c r="AE212" s="136"/>
    </row>
    <row r="213" spans="1:32" s="162" customFormat="1" ht="15">
      <c r="A213" s="90" t="s">
        <v>230</v>
      </c>
      <c r="B213" s="157" t="s">
        <v>29</v>
      </c>
      <c r="C213" s="158" t="s">
        <v>29</v>
      </c>
      <c r="D213" s="158"/>
      <c r="E213" s="159">
        <v>0</v>
      </c>
      <c r="F213" s="107"/>
      <c r="G213" s="159">
        <v>3800.5398315648</v>
      </c>
      <c r="H213" s="107">
        <v>0.00048484823554409645</v>
      </c>
      <c r="I213" s="159">
        <v>1493.9047289088</v>
      </c>
      <c r="J213" s="107">
        <v>0.0005429788408774215</v>
      </c>
      <c r="K213" s="159">
        <v>0</v>
      </c>
      <c r="L213" s="107"/>
      <c r="M213" s="159">
        <v>0</v>
      </c>
      <c r="N213" s="107"/>
      <c r="O213" s="159">
        <v>0</v>
      </c>
      <c r="P213" s="107"/>
      <c r="Q213" s="159">
        <v>0</v>
      </c>
      <c r="R213" s="107"/>
      <c r="S213" s="159">
        <v>0</v>
      </c>
      <c r="T213" s="107"/>
      <c r="U213" s="159">
        <v>0</v>
      </c>
      <c r="V213" s="107"/>
      <c r="W213" s="159">
        <v>0</v>
      </c>
      <c r="X213" s="107"/>
      <c r="Y213" s="159">
        <v>0</v>
      </c>
      <c r="Z213" s="107"/>
      <c r="AA213" s="159">
        <v>0</v>
      </c>
      <c r="AB213" s="107"/>
      <c r="AC213" s="159">
        <v>5294.4445604736</v>
      </c>
      <c r="AD213" s="107">
        <v>4.937114703672168E-05</v>
      </c>
      <c r="AE213" s="160"/>
      <c r="AF213" s="161"/>
    </row>
    <row r="214" spans="1:31" ht="15">
      <c r="A214" s="70" t="s">
        <v>931</v>
      </c>
      <c r="B214" s="82" t="s">
        <v>440</v>
      </c>
      <c r="C214" s="83" t="s">
        <v>29</v>
      </c>
      <c r="D214" s="83"/>
      <c r="E214" s="88">
        <v>0</v>
      </c>
      <c r="F214" s="89"/>
      <c r="G214" s="88">
        <v>3800.5398315648</v>
      </c>
      <c r="H214" s="89">
        <v>0.00048484823554409645</v>
      </c>
      <c r="I214" s="88">
        <v>1493.9047289088</v>
      </c>
      <c r="J214" s="89">
        <v>0.0005429788408774215</v>
      </c>
      <c r="K214" s="88">
        <v>0</v>
      </c>
      <c r="L214" s="89"/>
      <c r="M214" s="88">
        <v>0</v>
      </c>
      <c r="N214" s="89"/>
      <c r="O214" s="88">
        <v>0</v>
      </c>
      <c r="P214" s="89"/>
      <c r="Q214" s="88">
        <v>0</v>
      </c>
      <c r="R214" s="89"/>
      <c r="S214" s="88">
        <v>0</v>
      </c>
      <c r="T214" s="89"/>
      <c r="U214" s="88">
        <v>0</v>
      </c>
      <c r="V214" s="89"/>
      <c r="W214" s="88">
        <v>0</v>
      </c>
      <c r="X214" s="89"/>
      <c r="Y214" s="88">
        <v>0</v>
      </c>
      <c r="Z214" s="89"/>
      <c r="AA214" s="88">
        <v>0</v>
      </c>
      <c r="AB214" s="89"/>
      <c r="AC214" s="88">
        <v>5294.4445604736</v>
      </c>
      <c r="AD214" s="89">
        <v>4.937114703672168E-05</v>
      </c>
      <c r="AE214" s="136"/>
    </row>
    <row r="215" spans="1:32" s="162" customFormat="1" ht="15">
      <c r="A215" s="90" t="s">
        <v>231</v>
      </c>
      <c r="B215" s="157" t="s">
        <v>29</v>
      </c>
      <c r="C215" s="158" t="s">
        <v>29</v>
      </c>
      <c r="D215" s="158"/>
      <c r="E215" s="159">
        <v>666.6719084365</v>
      </c>
      <c r="F215" s="107">
        <v>0.0007468378367739906</v>
      </c>
      <c r="G215" s="159">
        <v>29031.2173966694</v>
      </c>
      <c r="H215" s="107">
        <v>0.003703614526959666</v>
      </c>
      <c r="I215" s="159">
        <v>19447.211462469102</v>
      </c>
      <c r="J215" s="107">
        <v>0.007068338518415795</v>
      </c>
      <c r="K215" s="159">
        <v>0</v>
      </c>
      <c r="L215" s="107"/>
      <c r="M215" s="159">
        <v>0</v>
      </c>
      <c r="N215" s="107"/>
      <c r="O215" s="159">
        <v>0</v>
      </c>
      <c r="P215" s="107"/>
      <c r="Q215" s="159">
        <v>0</v>
      </c>
      <c r="R215" s="107"/>
      <c r="S215" s="159">
        <v>0</v>
      </c>
      <c r="T215" s="107"/>
      <c r="U215" s="159">
        <v>0</v>
      </c>
      <c r="V215" s="107"/>
      <c r="W215" s="159">
        <v>0</v>
      </c>
      <c r="X215" s="107"/>
      <c r="Y215" s="159">
        <v>0</v>
      </c>
      <c r="Z215" s="107"/>
      <c r="AA215" s="159">
        <v>0</v>
      </c>
      <c r="AB215" s="107"/>
      <c r="AC215" s="159">
        <v>49145.10076757499</v>
      </c>
      <c r="AD215" s="107">
        <v>0.0004582822557525103</v>
      </c>
      <c r="AE215" s="160"/>
      <c r="AF215" s="161"/>
    </row>
    <row r="216" spans="1:31" ht="15">
      <c r="A216" s="70" t="s">
        <v>1153</v>
      </c>
      <c r="B216" s="82" t="s">
        <v>440</v>
      </c>
      <c r="C216" s="83" t="s">
        <v>29</v>
      </c>
      <c r="D216" s="83"/>
      <c r="E216" s="88">
        <v>622.9223937921</v>
      </c>
      <c r="F216" s="89">
        <v>0.0006978275328096863</v>
      </c>
      <c r="G216" s="88">
        <v>0</v>
      </c>
      <c r="H216" s="89"/>
      <c r="I216" s="88">
        <v>0</v>
      </c>
      <c r="J216" s="89"/>
      <c r="K216" s="88">
        <v>0</v>
      </c>
      <c r="L216" s="89"/>
      <c r="M216" s="88">
        <v>0</v>
      </c>
      <c r="N216" s="89"/>
      <c r="O216" s="88">
        <v>0</v>
      </c>
      <c r="P216" s="89"/>
      <c r="Q216" s="88">
        <v>0</v>
      </c>
      <c r="R216" s="89"/>
      <c r="S216" s="88">
        <v>0</v>
      </c>
      <c r="T216" s="89"/>
      <c r="U216" s="88">
        <v>0</v>
      </c>
      <c r="V216" s="89"/>
      <c r="W216" s="88">
        <v>0</v>
      </c>
      <c r="X216" s="89"/>
      <c r="Y216" s="88">
        <v>0</v>
      </c>
      <c r="Z216" s="89"/>
      <c r="AA216" s="88">
        <v>0</v>
      </c>
      <c r="AB216" s="89"/>
      <c r="AC216" s="88">
        <v>622.9223937921</v>
      </c>
      <c r="AD216" s="89">
        <v>5.808804444941693E-06</v>
      </c>
      <c r="AE216" s="136"/>
    </row>
    <row r="217" spans="1:31" ht="15">
      <c r="A217" s="70" t="s">
        <v>1428</v>
      </c>
      <c r="B217" s="82" t="s">
        <v>440</v>
      </c>
      <c r="C217" s="83" t="s">
        <v>29</v>
      </c>
      <c r="D217" s="83"/>
      <c r="E217" s="88">
        <v>43.7495146444</v>
      </c>
      <c r="F217" s="89">
        <v>4.901030396430431E-05</v>
      </c>
      <c r="G217" s="88">
        <v>29031.2173966694</v>
      </c>
      <c r="H217" s="89">
        <v>0.003703614526959666</v>
      </c>
      <c r="I217" s="88">
        <v>19447.211462469102</v>
      </c>
      <c r="J217" s="89">
        <v>0.007068338518415795</v>
      </c>
      <c r="K217" s="88">
        <v>0</v>
      </c>
      <c r="L217" s="89"/>
      <c r="M217" s="88">
        <v>0</v>
      </c>
      <c r="N217" s="89"/>
      <c r="O217" s="88">
        <v>0</v>
      </c>
      <c r="P217" s="89"/>
      <c r="Q217" s="88">
        <v>0</v>
      </c>
      <c r="R217" s="89"/>
      <c r="S217" s="88">
        <v>0</v>
      </c>
      <c r="T217" s="89"/>
      <c r="U217" s="88">
        <v>0</v>
      </c>
      <c r="V217" s="89"/>
      <c r="W217" s="88">
        <v>0</v>
      </c>
      <c r="X217" s="89"/>
      <c r="Y217" s="88">
        <v>0</v>
      </c>
      <c r="Z217" s="89"/>
      <c r="AA217" s="88">
        <v>0</v>
      </c>
      <c r="AB217" s="89"/>
      <c r="AC217" s="88">
        <v>48522.1783737829</v>
      </c>
      <c r="AD217" s="89">
        <v>0.0004524734513075686</v>
      </c>
      <c r="AE217" s="136"/>
    </row>
    <row r="218" spans="1:32" s="162" customFormat="1" ht="15">
      <c r="A218" s="90" t="s">
        <v>1429</v>
      </c>
      <c r="B218" s="157" t="s">
        <v>29</v>
      </c>
      <c r="C218" s="158" t="s">
        <v>29</v>
      </c>
      <c r="D218" s="158"/>
      <c r="E218" s="159">
        <v>301.4510581825</v>
      </c>
      <c r="F218" s="107">
        <v>0.0003376999290614217</v>
      </c>
      <c r="G218" s="159">
        <v>7773.0255217019</v>
      </c>
      <c r="H218" s="107">
        <v>0.000991632209123484</v>
      </c>
      <c r="I218" s="159">
        <v>6546.1963214868</v>
      </c>
      <c r="J218" s="107">
        <v>0.002379299042311242</v>
      </c>
      <c r="K218" s="159">
        <v>0</v>
      </c>
      <c r="L218" s="107"/>
      <c r="M218" s="159">
        <v>0</v>
      </c>
      <c r="N218" s="107"/>
      <c r="O218" s="159">
        <v>0</v>
      </c>
      <c r="P218" s="107"/>
      <c r="Q218" s="159">
        <v>0</v>
      </c>
      <c r="R218" s="107"/>
      <c r="S218" s="159">
        <v>0</v>
      </c>
      <c r="T218" s="107"/>
      <c r="U218" s="159">
        <v>0</v>
      </c>
      <c r="V218" s="107"/>
      <c r="W218" s="159">
        <v>0</v>
      </c>
      <c r="X218" s="107"/>
      <c r="Y218" s="159">
        <v>0</v>
      </c>
      <c r="Z218" s="107"/>
      <c r="AA218" s="159">
        <v>0</v>
      </c>
      <c r="AB218" s="107"/>
      <c r="AC218" s="159">
        <v>14620.6729013712</v>
      </c>
      <c r="AD218" s="107">
        <v>0.00013633902165647373</v>
      </c>
      <c r="AE218" s="160"/>
      <c r="AF218" s="161"/>
    </row>
    <row r="219" spans="1:31" ht="15">
      <c r="A219" s="70" t="s">
        <v>1430</v>
      </c>
      <c r="B219" s="82" t="s">
        <v>465</v>
      </c>
      <c r="C219" s="83" t="s">
        <v>29</v>
      </c>
      <c r="D219" s="83"/>
      <c r="E219" s="88">
        <v>301.4510581825</v>
      </c>
      <c r="F219" s="89">
        <v>0.0003376999290614217</v>
      </c>
      <c r="G219" s="88">
        <v>7773.0255217019</v>
      </c>
      <c r="H219" s="89">
        <v>0.000991632209123484</v>
      </c>
      <c r="I219" s="88">
        <v>6546.1963214868</v>
      </c>
      <c r="J219" s="89">
        <v>0.002379299042311242</v>
      </c>
      <c r="K219" s="88">
        <v>0</v>
      </c>
      <c r="L219" s="89"/>
      <c r="M219" s="88">
        <v>0</v>
      </c>
      <c r="N219" s="89"/>
      <c r="O219" s="88">
        <v>0</v>
      </c>
      <c r="P219" s="89"/>
      <c r="Q219" s="88">
        <v>0</v>
      </c>
      <c r="R219" s="89"/>
      <c r="S219" s="88">
        <v>0</v>
      </c>
      <c r="T219" s="89"/>
      <c r="U219" s="88">
        <v>0</v>
      </c>
      <c r="V219" s="89"/>
      <c r="W219" s="88">
        <v>0</v>
      </c>
      <c r="X219" s="89"/>
      <c r="Y219" s="88">
        <v>0</v>
      </c>
      <c r="Z219" s="89"/>
      <c r="AA219" s="88">
        <v>0</v>
      </c>
      <c r="AB219" s="89"/>
      <c r="AC219" s="88">
        <v>14620.6729013712</v>
      </c>
      <c r="AD219" s="89">
        <v>0.00013633902165647373</v>
      </c>
      <c r="AE219" s="136"/>
    </row>
    <row r="220" spans="1:32" s="162" customFormat="1" ht="15">
      <c r="A220" s="90" t="s">
        <v>234</v>
      </c>
      <c r="B220" s="157" t="s">
        <v>29</v>
      </c>
      <c r="C220" s="158" t="s">
        <v>29</v>
      </c>
      <c r="D220" s="158"/>
      <c r="E220" s="159">
        <v>1358.1548542598</v>
      </c>
      <c r="F220" s="107">
        <v>0.0015214701872444303</v>
      </c>
      <c r="G220" s="159">
        <v>35981.90046352219</v>
      </c>
      <c r="H220" s="107">
        <v>0.00459033761634833</v>
      </c>
      <c r="I220" s="159">
        <v>7715.504772406</v>
      </c>
      <c r="J220" s="107">
        <v>0.0028042992013053436</v>
      </c>
      <c r="K220" s="159">
        <v>0</v>
      </c>
      <c r="L220" s="107"/>
      <c r="M220" s="159">
        <v>0</v>
      </c>
      <c r="N220" s="107"/>
      <c r="O220" s="159">
        <v>0</v>
      </c>
      <c r="P220" s="107"/>
      <c r="Q220" s="159">
        <v>1.0110825129</v>
      </c>
      <c r="R220" s="107">
        <v>2.7581989544261784E-07</v>
      </c>
      <c r="S220" s="159">
        <v>21268.783678371798</v>
      </c>
      <c r="T220" s="107">
        <v>0.0014141084957944368</v>
      </c>
      <c r="U220" s="159">
        <v>0</v>
      </c>
      <c r="V220" s="107"/>
      <c r="W220" s="159">
        <v>0</v>
      </c>
      <c r="X220" s="107"/>
      <c r="Y220" s="159">
        <v>0</v>
      </c>
      <c r="Z220" s="107"/>
      <c r="AA220" s="159">
        <v>0</v>
      </c>
      <c r="AB220" s="107"/>
      <c r="AC220" s="159">
        <v>66325.3548510727</v>
      </c>
      <c r="AD220" s="107">
        <v>0.0006184895902134322</v>
      </c>
      <c r="AE220" s="160"/>
      <c r="AF220" s="161"/>
    </row>
    <row r="221" spans="1:31" ht="15">
      <c r="A221" s="70" t="s">
        <v>932</v>
      </c>
      <c r="B221" s="82" t="s">
        <v>440</v>
      </c>
      <c r="C221" s="83" t="s">
        <v>29</v>
      </c>
      <c r="D221" s="83"/>
      <c r="E221" s="88">
        <v>0</v>
      </c>
      <c r="F221" s="89"/>
      <c r="G221" s="88">
        <v>15524.5974597763</v>
      </c>
      <c r="H221" s="89">
        <v>0.001980527509115928</v>
      </c>
      <c r="I221" s="88">
        <v>7715.504772406</v>
      </c>
      <c r="J221" s="89">
        <v>0.0028042992013053436</v>
      </c>
      <c r="K221" s="88">
        <v>0</v>
      </c>
      <c r="L221" s="89"/>
      <c r="M221" s="88">
        <v>0</v>
      </c>
      <c r="N221" s="89"/>
      <c r="O221" s="88">
        <v>0</v>
      </c>
      <c r="P221" s="89"/>
      <c r="Q221" s="88">
        <v>0</v>
      </c>
      <c r="R221" s="89"/>
      <c r="S221" s="88">
        <v>0</v>
      </c>
      <c r="T221" s="89"/>
      <c r="U221" s="88">
        <v>0</v>
      </c>
      <c r="V221" s="89"/>
      <c r="W221" s="88">
        <v>0</v>
      </c>
      <c r="X221" s="89"/>
      <c r="Y221" s="88">
        <v>0</v>
      </c>
      <c r="Z221" s="89"/>
      <c r="AA221" s="88">
        <v>0</v>
      </c>
      <c r="AB221" s="89"/>
      <c r="AC221" s="88">
        <v>23240.102232182297</v>
      </c>
      <c r="AD221" s="89">
        <v>0.00021671593523133983</v>
      </c>
      <c r="AE221" s="136"/>
    </row>
    <row r="222" spans="1:31" ht="15">
      <c r="A222" s="70" t="s">
        <v>933</v>
      </c>
      <c r="B222" s="82" t="s">
        <v>440</v>
      </c>
      <c r="C222" s="83" t="s">
        <v>29</v>
      </c>
      <c r="D222" s="83"/>
      <c r="E222" s="88">
        <v>1358.1548542598</v>
      </c>
      <c r="F222" s="89">
        <v>0.0015214701872444303</v>
      </c>
      <c r="G222" s="88">
        <v>20457.3030037459</v>
      </c>
      <c r="H222" s="89">
        <v>0.0026098101072324015</v>
      </c>
      <c r="I222" s="88">
        <v>0</v>
      </c>
      <c r="J222" s="89"/>
      <c r="K222" s="88">
        <v>0</v>
      </c>
      <c r="L222" s="89"/>
      <c r="M222" s="88">
        <v>0</v>
      </c>
      <c r="N222" s="89"/>
      <c r="O222" s="88">
        <v>0</v>
      </c>
      <c r="P222" s="89"/>
      <c r="Q222" s="88">
        <v>1.0110825129</v>
      </c>
      <c r="R222" s="89">
        <v>2.7581989544261784E-07</v>
      </c>
      <c r="S222" s="88">
        <v>21268.783678371798</v>
      </c>
      <c r="T222" s="89">
        <v>0.0014141084957944368</v>
      </c>
      <c r="U222" s="88">
        <v>0</v>
      </c>
      <c r="V222" s="89"/>
      <c r="W222" s="88">
        <v>0</v>
      </c>
      <c r="X222" s="89"/>
      <c r="Y222" s="88">
        <v>0</v>
      </c>
      <c r="Z222" s="89"/>
      <c r="AA222" s="88">
        <v>0</v>
      </c>
      <c r="AB222" s="89"/>
      <c r="AC222" s="88">
        <v>43085.252618890394</v>
      </c>
      <c r="AD222" s="89">
        <v>0.00040177365498209234</v>
      </c>
      <c r="AE222" s="136"/>
    </row>
    <row r="223" spans="1:32" s="162" customFormat="1" ht="15">
      <c r="A223" s="90" t="s">
        <v>235</v>
      </c>
      <c r="B223" s="157" t="s">
        <v>29</v>
      </c>
      <c r="C223" s="158" t="s">
        <v>29</v>
      </c>
      <c r="D223" s="158"/>
      <c r="E223" s="159">
        <v>0</v>
      </c>
      <c r="F223" s="107"/>
      <c r="G223" s="159">
        <v>4070.0439233748</v>
      </c>
      <c r="H223" s="107">
        <v>0.0005192298205759767</v>
      </c>
      <c r="I223" s="159">
        <v>1599.73177689</v>
      </c>
      <c r="J223" s="107">
        <v>0.0005814430392525638</v>
      </c>
      <c r="K223" s="159">
        <v>0.09368010069999999</v>
      </c>
      <c r="L223" s="107">
        <v>1.473453121279488E-08</v>
      </c>
      <c r="M223" s="159">
        <v>81008.7013501423</v>
      </c>
      <c r="N223" s="107">
        <v>0.0030886374511006113</v>
      </c>
      <c r="O223" s="159">
        <v>7318.0194534853</v>
      </c>
      <c r="P223" s="107">
        <v>0.0016712269260810288</v>
      </c>
      <c r="Q223" s="159">
        <v>0</v>
      </c>
      <c r="R223" s="107"/>
      <c r="S223" s="159">
        <v>0</v>
      </c>
      <c r="T223" s="107"/>
      <c r="U223" s="159">
        <v>0</v>
      </c>
      <c r="V223" s="107"/>
      <c r="W223" s="159">
        <v>0</v>
      </c>
      <c r="X223" s="107"/>
      <c r="Y223" s="159">
        <v>0</v>
      </c>
      <c r="Z223" s="107"/>
      <c r="AA223" s="159">
        <v>0</v>
      </c>
      <c r="AB223" s="107"/>
      <c r="AC223" s="159">
        <v>93996.5901839931</v>
      </c>
      <c r="AD223" s="107">
        <v>0.0008765262194962469</v>
      </c>
      <c r="AE223" s="160"/>
      <c r="AF223" s="161"/>
    </row>
    <row r="224" spans="1:31" ht="15">
      <c r="A224" s="70" t="s">
        <v>934</v>
      </c>
      <c r="B224" s="82" t="s">
        <v>440</v>
      </c>
      <c r="C224" s="83" t="s">
        <v>29</v>
      </c>
      <c r="D224" s="83"/>
      <c r="E224" s="88">
        <v>0</v>
      </c>
      <c r="F224" s="89"/>
      <c r="G224" s="88">
        <v>4070.0439233748</v>
      </c>
      <c r="H224" s="89">
        <v>0.0005192298205759767</v>
      </c>
      <c r="I224" s="88">
        <v>1599.73177689</v>
      </c>
      <c r="J224" s="89">
        <v>0.0005814430392525638</v>
      </c>
      <c r="K224" s="88">
        <v>0</v>
      </c>
      <c r="L224" s="89"/>
      <c r="M224" s="88">
        <v>0</v>
      </c>
      <c r="N224" s="89"/>
      <c r="O224" s="88">
        <v>0</v>
      </c>
      <c r="P224" s="89"/>
      <c r="Q224" s="88">
        <v>0</v>
      </c>
      <c r="R224" s="89"/>
      <c r="S224" s="88">
        <v>0</v>
      </c>
      <c r="T224" s="89"/>
      <c r="U224" s="88">
        <v>0</v>
      </c>
      <c r="V224" s="89"/>
      <c r="W224" s="88">
        <v>0</v>
      </c>
      <c r="X224" s="89"/>
      <c r="Y224" s="88">
        <v>0</v>
      </c>
      <c r="Z224" s="89"/>
      <c r="AA224" s="88">
        <v>0</v>
      </c>
      <c r="AB224" s="89"/>
      <c r="AC224" s="88">
        <v>5669.7757002648</v>
      </c>
      <c r="AD224" s="89">
        <v>5.287114192351942E-05</v>
      </c>
      <c r="AE224" s="136"/>
    </row>
    <row r="225" spans="1:31" ht="15">
      <c r="A225" s="70" t="s">
        <v>935</v>
      </c>
      <c r="B225" s="82" t="s">
        <v>440</v>
      </c>
      <c r="C225" s="83" t="s">
        <v>29</v>
      </c>
      <c r="D225" s="83"/>
      <c r="E225" s="88">
        <v>0</v>
      </c>
      <c r="F225" s="89"/>
      <c r="G225" s="88">
        <v>0</v>
      </c>
      <c r="H225" s="89"/>
      <c r="I225" s="88">
        <v>0</v>
      </c>
      <c r="J225" s="89"/>
      <c r="K225" s="88">
        <v>0.09368010069999999</v>
      </c>
      <c r="L225" s="89">
        <v>1.473453121279488E-08</v>
      </c>
      <c r="M225" s="88">
        <v>81008.7013501423</v>
      </c>
      <c r="N225" s="89">
        <v>0.0030886374511006113</v>
      </c>
      <c r="O225" s="88">
        <v>7318.0194534853</v>
      </c>
      <c r="P225" s="89">
        <v>0.0016712269260810288</v>
      </c>
      <c r="Q225" s="88">
        <v>0</v>
      </c>
      <c r="R225" s="89"/>
      <c r="S225" s="88">
        <v>0</v>
      </c>
      <c r="T225" s="89"/>
      <c r="U225" s="88">
        <v>0</v>
      </c>
      <c r="V225" s="89"/>
      <c r="W225" s="88">
        <v>0</v>
      </c>
      <c r="X225" s="89"/>
      <c r="Y225" s="88">
        <v>0</v>
      </c>
      <c r="Z225" s="89"/>
      <c r="AA225" s="88">
        <v>0</v>
      </c>
      <c r="AB225" s="89"/>
      <c r="AC225" s="88">
        <v>88326.8144837283</v>
      </c>
      <c r="AD225" s="89">
        <v>0.0008236550775727275</v>
      </c>
      <c r="AE225" s="136"/>
    </row>
    <row r="226" spans="1:32" s="162" customFormat="1" ht="15">
      <c r="A226" s="90" t="s">
        <v>238</v>
      </c>
      <c r="B226" s="157" t="s">
        <v>29</v>
      </c>
      <c r="C226" s="158" t="s">
        <v>29</v>
      </c>
      <c r="D226" s="158"/>
      <c r="E226" s="159">
        <v>0</v>
      </c>
      <c r="F226" s="107"/>
      <c r="G226" s="159">
        <v>0.079759512</v>
      </c>
      <c r="H226" s="107">
        <v>1.0175201517394973E-08</v>
      </c>
      <c r="I226" s="159">
        <v>0.103497462</v>
      </c>
      <c r="J226" s="107">
        <v>3.7617480461128984E-08</v>
      </c>
      <c r="K226" s="159">
        <v>0</v>
      </c>
      <c r="L226" s="107"/>
      <c r="M226" s="159">
        <v>0</v>
      </c>
      <c r="N226" s="107"/>
      <c r="O226" s="159">
        <v>0</v>
      </c>
      <c r="P226" s="107"/>
      <c r="Q226" s="159">
        <v>0</v>
      </c>
      <c r="R226" s="107"/>
      <c r="S226" s="159">
        <v>0</v>
      </c>
      <c r="T226" s="107"/>
      <c r="U226" s="159">
        <v>0</v>
      </c>
      <c r="V226" s="107"/>
      <c r="W226" s="159">
        <v>0</v>
      </c>
      <c r="X226" s="107"/>
      <c r="Y226" s="159">
        <v>0</v>
      </c>
      <c r="Z226" s="107"/>
      <c r="AA226" s="159">
        <v>0</v>
      </c>
      <c r="AB226" s="107"/>
      <c r="AC226" s="159">
        <v>0.18325697400000002</v>
      </c>
      <c r="AD226" s="107">
        <v>1.7088869107072779E-09</v>
      </c>
      <c r="AE226" s="160"/>
      <c r="AF226" s="161"/>
    </row>
    <row r="227" spans="1:31" ht="15">
      <c r="A227" s="70" t="s">
        <v>1154</v>
      </c>
      <c r="B227" s="82" t="s">
        <v>440</v>
      </c>
      <c r="C227" s="83" t="s">
        <v>29</v>
      </c>
      <c r="D227" s="83"/>
      <c r="E227" s="88">
        <v>0</v>
      </c>
      <c r="F227" s="89"/>
      <c r="G227" s="88">
        <v>0.079759512</v>
      </c>
      <c r="H227" s="89">
        <v>1.0175201517394973E-08</v>
      </c>
      <c r="I227" s="88">
        <v>0.103497462</v>
      </c>
      <c r="J227" s="89">
        <v>3.7617480461128984E-08</v>
      </c>
      <c r="K227" s="88">
        <v>0</v>
      </c>
      <c r="L227" s="89"/>
      <c r="M227" s="88">
        <v>0</v>
      </c>
      <c r="N227" s="89"/>
      <c r="O227" s="88">
        <v>0</v>
      </c>
      <c r="P227" s="89"/>
      <c r="Q227" s="88">
        <v>0</v>
      </c>
      <c r="R227" s="89"/>
      <c r="S227" s="88">
        <v>0</v>
      </c>
      <c r="T227" s="89"/>
      <c r="U227" s="88">
        <v>0</v>
      </c>
      <c r="V227" s="89"/>
      <c r="W227" s="88">
        <v>0</v>
      </c>
      <c r="X227" s="89"/>
      <c r="Y227" s="88">
        <v>0</v>
      </c>
      <c r="Z227" s="89"/>
      <c r="AA227" s="88">
        <v>0</v>
      </c>
      <c r="AB227" s="89"/>
      <c r="AC227" s="88">
        <v>0.18325697400000002</v>
      </c>
      <c r="AD227" s="89">
        <v>1.7088869107072779E-09</v>
      </c>
      <c r="AE227" s="136"/>
    </row>
    <row r="228" spans="1:32" s="162" customFormat="1" ht="15">
      <c r="A228" s="90" t="s">
        <v>244</v>
      </c>
      <c r="B228" s="157" t="s">
        <v>29</v>
      </c>
      <c r="C228" s="158" t="s">
        <v>29</v>
      </c>
      <c r="D228" s="158"/>
      <c r="E228" s="159">
        <v>0</v>
      </c>
      <c r="F228" s="107"/>
      <c r="G228" s="159">
        <v>0</v>
      </c>
      <c r="H228" s="107"/>
      <c r="I228" s="159">
        <v>0</v>
      </c>
      <c r="J228" s="107"/>
      <c r="K228" s="159">
        <v>0</v>
      </c>
      <c r="L228" s="107"/>
      <c r="M228" s="159">
        <v>122692.032886744</v>
      </c>
      <c r="N228" s="107">
        <v>0.004677907452036937</v>
      </c>
      <c r="O228" s="159">
        <v>9891.584853552</v>
      </c>
      <c r="P228" s="107">
        <v>0.0022589558628459557</v>
      </c>
      <c r="Q228" s="159">
        <v>0.1431121734</v>
      </c>
      <c r="R228" s="107">
        <v>3.904051766312949E-08</v>
      </c>
      <c r="S228" s="159">
        <v>66571.1348774516</v>
      </c>
      <c r="T228" s="107">
        <v>0.004426149084426078</v>
      </c>
      <c r="U228" s="159">
        <v>31650.611819917198</v>
      </c>
      <c r="V228" s="107">
        <v>0.007739495458147398</v>
      </c>
      <c r="W228" s="159">
        <v>4391.4107881116</v>
      </c>
      <c r="X228" s="107">
        <v>0.000822344544920447</v>
      </c>
      <c r="Y228" s="159">
        <v>100675.22388705569</v>
      </c>
      <c r="Z228" s="107">
        <v>0.004634231193633468</v>
      </c>
      <c r="AA228" s="159">
        <v>4014.8207611775997</v>
      </c>
      <c r="AB228" s="107">
        <v>0.0010282253903245412</v>
      </c>
      <c r="AC228" s="159">
        <v>339886.96298618306</v>
      </c>
      <c r="AD228" s="107">
        <v>0.0031694749154110627</v>
      </c>
      <c r="AE228" s="160"/>
      <c r="AF228" s="161"/>
    </row>
    <row r="229" spans="1:31" ht="15">
      <c r="A229" s="70" t="s">
        <v>936</v>
      </c>
      <c r="B229" s="82" t="s">
        <v>465</v>
      </c>
      <c r="C229" s="83" t="s">
        <v>29</v>
      </c>
      <c r="D229" s="83"/>
      <c r="E229" s="88">
        <v>0</v>
      </c>
      <c r="F229" s="89"/>
      <c r="G229" s="88">
        <v>0</v>
      </c>
      <c r="H229" s="89"/>
      <c r="I229" s="88">
        <v>0</v>
      </c>
      <c r="J229" s="89"/>
      <c r="K229" s="88">
        <v>0</v>
      </c>
      <c r="L229" s="89"/>
      <c r="M229" s="88">
        <v>0</v>
      </c>
      <c r="N229" s="89"/>
      <c r="O229" s="88">
        <v>0</v>
      </c>
      <c r="P229" s="89"/>
      <c r="Q229" s="88">
        <v>0</v>
      </c>
      <c r="R229" s="89"/>
      <c r="S229" s="88">
        <v>0</v>
      </c>
      <c r="T229" s="89"/>
      <c r="U229" s="88">
        <v>0</v>
      </c>
      <c r="V229" s="89"/>
      <c r="W229" s="88">
        <v>0</v>
      </c>
      <c r="X229" s="89"/>
      <c r="Y229" s="88">
        <v>63.506717861700004</v>
      </c>
      <c r="Z229" s="89">
        <v>2.923309246872309E-06</v>
      </c>
      <c r="AA229" s="88">
        <v>0</v>
      </c>
      <c r="AB229" s="89"/>
      <c r="AC229" s="88">
        <v>63.506717861700004</v>
      </c>
      <c r="AD229" s="89">
        <v>5.922055599141304E-07</v>
      </c>
      <c r="AE229" s="136"/>
    </row>
    <row r="230" spans="1:31" ht="15">
      <c r="A230" s="70" t="s">
        <v>937</v>
      </c>
      <c r="B230" s="82" t="s">
        <v>440</v>
      </c>
      <c r="C230" s="83" t="s">
        <v>29</v>
      </c>
      <c r="D230" s="83"/>
      <c r="E230" s="88">
        <v>0</v>
      </c>
      <c r="F230" s="89"/>
      <c r="G230" s="88">
        <v>0</v>
      </c>
      <c r="H230" s="89"/>
      <c r="I230" s="88">
        <v>0</v>
      </c>
      <c r="J230" s="89"/>
      <c r="K230" s="88">
        <v>0</v>
      </c>
      <c r="L230" s="89"/>
      <c r="M230" s="88">
        <v>122692.032886744</v>
      </c>
      <c r="N230" s="89">
        <v>0.004677907452036937</v>
      </c>
      <c r="O230" s="88">
        <v>9891.584853552</v>
      </c>
      <c r="P230" s="89">
        <v>0.0022589558628459557</v>
      </c>
      <c r="Q230" s="88">
        <v>0</v>
      </c>
      <c r="R230" s="89"/>
      <c r="S230" s="88">
        <v>0</v>
      </c>
      <c r="T230" s="89"/>
      <c r="U230" s="88">
        <v>0</v>
      </c>
      <c r="V230" s="89"/>
      <c r="W230" s="88">
        <v>4391.4107881116</v>
      </c>
      <c r="X230" s="89">
        <v>0.000822344544920447</v>
      </c>
      <c r="Y230" s="88">
        <v>100611.717169194</v>
      </c>
      <c r="Z230" s="89">
        <v>0.0046313078843865955</v>
      </c>
      <c r="AA230" s="88">
        <v>4014.8207611775997</v>
      </c>
      <c r="AB230" s="89">
        <v>0.0010282253903245412</v>
      </c>
      <c r="AC230" s="88">
        <v>241601.56645877918</v>
      </c>
      <c r="AD230" s="89">
        <v>0.002252955211013046</v>
      </c>
      <c r="AE230" s="136"/>
    </row>
    <row r="231" spans="1:31" ht="15">
      <c r="A231" s="70" t="s">
        <v>938</v>
      </c>
      <c r="B231" s="82" t="s">
        <v>440</v>
      </c>
      <c r="C231" s="83" t="s">
        <v>29</v>
      </c>
      <c r="D231" s="83"/>
      <c r="E231" s="88">
        <v>0</v>
      </c>
      <c r="F231" s="89"/>
      <c r="G231" s="88">
        <v>0</v>
      </c>
      <c r="H231" s="89"/>
      <c r="I231" s="88">
        <v>0</v>
      </c>
      <c r="J231" s="89"/>
      <c r="K231" s="88">
        <v>0</v>
      </c>
      <c r="L231" s="89"/>
      <c r="M231" s="88">
        <v>0</v>
      </c>
      <c r="N231" s="89"/>
      <c r="O231" s="88">
        <v>0</v>
      </c>
      <c r="P231" s="89"/>
      <c r="Q231" s="88">
        <v>0.1431121734</v>
      </c>
      <c r="R231" s="89">
        <v>3.904051766312949E-08</v>
      </c>
      <c r="S231" s="88">
        <v>66571.1348774516</v>
      </c>
      <c r="T231" s="89">
        <v>0.004426149084426078</v>
      </c>
      <c r="U231" s="88">
        <v>31650.611819917198</v>
      </c>
      <c r="V231" s="89">
        <v>0.007739495458147398</v>
      </c>
      <c r="W231" s="88">
        <v>0</v>
      </c>
      <c r="X231" s="89"/>
      <c r="Y231" s="88">
        <v>0</v>
      </c>
      <c r="Z231" s="89"/>
      <c r="AA231" s="88">
        <v>0</v>
      </c>
      <c r="AB231" s="89"/>
      <c r="AC231" s="88">
        <v>98221.88980954219</v>
      </c>
      <c r="AD231" s="89">
        <v>0.0009159274988381027</v>
      </c>
      <c r="AE231" s="136"/>
    </row>
    <row r="232" spans="1:32" s="162" customFormat="1" ht="15">
      <c r="A232" s="90" t="s">
        <v>246</v>
      </c>
      <c r="B232" s="157" t="s">
        <v>29</v>
      </c>
      <c r="C232" s="158" t="s">
        <v>29</v>
      </c>
      <c r="D232" s="158"/>
      <c r="E232" s="159">
        <v>0</v>
      </c>
      <c r="F232" s="107"/>
      <c r="G232" s="159">
        <v>0</v>
      </c>
      <c r="H232" s="107"/>
      <c r="I232" s="159">
        <v>0</v>
      </c>
      <c r="J232" s="107"/>
      <c r="K232" s="159">
        <v>0</v>
      </c>
      <c r="L232" s="107"/>
      <c r="M232" s="159">
        <v>0</v>
      </c>
      <c r="N232" s="107"/>
      <c r="O232" s="159">
        <v>0</v>
      </c>
      <c r="P232" s="107"/>
      <c r="Q232" s="159">
        <v>2381.7030637988</v>
      </c>
      <c r="R232" s="107">
        <v>0.0006497205536155087</v>
      </c>
      <c r="S232" s="159">
        <v>60917.997055276</v>
      </c>
      <c r="T232" s="107">
        <v>0.00405028601942323</v>
      </c>
      <c r="U232" s="159">
        <v>9749.7474597695</v>
      </c>
      <c r="V232" s="107">
        <v>0.0023840969208527483</v>
      </c>
      <c r="W232" s="159">
        <v>0</v>
      </c>
      <c r="X232" s="107"/>
      <c r="Y232" s="159">
        <v>0</v>
      </c>
      <c r="Z232" s="107"/>
      <c r="AA232" s="159">
        <v>0</v>
      </c>
      <c r="AB232" s="107"/>
      <c r="AC232" s="159">
        <v>73049.4475788443</v>
      </c>
      <c r="AD232" s="107">
        <v>0.0006811923283306233</v>
      </c>
      <c r="AE232" s="160"/>
      <c r="AF232" s="161"/>
    </row>
    <row r="233" spans="1:31" ht="15">
      <c r="A233" s="70" t="s">
        <v>945</v>
      </c>
      <c r="B233" s="82" t="s">
        <v>465</v>
      </c>
      <c r="C233" s="83" t="s">
        <v>29</v>
      </c>
      <c r="D233" s="83"/>
      <c r="E233" s="88">
        <v>0</v>
      </c>
      <c r="F233" s="89"/>
      <c r="G233" s="88">
        <v>0</v>
      </c>
      <c r="H233" s="89"/>
      <c r="I233" s="88">
        <v>0</v>
      </c>
      <c r="J233" s="89"/>
      <c r="K233" s="88">
        <v>0</v>
      </c>
      <c r="L233" s="89"/>
      <c r="M233" s="88">
        <v>0</v>
      </c>
      <c r="N233" s="89"/>
      <c r="O233" s="88">
        <v>0</v>
      </c>
      <c r="P233" s="89"/>
      <c r="Q233" s="88">
        <v>2381.7030637988</v>
      </c>
      <c r="R233" s="89">
        <v>0.0006497205536155087</v>
      </c>
      <c r="S233" s="88">
        <v>60917.997055276</v>
      </c>
      <c r="T233" s="89">
        <v>0.00405028601942323</v>
      </c>
      <c r="U233" s="88">
        <v>9749.7474597695</v>
      </c>
      <c r="V233" s="89">
        <v>0.0023840969208527483</v>
      </c>
      <c r="W233" s="88">
        <v>0</v>
      </c>
      <c r="X233" s="89"/>
      <c r="Y233" s="88">
        <v>0</v>
      </c>
      <c r="Z233" s="89"/>
      <c r="AA233" s="88">
        <v>0</v>
      </c>
      <c r="AB233" s="89"/>
      <c r="AC233" s="88">
        <v>73049.4475788443</v>
      </c>
      <c r="AD233" s="89">
        <v>0.0006811923283306233</v>
      </c>
      <c r="AE233" s="136"/>
    </row>
    <row r="234" spans="1:32" s="162" customFormat="1" ht="15">
      <c r="A234" s="90" t="s">
        <v>248</v>
      </c>
      <c r="B234" s="157" t="s">
        <v>29</v>
      </c>
      <c r="C234" s="158" t="s">
        <v>29</v>
      </c>
      <c r="D234" s="158"/>
      <c r="E234" s="159">
        <v>933.7248000000001</v>
      </c>
      <c r="F234" s="107">
        <v>0.0010460032902986016</v>
      </c>
      <c r="G234" s="159">
        <v>0</v>
      </c>
      <c r="H234" s="107"/>
      <c r="I234" s="159">
        <v>48568.882850999995</v>
      </c>
      <c r="J234" s="107">
        <v>0.017652983622597</v>
      </c>
      <c r="K234" s="159">
        <v>15722.034300000001</v>
      </c>
      <c r="L234" s="107">
        <v>0.0024728496595433497</v>
      </c>
      <c r="M234" s="159">
        <v>0</v>
      </c>
      <c r="N234" s="107"/>
      <c r="O234" s="159">
        <v>0</v>
      </c>
      <c r="P234" s="107"/>
      <c r="Q234" s="159">
        <v>0.7833042</v>
      </c>
      <c r="R234" s="107">
        <v>2.1368274081220484E-07</v>
      </c>
      <c r="S234" s="159">
        <v>72640.6627716</v>
      </c>
      <c r="T234" s="107">
        <v>0.004829696889056983</v>
      </c>
      <c r="U234" s="159">
        <v>39248.124299999996</v>
      </c>
      <c r="V234" s="107">
        <v>0.009597308307623394</v>
      </c>
      <c r="W234" s="159">
        <v>2517.7635</v>
      </c>
      <c r="X234" s="107">
        <v>0.0004714815305436633</v>
      </c>
      <c r="Y234" s="159">
        <v>237999.672</v>
      </c>
      <c r="Z234" s="107">
        <v>0.010955481015808746</v>
      </c>
      <c r="AA234" s="159">
        <v>43305.5322</v>
      </c>
      <c r="AB234" s="107">
        <v>0.011090868160325142</v>
      </c>
      <c r="AC234" s="159">
        <v>460937.18002679996</v>
      </c>
      <c r="AD234" s="107">
        <v>0.004298278512479</v>
      </c>
      <c r="AE234" s="160"/>
      <c r="AF234" s="161"/>
    </row>
    <row r="235" spans="1:31" ht="15">
      <c r="A235" s="70" t="s">
        <v>946</v>
      </c>
      <c r="B235" s="82" t="s">
        <v>440</v>
      </c>
      <c r="C235" s="83" t="s">
        <v>29</v>
      </c>
      <c r="D235" s="83"/>
      <c r="E235" s="88">
        <v>0</v>
      </c>
      <c r="F235" s="89"/>
      <c r="G235" s="88">
        <v>0</v>
      </c>
      <c r="H235" s="89"/>
      <c r="I235" s="88">
        <v>0</v>
      </c>
      <c r="J235" s="89"/>
      <c r="K235" s="88">
        <v>15722.034300000001</v>
      </c>
      <c r="L235" s="89">
        <v>0.0024728496595433497</v>
      </c>
      <c r="M235" s="88">
        <v>0</v>
      </c>
      <c r="N235" s="89"/>
      <c r="O235" s="88">
        <v>0</v>
      </c>
      <c r="P235" s="89"/>
      <c r="Q235" s="88">
        <v>0.7833042</v>
      </c>
      <c r="R235" s="89">
        <v>2.1368274081220484E-07</v>
      </c>
      <c r="S235" s="88">
        <v>0</v>
      </c>
      <c r="T235" s="89"/>
      <c r="U235" s="88">
        <v>0</v>
      </c>
      <c r="V235" s="89"/>
      <c r="W235" s="88">
        <v>2517.7635</v>
      </c>
      <c r="X235" s="89">
        <v>0.0004714815305436633</v>
      </c>
      <c r="Y235" s="88">
        <v>219325.176</v>
      </c>
      <c r="Z235" s="89">
        <v>0.010095866022693141</v>
      </c>
      <c r="AA235" s="88">
        <v>43305.5322</v>
      </c>
      <c r="AB235" s="89">
        <v>0.011090868160325142</v>
      </c>
      <c r="AC235" s="88">
        <v>280871.2893042</v>
      </c>
      <c r="AD235" s="89">
        <v>0.002619148725469103</v>
      </c>
      <c r="AE235" s="136"/>
    </row>
    <row r="236" spans="1:31" ht="15">
      <c r="A236" s="70" t="s">
        <v>947</v>
      </c>
      <c r="B236" s="82" t="s">
        <v>440</v>
      </c>
      <c r="C236" s="83" t="s">
        <v>29</v>
      </c>
      <c r="D236" s="83"/>
      <c r="E236" s="88">
        <v>933.7248000000001</v>
      </c>
      <c r="F236" s="89">
        <v>0.0010460032902986016</v>
      </c>
      <c r="G236" s="88">
        <v>0</v>
      </c>
      <c r="H236" s="89"/>
      <c r="I236" s="88">
        <v>12138.4224</v>
      </c>
      <c r="J236" s="89">
        <v>0.004411865360147</v>
      </c>
      <c r="K236" s="88">
        <v>0</v>
      </c>
      <c r="L236" s="89"/>
      <c r="M236" s="88">
        <v>0</v>
      </c>
      <c r="N236" s="89"/>
      <c r="O236" s="88">
        <v>0</v>
      </c>
      <c r="P236" s="89"/>
      <c r="Q236" s="88">
        <v>0</v>
      </c>
      <c r="R236" s="89"/>
      <c r="S236" s="88">
        <v>0</v>
      </c>
      <c r="T236" s="89"/>
      <c r="U236" s="88">
        <v>0</v>
      </c>
      <c r="V236" s="89"/>
      <c r="W236" s="88">
        <v>0</v>
      </c>
      <c r="X236" s="89"/>
      <c r="Y236" s="88">
        <v>18674.496</v>
      </c>
      <c r="Z236" s="89">
        <v>0.0008596149931156055</v>
      </c>
      <c r="AA236" s="88">
        <v>0</v>
      </c>
      <c r="AB236" s="89"/>
      <c r="AC236" s="88">
        <v>31746.643200000002</v>
      </c>
      <c r="AD236" s="89">
        <v>0.00029604015519417133</v>
      </c>
      <c r="AE236" s="136"/>
    </row>
    <row r="237" spans="1:31" ht="15">
      <c r="A237" s="70" t="s">
        <v>1156</v>
      </c>
      <c r="B237" s="82" t="s">
        <v>440</v>
      </c>
      <c r="C237" s="83" t="s">
        <v>29</v>
      </c>
      <c r="D237" s="83"/>
      <c r="E237" s="88">
        <v>0</v>
      </c>
      <c r="F237" s="89"/>
      <c r="G237" s="88">
        <v>0</v>
      </c>
      <c r="H237" s="89"/>
      <c r="I237" s="88">
        <v>36430.460451</v>
      </c>
      <c r="J237" s="89">
        <v>0.013241118262449997</v>
      </c>
      <c r="K237" s="88">
        <v>0</v>
      </c>
      <c r="L237" s="89"/>
      <c r="M237" s="88">
        <v>0</v>
      </c>
      <c r="N237" s="89"/>
      <c r="O237" s="88">
        <v>0</v>
      </c>
      <c r="P237" s="89"/>
      <c r="Q237" s="88">
        <v>0</v>
      </c>
      <c r="R237" s="89"/>
      <c r="S237" s="88">
        <v>72640.6627716</v>
      </c>
      <c r="T237" s="89">
        <v>0.004829696889056983</v>
      </c>
      <c r="U237" s="88">
        <v>39248.124299999996</v>
      </c>
      <c r="V237" s="89">
        <v>0.009597308307623394</v>
      </c>
      <c r="W237" s="88">
        <v>0</v>
      </c>
      <c r="X237" s="89"/>
      <c r="Y237" s="88">
        <v>0</v>
      </c>
      <c r="Z237" s="89"/>
      <c r="AA237" s="88">
        <v>0</v>
      </c>
      <c r="AB237" s="89"/>
      <c r="AC237" s="88">
        <v>148319.2475226</v>
      </c>
      <c r="AD237" s="89">
        <v>0.0013830896318157257</v>
      </c>
      <c r="AE237" s="136"/>
    </row>
    <row r="238" spans="1:32" s="162" customFormat="1" ht="15">
      <c r="A238" s="90" t="s">
        <v>249</v>
      </c>
      <c r="B238" s="157" t="s">
        <v>29</v>
      </c>
      <c r="C238" s="158" t="s">
        <v>29</v>
      </c>
      <c r="D238" s="158"/>
      <c r="E238" s="159">
        <v>0</v>
      </c>
      <c r="F238" s="107"/>
      <c r="G238" s="159">
        <v>0</v>
      </c>
      <c r="H238" s="107"/>
      <c r="I238" s="159">
        <v>15334.1521524</v>
      </c>
      <c r="J238" s="107">
        <v>0.005573394340635</v>
      </c>
      <c r="K238" s="159">
        <v>0</v>
      </c>
      <c r="L238" s="107"/>
      <c r="M238" s="159">
        <v>53975.35005516</v>
      </c>
      <c r="N238" s="107">
        <v>0.002057930627674971</v>
      </c>
      <c r="O238" s="159">
        <v>21261.53043972</v>
      </c>
      <c r="P238" s="107">
        <v>0.004855527152722792</v>
      </c>
      <c r="Q238" s="159">
        <v>114.846417</v>
      </c>
      <c r="R238" s="107">
        <v>3.132971476090821E-05</v>
      </c>
      <c r="S238" s="159">
        <v>21640.320403560003</v>
      </c>
      <c r="T238" s="107">
        <v>0.0014388110480199575</v>
      </c>
      <c r="U238" s="159">
        <v>11442.34639332</v>
      </c>
      <c r="V238" s="107">
        <v>0.0027979866059309904</v>
      </c>
      <c r="W238" s="159">
        <v>0</v>
      </c>
      <c r="X238" s="107"/>
      <c r="Y238" s="159">
        <v>0</v>
      </c>
      <c r="Z238" s="107"/>
      <c r="AA238" s="159">
        <v>0</v>
      </c>
      <c r="AB238" s="107"/>
      <c r="AC238" s="159">
        <v>123768.54586116</v>
      </c>
      <c r="AD238" s="107">
        <v>0.0011541522451386204</v>
      </c>
      <c r="AE238" s="160"/>
      <c r="AF238" s="161"/>
    </row>
    <row r="239" spans="1:31" ht="15">
      <c r="A239" s="70" t="s">
        <v>949</v>
      </c>
      <c r="B239" s="82" t="s">
        <v>440</v>
      </c>
      <c r="C239" s="83" t="s">
        <v>29</v>
      </c>
      <c r="D239" s="83"/>
      <c r="E239" s="88">
        <v>0</v>
      </c>
      <c r="F239" s="89"/>
      <c r="G239" s="88">
        <v>0</v>
      </c>
      <c r="H239" s="89"/>
      <c r="I239" s="88">
        <v>0</v>
      </c>
      <c r="J239" s="89"/>
      <c r="K239" s="88">
        <v>0</v>
      </c>
      <c r="L239" s="89"/>
      <c r="M239" s="88">
        <v>0</v>
      </c>
      <c r="N239" s="89"/>
      <c r="O239" s="88">
        <v>0</v>
      </c>
      <c r="P239" s="89"/>
      <c r="Q239" s="88">
        <v>114.846417</v>
      </c>
      <c r="R239" s="89">
        <v>3.132971476090821E-05</v>
      </c>
      <c r="S239" s="88">
        <v>865.61385156</v>
      </c>
      <c r="T239" s="89">
        <v>5.7552510763137704E-05</v>
      </c>
      <c r="U239" s="88">
        <v>50.094913319999996</v>
      </c>
      <c r="V239" s="89">
        <v>1.2249663808155791E-05</v>
      </c>
      <c r="W239" s="88">
        <v>0</v>
      </c>
      <c r="X239" s="89"/>
      <c r="Y239" s="88">
        <v>0</v>
      </c>
      <c r="Z239" s="89"/>
      <c r="AA239" s="88">
        <v>0</v>
      </c>
      <c r="AB239" s="89"/>
      <c r="AC239" s="88">
        <v>1030.55518188</v>
      </c>
      <c r="AD239" s="89">
        <v>9.61001495679117E-06</v>
      </c>
      <c r="AE239" s="136"/>
    </row>
    <row r="240" spans="1:31" ht="15">
      <c r="A240" s="70" t="s">
        <v>950</v>
      </c>
      <c r="B240" s="82" t="s">
        <v>440</v>
      </c>
      <c r="C240" s="83" t="s">
        <v>29</v>
      </c>
      <c r="D240" s="83"/>
      <c r="E240" s="88">
        <v>0</v>
      </c>
      <c r="F240" s="89"/>
      <c r="G240" s="88">
        <v>0</v>
      </c>
      <c r="H240" s="89"/>
      <c r="I240" s="88">
        <v>0</v>
      </c>
      <c r="J240" s="89"/>
      <c r="K240" s="88">
        <v>0</v>
      </c>
      <c r="L240" s="89"/>
      <c r="M240" s="88">
        <v>0</v>
      </c>
      <c r="N240" s="89"/>
      <c r="O240" s="88">
        <v>0</v>
      </c>
      <c r="P240" s="89"/>
      <c r="Q240" s="88">
        <v>0</v>
      </c>
      <c r="R240" s="89"/>
      <c r="S240" s="88">
        <v>0.600912</v>
      </c>
      <c r="T240" s="89">
        <v>3.995314340842825E-08</v>
      </c>
      <c r="U240" s="88">
        <v>0</v>
      </c>
      <c r="V240" s="89"/>
      <c r="W240" s="88">
        <v>0</v>
      </c>
      <c r="X240" s="89"/>
      <c r="Y240" s="88">
        <v>0</v>
      </c>
      <c r="Z240" s="89"/>
      <c r="AA240" s="88">
        <v>0</v>
      </c>
      <c r="AB240" s="89"/>
      <c r="AC240" s="88">
        <v>0.600912</v>
      </c>
      <c r="AD240" s="89">
        <v>5.603555645783674E-09</v>
      </c>
      <c r="AE240" s="136"/>
    </row>
    <row r="241" spans="1:31" ht="15">
      <c r="A241" s="70" t="s">
        <v>948</v>
      </c>
      <c r="B241" s="82" t="s">
        <v>440</v>
      </c>
      <c r="C241" s="83" t="s">
        <v>29</v>
      </c>
      <c r="D241" s="83"/>
      <c r="E241" s="88">
        <v>0</v>
      </c>
      <c r="F241" s="89"/>
      <c r="G241" s="88">
        <v>0</v>
      </c>
      <c r="H241" s="89"/>
      <c r="I241" s="88">
        <v>15334.1521524</v>
      </c>
      <c r="J241" s="89">
        <v>0.005573394340635</v>
      </c>
      <c r="K241" s="88">
        <v>0</v>
      </c>
      <c r="L241" s="89"/>
      <c r="M241" s="88">
        <v>53975.35005516</v>
      </c>
      <c r="N241" s="89">
        <v>0.002057930627674971</v>
      </c>
      <c r="O241" s="88">
        <v>21261.53043972</v>
      </c>
      <c r="P241" s="89">
        <v>0.004855527152722792</v>
      </c>
      <c r="Q241" s="88">
        <v>0</v>
      </c>
      <c r="R241" s="89"/>
      <c r="S241" s="88">
        <v>0</v>
      </c>
      <c r="T241" s="89"/>
      <c r="U241" s="88">
        <v>0</v>
      </c>
      <c r="V241" s="89"/>
      <c r="W241" s="88">
        <v>0</v>
      </c>
      <c r="X241" s="89"/>
      <c r="Y241" s="88">
        <v>0</v>
      </c>
      <c r="Z241" s="89"/>
      <c r="AA241" s="88">
        <v>0</v>
      </c>
      <c r="AB241" s="89"/>
      <c r="AC241" s="88">
        <v>90571.03264728001</v>
      </c>
      <c r="AD241" s="89">
        <v>0.0008445826033348032</v>
      </c>
      <c r="AE241" s="136"/>
    </row>
    <row r="242" spans="1:31" ht="15">
      <c r="A242" s="70" t="s">
        <v>1532</v>
      </c>
      <c r="B242" s="82" t="s">
        <v>440</v>
      </c>
      <c r="C242" s="83" t="s">
        <v>29</v>
      </c>
      <c r="D242" s="83"/>
      <c r="E242" s="88">
        <v>0</v>
      </c>
      <c r="F242" s="89"/>
      <c r="G242" s="88">
        <v>0</v>
      </c>
      <c r="H242" s="89"/>
      <c r="I242" s="88">
        <v>0</v>
      </c>
      <c r="J242" s="89"/>
      <c r="K242" s="88">
        <v>0</v>
      </c>
      <c r="L242" s="89"/>
      <c r="M242" s="88">
        <v>0</v>
      </c>
      <c r="N242" s="89"/>
      <c r="O242" s="88">
        <v>0</v>
      </c>
      <c r="P242" s="89"/>
      <c r="Q242" s="88">
        <v>0</v>
      </c>
      <c r="R242" s="89"/>
      <c r="S242" s="88">
        <v>20774.10564</v>
      </c>
      <c r="T242" s="89">
        <v>0.0013812185841134113</v>
      </c>
      <c r="U242" s="88">
        <v>11392.25148</v>
      </c>
      <c r="V242" s="89">
        <v>0.0027857369421228346</v>
      </c>
      <c r="W242" s="88">
        <v>0</v>
      </c>
      <c r="X242" s="89"/>
      <c r="Y242" s="88">
        <v>0</v>
      </c>
      <c r="Z242" s="89"/>
      <c r="AA242" s="88">
        <v>0</v>
      </c>
      <c r="AB242" s="89"/>
      <c r="AC242" s="88">
        <v>32166.35712</v>
      </c>
      <c r="AD242" s="89">
        <v>0.0002999540232913802</v>
      </c>
      <c r="AE242" s="136"/>
    </row>
    <row r="243" spans="1:32" s="162" customFormat="1" ht="15">
      <c r="A243" s="90" t="s">
        <v>864</v>
      </c>
      <c r="B243" s="157" t="s">
        <v>29</v>
      </c>
      <c r="C243" s="158" t="s">
        <v>29</v>
      </c>
      <c r="D243" s="158"/>
      <c r="E243" s="159">
        <v>9951.0225765976</v>
      </c>
      <c r="F243" s="107">
        <v>0.011147612612363682</v>
      </c>
      <c r="G243" s="159">
        <v>0</v>
      </c>
      <c r="H243" s="107"/>
      <c r="I243" s="159">
        <v>0</v>
      </c>
      <c r="J243" s="107"/>
      <c r="K243" s="159">
        <v>112851.368489898</v>
      </c>
      <c r="L243" s="107">
        <v>0.017749895644817753</v>
      </c>
      <c r="M243" s="159">
        <v>337709.79230261396</v>
      </c>
      <c r="N243" s="107">
        <v>0.012875939185851793</v>
      </c>
      <c r="O243" s="159">
        <v>0</v>
      </c>
      <c r="P243" s="107"/>
      <c r="Q243" s="159">
        <v>52171.569460478095</v>
      </c>
      <c r="R243" s="107">
        <v>0.014232227983444085</v>
      </c>
      <c r="S243" s="159">
        <v>0.0013222375</v>
      </c>
      <c r="T243" s="107">
        <v>8.791228076241054E-11</v>
      </c>
      <c r="U243" s="159">
        <v>0</v>
      </c>
      <c r="V243" s="107"/>
      <c r="W243" s="159">
        <v>11649.794042880001</v>
      </c>
      <c r="X243" s="107">
        <v>0.0021815642040467717</v>
      </c>
      <c r="Y243" s="159">
        <v>0</v>
      </c>
      <c r="Z243" s="107"/>
      <c r="AA243" s="159">
        <v>0</v>
      </c>
      <c r="AB243" s="107"/>
      <c r="AC243" s="159">
        <v>524333.5481947052</v>
      </c>
      <c r="AD243" s="107">
        <v>0.0048894550520878705</v>
      </c>
      <c r="AE243" s="160"/>
      <c r="AF243" s="161"/>
    </row>
    <row r="244" spans="1:31" ht="15">
      <c r="A244" s="70" t="s">
        <v>951</v>
      </c>
      <c r="B244" s="82" t="s">
        <v>440</v>
      </c>
      <c r="C244" s="83" t="s">
        <v>29</v>
      </c>
      <c r="D244" s="83"/>
      <c r="E244" s="88">
        <v>0</v>
      </c>
      <c r="F244" s="89"/>
      <c r="G244" s="88">
        <v>0</v>
      </c>
      <c r="H244" s="89"/>
      <c r="I244" s="88">
        <v>0</v>
      </c>
      <c r="J244" s="89"/>
      <c r="K244" s="88">
        <v>682.483914594</v>
      </c>
      <c r="L244" s="89">
        <v>0.00010734489466465452</v>
      </c>
      <c r="M244" s="88">
        <v>0</v>
      </c>
      <c r="N244" s="89"/>
      <c r="O244" s="88">
        <v>0</v>
      </c>
      <c r="P244" s="89"/>
      <c r="Q244" s="88">
        <v>52171.569460478095</v>
      </c>
      <c r="R244" s="89">
        <v>0.014232227983444085</v>
      </c>
      <c r="S244" s="88">
        <v>0.0013222375</v>
      </c>
      <c r="T244" s="89">
        <v>8.791228076241054E-11</v>
      </c>
      <c r="U244" s="88">
        <v>0</v>
      </c>
      <c r="V244" s="89"/>
      <c r="W244" s="88">
        <v>11649.794042880001</v>
      </c>
      <c r="X244" s="89">
        <v>0.0021815642040467717</v>
      </c>
      <c r="Y244" s="88">
        <v>0</v>
      </c>
      <c r="Z244" s="89"/>
      <c r="AA244" s="88">
        <v>0</v>
      </c>
      <c r="AB244" s="89"/>
      <c r="AC244" s="88">
        <v>64503.848740189605</v>
      </c>
      <c r="AD244" s="89">
        <v>0.0006015038903913809</v>
      </c>
      <c r="AE244" s="136"/>
    </row>
    <row r="245" spans="1:31" ht="15">
      <c r="A245" s="70" t="s">
        <v>1157</v>
      </c>
      <c r="B245" s="82" t="s">
        <v>440</v>
      </c>
      <c r="C245" s="83" t="s">
        <v>29</v>
      </c>
      <c r="D245" s="83"/>
      <c r="E245" s="88">
        <v>9951.0225765976</v>
      </c>
      <c r="F245" s="89">
        <v>0.011147612612363682</v>
      </c>
      <c r="G245" s="88">
        <v>0</v>
      </c>
      <c r="H245" s="89"/>
      <c r="I245" s="88">
        <v>0</v>
      </c>
      <c r="J245" s="89"/>
      <c r="K245" s="88">
        <v>112168.88457530401</v>
      </c>
      <c r="L245" s="89">
        <v>0.0176425507501531</v>
      </c>
      <c r="M245" s="88">
        <v>337709.79230261396</v>
      </c>
      <c r="N245" s="89">
        <v>0.012875939185851793</v>
      </c>
      <c r="O245" s="88">
        <v>0</v>
      </c>
      <c r="P245" s="89"/>
      <c r="Q245" s="88">
        <v>0</v>
      </c>
      <c r="R245" s="89"/>
      <c r="S245" s="88">
        <v>0</v>
      </c>
      <c r="T245" s="89"/>
      <c r="U245" s="88">
        <v>0</v>
      </c>
      <c r="V245" s="89"/>
      <c r="W245" s="88">
        <v>0</v>
      </c>
      <c r="X245" s="89"/>
      <c r="Y245" s="88">
        <v>0</v>
      </c>
      <c r="Z245" s="89"/>
      <c r="AA245" s="88">
        <v>0</v>
      </c>
      <c r="AB245" s="89"/>
      <c r="AC245" s="88">
        <v>459829.6994545156</v>
      </c>
      <c r="AD245" s="89">
        <v>0.0042879511616964894</v>
      </c>
      <c r="AE245" s="136"/>
    </row>
    <row r="246" spans="1:32" s="162" customFormat="1" ht="15">
      <c r="A246" s="90" t="s">
        <v>250</v>
      </c>
      <c r="B246" s="157" t="s">
        <v>29</v>
      </c>
      <c r="C246" s="158" t="s">
        <v>29</v>
      </c>
      <c r="D246" s="158"/>
      <c r="E246" s="159">
        <v>0</v>
      </c>
      <c r="F246" s="107"/>
      <c r="G246" s="159">
        <v>0</v>
      </c>
      <c r="H246" s="107"/>
      <c r="I246" s="159">
        <v>0</v>
      </c>
      <c r="J246" s="107"/>
      <c r="K246" s="159">
        <v>0</v>
      </c>
      <c r="L246" s="107"/>
      <c r="M246" s="159">
        <v>0</v>
      </c>
      <c r="N246" s="107"/>
      <c r="O246" s="159">
        <v>0</v>
      </c>
      <c r="P246" s="107"/>
      <c r="Q246" s="159">
        <v>439.03555200000005</v>
      </c>
      <c r="R246" s="107">
        <v>0.00011976741611414732</v>
      </c>
      <c r="S246" s="159">
        <v>61.507773</v>
      </c>
      <c r="T246" s="107">
        <v>4.089498754230322E-06</v>
      </c>
      <c r="U246" s="159">
        <v>573.9610968000001</v>
      </c>
      <c r="V246" s="107">
        <v>0.00014035018745013698</v>
      </c>
      <c r="W246" s="159">
        <v>0</v>
      </c>
      <c r="X246" s="107"/>
      <c r="Y246" s="159">
        <v>152695.206</v>
      </c>
      <c r="Z246" s="107">
        <v>0.007028788806641741</v>
      </c>
      <c r="AA246" s="159">
        <v>32530.717800000002</v>
      </c>
      <c r="AB246" s="107">
        <v>0.008331358234192128</v>
      </c>
      <c r="AC246" s="159">
        <v>186300.4282218</v>
      </c>
      <c r="AD246" s="107">
        <v>0.0017372673808713813</v>
      </c>
      <c r="AE246" s="160"/>
      <c r="AF246" s="161"/>
    </row>
    <row r="247" spans="1:31" ht="15">
      <c r="A247" s="70" t="s">
        <v>952</v>
      </c>
      <c r="B247" s="82" t="s">
        <v>440</v>
      </c>
      <c r="C247" s="83" t="s">
        <v>29</v>
      </c>
      <c r="D247" s="83"/>
      <c r="E247" s="88">
        <v>0</v>
      </c>
      <c r="F247" s="89"/>
      <c r="G247" s="88">
        <v>0</v>
      </c>
      <c r="H247" s="89"/>
      <c r="I247" s="88">
        <v>0</v>
      </c>
      <c r="J247" s="89"/>
      <c r="K247" s="88">
        <v>0</v>
      </c>
      <c r="L247" s="89"/>
      <c r="M247" s="88">
        <v>0</v>
      </c>
      <c r="N247" s="89"/>
      <c r="O247" s="88">
        <v>0</v>
      </c>
      <c r="P247" s="89"/>
      <c r="Q247" s="88">
        <v>0</v>
      </c>
      <c r="R247" s="89"/>
      <c r="S247" s="88">
        <v>0</v>
      </c>
      <c r="T247" s="89"/>
      <c r="U247" s="88">
        <v>79.759512</v>
      </c>
      <c r="V247" s="89">
        <v>1.950352127094104E-05</v>
      </c>
      <c r="W247" s="88">
        <v>0</v>
      </c>
      <c r="X247" s="89"/>
      <c r="Y247" s="88">
        <v>0</v>
      </c>
      <c r="Z247" s="89"/>
      <c r="AA247" s="88">
        <v>0</v>
      </c>
      <c r="AB247" s="89"/>
      <c r="AC247" s="88">
        <v>79.759512</v>
      </c>
      <c r="AD247" s="89">
        <v>7.437642512922868E-07</v>
      </c>
      <c r="AE247" s="136"/>
    </row>
    <row r="248" spans="1:31" ht="15">
      <c r="A248" s="70" t="s">
        <v>1158</v>
      </c>
      <c r="B248" s="82" t="s">
        <v>440</v>
      </c>
      <c r="C248" s="83" t="s">
        <v>29</v>
      </c>
      <c r="D248" s="83"/>
      <c r="E248" s="88">
        <v>0</v>
      </c>
      <c r="F248" s="89"/>
      <c r="G248" s="88">
        <v>0</v>
      </c>
      <c r="H248" s="89"/>
      <c r="I248" s="88">
        <v>0</v>
      </c>
      <c r="J248" s="89"/>
      <c r="K248" s="88">
        <v>0</v>
      </c>
      <c r="L248" s="89"/>
      <c r="M248" s="88">
        <v>0</v>
      </c>
      <c r="N248" s="89"/>
      <c r="O248" s="88">
        <v>0</v>
      </c>
      <c r="P248" s="89"/>
      <c r="Q248" s="88">
        <v>0</v>
      </c>
      <c r="R248" s="89"/>
      <c r="S248" s="88">
        <v>61.507773</v>
      </c>
      <c r="T248" s="89">
        <v>4.089498754230322E-06</v>
      </c>
      <c r="U248" s="88">
        <v>494.20158480000003</v>
      </c>
      <c r="V248" s="89">
        <v>0.00012084666617919593</v>
      </c>
      <c r="W248" s="88">
        <v>0</v>
      </c>
      <c r="X248" s="89"/>
      <c r="Y248" s="88">
        <v>0</v>
      </c>
      <c r="Z248" s="89"/>
      <c r="AA248" s="88">
        <v>0</v>
      </c>
      <c r="AB248" s="89"/>
      <c r="AC248" s="88">
        <v>555.7093578</v>
      </c>
      <c r="AD248" s="89">
        <v>5.182037152386721E-06</v>
      </c>
      <c r="AE248" s="136"/>
    </row>
    <row r="249" spans="1:31" ht="15">
      <c r="A249" s="70" t="s">
        <v>1431</v>
      </c>
      <c r="B249" s="82" t="s">
        <v>440</v>
      </c>
      <c r="C249" s="83" t="s">
        <v>29</v>
      </c>
      <c r="D249" s="83"/>
      <c r="E249" s="88">
        <v>0</v>
      </c>
      <c r="F249" s="89"/>
      <c r="G249" s="88">
        <v>0</v>
      </c>
      <c r="H249" s="89"/>
      <c r="I249" s="88">
        <v>0</v>
      </c>
      <c r="J249" s="89"/>
      <c r="K249" s="88">
        <v>0</v>
      </c>
      <c r="L249" s="89"/>
      <c r="M249" s="88">
        <v>0</v>
      </c>
      <c r="N249" s="89"/>
      <c r="O249" s="88">
        <v>0</v>
      </c>
      <c r="P249" s="89"/>
      <c r="Q249" s="88">
        <v>439.03555200000005</v>
      </c>
      <c r="R249" s="89">
        <v>0.00011976741611414732</v>
      </c>
      <c r="S249" s="88">
        <v>0</v>
      </c>
      <c r="T249" s="89"/>
      <c r="U249" s="88">
        <v>0</v>
      </c>
      <c r="V249" s="89"/>
      <c r="W249" s="88">
        <v>0</v>
      </c>
      <c r="X249" s="89"/>
      <c r="Y249" s="88">
        <v>0</v>
      </c>
      <c r="Z249" s="89"/>
      <c r="AA249" s="88">
        <v>0</v>
      </c>
      <c r="AB249" s="89"/>
      <c r="AC249" s="88">
        <v>439.03555200000005</v>
      </c>
      <c r="AD249" s="89">
        <v>4.094043963357949E-06</v>
      </c>
      <c r="AE249" s="136"/>
    </row>
    <row r="250" spans="1:31" ht="15">
      <c r="A250" s="70" t="s">
        <v>1533</v>
      </c>
      <c r="B250" s="82" t="s">
        <v>440</v>
      </c>
      <c r="C250" s="83" t="s">
        <v>29</v>
      </c>
      <c r="D250" s="83"/>
      <c r="E250" s="88">
        <v>0</v>
      </c>
      <c r="F250" s="89"/>
      <c r="G250" s="88">
        <v>0</v>
      </c>
      <c r="H250" s="89"/>
      <c r="I250" s="88">
        <v>0</v>
      </c>
      <c r="J250" s="89"/>
      <c r="K250" s="88">
        <v>0</v>
      </c>
      <c r="L250" s="89"/>
      <c r="M250" s="88">
        <v>0</v>
      </c>
      <c r="N250" s="89"/>
      <c r="O250" s="88">
        <v>0</v>
      </c>
      <c r="P250" s="89"/>
      <c r="Q250" s="88">
        <v>0</v>
      </c>
      <c r="R250" s="89"/>
      <c r="S250" s="88">
        <v>0</v>
      </c>
      <c r="T250" s="89"/>
      <c r="U250" s="88">
        <v>0</v>
      </c>
      <c r="V250" s="89"/>
      <c r="W250" s="88">
        <v>0</v>
      </c>
      <c r="X250" s="89"/>
      <c r="Y250" s="88">
        <v>152695.206</v>
      </c>
      <c r="Z250" s="89">
        <v>0.007028788806641741</v>
      </c>
      <c r="AA250" s="88">
        <v>32530.717800000002</v>
      </c>
      <c r="AB250" s="89">
        <v>0.008331358234192128</v>
      </c>
      <c r="AC250" s="88">
        <v>185225.92380000002</v>
      </c>
      <c r="AD250" s="89">
        <v>0.0017272475355043443</v>
      </c>
      <c r="AE250" s="136"/>
    </row>
    <row r="251" spans="1:32" s="162" customFormat="1" ht="15">
      <c r="A251" s="90" t="s">
        <v>251</v>
      </c>
      <c r="B251" s="157" t="s">
        <v>29</v>
      </c>
      <c r="C251" s="158" t="s">
        <v>29</v>
      </c>
      <c r="D251" s="158"/>
      <c r="E251" s="159">
        <v>0</v>
      </c>
      <c r="F251" s="107"/>
      <c r="G251" s="159">
        <v>0</v>
      </c>
      <c r="H251" s="107"/>
      <c r="I251" s="159">
        <v>0</v>
      </c>
      <c r="J251" s="107"/>
      <c r="K251" s="159">
        <v>0</v>
      </c>
      <c r="L251" s="107"/>
      <c r="M251" s="159">
        <v>0</v>
      </c>
      <c r="N251" s="107"/>
      <c r="O251" s="159">
        <v>0</v>
      </c>
      <c r="P251" s="107"/>
      <c r="Q251" s="159">
        <v>0</v>
      </c>
      <c r="R251" s="107"/>
      <c r="S251" s="159">
        <v>194.01657541280002</v>
      </c>
      <c r="T251" s="107">
        <v>1.2899679255997106E-05</v>
      </c>
      <c r="U251" s="159">
        <v>0</v>
      </c>
      <c r="V251" s="107"/>
      <c r="W251" s="159">
        <v>0</v>
      </c>
      <c r="X251" s="107"/>
      <c r="Y251" s="159">
        <v>0</v>
      </c>
      <c r="Z251" s="107"/>
      <c r="AA251" s="159">
        <v>0</v>
      </c>
      <c r="AB251" s="107"/>
      <c r="AC251" s="159">
        <v>194.01657541280002</v>
      </c>
      <c r="AD251" s="107">
        <v>1.8092211114605956E-06</v>
      </c>
      <c r="AE251" s="160"/>
      <c r="AF251" s="161"/>
    </row>
    <row r="252" spans="1:31" ht="15">
      <c r="A252" s="70" t="s">
        <v>953</v>
      </c>
      <c r="B252" s="82" t="s">
        <v>465</v>
      </c>
      <c r="C252" s="83" t="s">
        <v>29</v>
      </c>
      <c r="D252" s="83"/>
      <c r="E252" s="88">
        <v>0</v>
      </c>
      <c r="F252" s="89"/>
      <c r="G252" s="88">
        <v>0</v>
      </c>
      <c r="H252" s="89"/>
      <c r="I252" s="88">
        <v>0</v>
      </c>
      <c r="J252" s="89"/>
      <c r="K252" s="88">
        <v>0</v>
      </c>
      <c r="L252" s="89"/>
      <c r="M252" s="88">
        <v>0</v>
      </c>
      <c r="N252" s="89"/>
      <c r="O252" s="88">
        <v>0</v>
      </c>
      <c r="P252" s="89"/>
      <c r="Q252" s="88">
        <v>0</v>
      </c>
      <c r="R252" s="89"/>
      <c r="S252" s="88">
        <v>194.01657541280002</v>
      </c>
      <c r="T252" s="89">
        <v>1.2899679255997106E-05</v>
      </c>
      <c r="U252" s="88">
        <v>0</v>
      </c>
      <c r="V252" s="89"/>
      <c r="W252" s="88">
        <v>0</v>
      </c>
      <c r="X252" s="89"/>
      <c r="Y252" s="88">
        <v>0</v>
      </c>
      <c r="Z252" s="89"/>
      <c r="AA252" s="88">
        <v>0</v>
      </c>
      <c r="AB252" s="89"/>
      <c r="AC252" s="88">
        <v>194.01657541280002</v>
      </c>
      <c r="AD252" s="89">
        <v>1.8092211114605956E-06</v>
      </c>
      <c r="AE252" s="136"/>
    </row>
    <row r="253" spans="1:32" s="162" customFormat="1" ht="15">
      <c r="A253" s="90" t="s">
        <v>252</v>
      </c>
      <c r="B253" s="157" t="s">
        <v>29</v>
      </c>
      <c r="C253" s="158" t="s">
        <v>29</v>
      </c>
      <c r="D253" s="158"/>
      <c r="E253" s="159">
        <v>0.29633436</v>
      </c>
      <c r="F253" s="107">
        <v>3.3196795842686223E-07</v>
      </c>
      <c r="G253" s="159">
        <v>0.29633436</v>
      </c>
      <c r="H253" s="107">
        <v>3.780441672622406E-08</v>
      </c>
      <c r="I253" s="159">
        <v>0.29633436</v>
      </c>
      <c r="J253" s="107">
        <v>1.07706525182822E-07</v>
      </c>
      <c r="K253" s="159">
        <v>0</v>
      </c>
      <c r="L253" s="107"/>
      <c r="M253" s="159">
        <v>0.29633436</v>
      </c>
      <c r="N253" s="107">
        <v>1.1298408530064939E-08</v>
      </c>
      <c r="O253" s="159">
        <v>0.29633436</v>
      </c>
      <c r="P253" s="107">
        <v>6.767431607729927E-08</v>
      </c>
      <c r="Q253" s="159">
        <v>0.13216512449999998</v>
      </c>
      <c r="R253" s="107">
        <v>3.605419968761342E-08</v>
      </c>
      <c r="S253" s="159">
        <v>0.0711202464</v>
      </c>
      <c r="T253" s="107">
        <v>4.7286081883236696E-09</v>
      </c>
      <c r="U253" s="159">
        <v>0.251884206</v>
      </c>
      <c r="V253" s="107">
        <v>6.159301688725345E-08</v>
      </c>
      <c r="W253" s="159">
        <v>0</v>
      </c>
      <c r="X253" s="107"/>
      <c r="Y253" s="159">
        <v>29948.5296</v>
      </c>
      <c r="Z253" s="107">
        <v>0.001378575628810893</v>
      </c>
      <c r="AA253" s="159">
        <v>5674.45824</v>
      </c>
      <c r="AB253" s="107">
        <v>0.0014532708645735252</v>
      </c>
      <c r="AC253" s="159">
        <v>35624.924681376906</v>
      </c>
      <c r="AD253" s="107">
        <v>0.00033220546074790925</v>
      </c>
      <c r="AE253" s="160"/>
      <c r="AF253" s="161"/>
    </row>
    <row r="254" spans="1:31" ht="15">
      <c r="A254" s="70" t="s">
        <v>1159</v>
      </c>
      <c r="B254" s="82" t="s">
        <v>440</v>
      </c>
      <c r="C254" s="83" t="s">
        <v>29</v>
      </c>
      <c r="D254" s="83"/>
      <c r="E254" s="88">
        <v>0.29633436</v>
      </c>
      <c r="F254" s="89">
        <v>3.3196795842686223E-07</v>
      </c>
      <c r="G254" s="88">
        <v>0.29633436</v>
      </c>
      <c r="H254" s="89">
        <v>3.780441672622406E-08</v>
      </c>
      <c r="I254" s="88">
        <v>0.29633436</v>
      </c>
      <c r="J254" s="89">
        <v>1.07706525182822E-07</v>
      </c>
      <c r="K254" s="88">
        <v>0</v>
      </c>
      <c r="L254" s="89"/>
      <c r="M254" s="88">
        <v>0.29633436</v>
      </c>
      <c r="N254" s="89">
        <v>1.1298408530064939E-08</v>
      </c>
      <c r="O254" s="88">
        <v>0.29633436</v>
      </c>
      <c r="P254" s="89">
        <v>6.767431607729927E-08</v>
      </c>
      <c r="Q254" s="88">
        <v>0.13216512449999998</v>
      </c>
      <c r="R254" s="89">
        <v>3.605419968761342E-08</v>
      </c>
      <c r="S254" s="88">
        <v>0.0711202464</v>
      </c>
      <c r="T254" s="89">
        <v>4.7286081883236696E-09</v>
      </c>
      <c r="U254" s="88">
        <v>0.251884206</v>
      </c>
      <c r="V254" s="89">
        <v>6.159301688725345E-08</v>
      </c>
      <c r="W254" s="88">
        <v>0</v>
      </c>
      <c r="X254" s="89"/>
      <c r="Y254" s="88">
        <v>0</v>
      </c>
      <c r="Z254" s="89"/>
      <c r="AA254" s="88">
        <v>0</v>
      </c>
      <c r="AB254" s="89"/>
      <c r="AC254" s="88">
        <v>1.9368413769000004</v>
      </c>
      <c r="AD254" s="89">
        <v>1.8061211013451915E-08</v>
      </c>
      <c r="AE254" s="136"/>
    </row>
    <row r="255" spans="1:31" ht="15">
      <c r="A255" s="70" t="s">
        <v>1160</v>
      </c>
      <c r="B255" s="82" t="s">
        <v>440</v>
      </c>
      <c r="C255" s="83" t="s">
        <v>29</v>
      </c>
      <c r="D255" s="83"/>
      <c r="E255" s="88">
        <v>0</v>
      </c>
      <c r="F255" s="89"/>
      <c r="G255" s="88">
        <v>0</v>
      </c>
      <c r="H255" s="89"/>
      <c r="I255" s="88">
        <v>0</v>
      </c>
      <c r="J255" s="89"/>
      <c r="K255" s="88">
        <v>0</v>
      </c>
      <c r="L255" s="89"/>
      <c r="M255" s="88">
        <v>0</v>
      </c>
      <c r="N255" s="89"/>
      <c r="O255" s="88">
        <v>0</v>
      </c>
      <c r="P255" s="89"/>
      <c r="Q255" s="88">
        <v>0</v>
      </c>
      <c r="R255" s="89"/>
      <c r="S255" s="88">
        <v>0</v>
      </c>
      <c r="T255" s="89"/>
      <c r="U255" s="88">
        <v>0</v>
      </c>
      <c r="V255" s="89"/>
      <c r="W255" s="88">
        <v>0</v>
      </c>
      <c r="X255" s="89"/>
      <c r="Y255" s="88">
        <v>29948.5296</v>
      </c>
      <c r="Z255" s="89">
        <v>0.001378575628810893</v>
      </c>
      <c r="AA255" s="88">
        <v>5674.45824</v>
      </c>
      <c r="AB255" s="89">
        <v>0.0014532708645735252</v>
      </c>
      <c r="AC255" s="88">
        <v>35622.98784</v>
      </c>
      <c r="AD255" s="89">
        <v>0.0003321873995368958</v>
      </c>
      <c r="AE255" s="136"/>
    </row>
    <row r="256" spans="1:32" s="162" customFormat="1" ht="15">
      <c r="A256" s="90" t="s">
        <v>254</v>
      </c>
      <c r="B256" s="157" t="s">
        <v>29</v>
      </c>
      <c r="C256" s="158" t="s">
        <v>29</v>
      </c>
      <c r="D256" s="158"/>
      <c r="E256" s="159">
        <v>0</v>
      </c>
      <c r="F256" s="107"/>
      <c r="G256" s="159">
        <v>0</v>
      </c>
      <c r="H256" s="107"/>
      <c r="I256" s="159">
        <v>0</v>
      </c>
      <c r="J256" s="107"/>
      <c r="K256" s="159">
        <v>0</v>
      </c>
      <c r="L256" s="107"/>
      <c r="M256" s="159">
        <v>0</v>
      </c>
      <c r="N256" s="107"/>
      <c r="O256" s="159">
        <v>0</v>
      </c>
      <c r="P256" s="107"/>
      <c r="Q256" s="159">
        <v>0.16463448</v>
      </c>
      <c r="R256" s="107">
        <v>4.491173023021212E-08</v>
      </c>
      <c r="S256" s="159">
        <v>62.340768</v>
      </c>
      <c r="T256" s="107">
        <v>4.144882518730787E-06</v>
      </c>
      <c r="U256" s="159">
        <v>1895.06844</v>
      </c>
      <c r="V256" s="107">
        <v>0.00046339937021466543</v>
      </c>
      <c r="W256" s="159">
        <v>0</v>
      </c>
      <c r="X256" s="107"/>
      <c r="Y256" s="159">
        <v>0</v>
      </c>
      <c r="Z256" s="107"/>
      <c r="AA256" s="159">
        <v>0</v>
      </c>
      <c r="AB256" s="107"/>
      <c r="AC256" s="159">
        <v>1957.57384248</v>
      </c>
      <c r="AD256" s="107">
        <v>1.825454302305037E-05</v>
      </c>
      <c r="AE256" s="160"/>
      <c r="AF256" s="161"/>
    </row>
    <row r="257" spans="1:31" ht="15">
      <c r="A257" s="70" t="s">
        <v>954</v>
      </c>
      <c r="B257" s="82" t="s">
        <v>440</v>
      </c>
      <c r="C257" s="83" t="s">
        <v>29</v>
      </c>
      <c r="D257" s="83"/>
      <c r="E257" s="88">
        <v>0</v>
      </c>
      <c r="F257" s="89"/>
      <c r="G257" s="88">
        <v>0</v>
      </c>
      <c r="H257" s="89"/>
      <c r="I257" s="88">
        <v>0</v>
      </c>
      <c r="J257" s="89"/>
      <c r="K257" s="88">
        <v>0</v>
      </c>
      <c r="L257" s="89"/>
      <c r="M257" s="88">
        <v>0</v>
      </c>
      <c r="N257" s="89"/>
      <c r="O257" s="88">
        <v>0</v>
      </c>
      <c r="P257" s="89"/>
      <c r="Q257" s="88">
        <v>0.16463448</v>
      </c>
      <c r="R257" s="89">
        <v>4.491173023021212E-08</v>
      </c>
      <c r="S257" s="88">
        <v>0</v>
      </c>
      <c r="T257" s="89"/>
      <c r="U257" s="88">
        <v>0</v>
      </c>
      <c r="V257" s="89"/>
      <c r="W257" s="88">
        <v>0</v>
      </c>
      <c r="X257" s="89"/>
      <c r="Y257" s="88">
        <v>0</v>
      </c>
      <c r="Z257" s="89"/>
      <c r="AA257" s="88">
        <v>0</v>
      </c>
      <c r="AB257" s="89"/>
      <c r="AC257" s="88">
        <v>0.16463448</v>
      </c>
      <c r="AD257" s="89">
        <v>1.535230566030732E-09</v>
      </c>
      <c r="AE257" s="136"/>
    </row>
    <row r="258" spans="1:31" ht="15">
      <c r="A258" s="70" t="s">
        <v>955</v>
      </c>
      <c r="B258" s="82" t="s">
        <v>440</v>
      </c>
      <c r="C258" s="83" t="s">
        <v>29</v>
      </c>
      <c r="D258" s="83"/>
      <c r="E258" s="88">
        <v>0</v>
      </c>
      <c r="F258" s="89"/>
      <c r="G258" s="88">
        <v>0</v>
      </c>
      <c r="H258" s="89"/>
      <c r="I258" s="88">
        <v>0</v>
      </c>
      <c r="J258" s="89"/>
      <c r="K258" s="88">
        <v>0</v>
      </c>
      <c r="L258" s="89"/>
      <c r="M258" s="88">
        <v>0</v>
      </c>
      <c r="N258" s="89"/>
      <c r="O258" s="88">
        <v>0</v>
      </c>
      <c r="P258" s="89"/>
      <c r="Q258" s="88">
        <v>0</v>
      </c>
      <c r="R258" s="89"/>
      <c r="S258" s="88">
        <v>62.340768</v>
      </c>
      <c r="T258" s="89">
        <v>4.144882518730787E-06</v>
      </c>
      <c r="U258" s="88">
        <v>0</v>
      </c>
      <c r="V258" s="89"/>
      <c r="W258" s="88">
        <v>0</v>
      </c>
      <c r="X258" s="89"/>
      <c r="Y258" s="88">
        <v>0</v>
      </c>
      <c r="Z258" s="89"/>
      <c r="AA258" s="88">
        <v>0</v>
      </c>
      <c r="AB258" s="89"/>
      <c r="AC258" s="88">
        <v>62.340768</v>
      </c>
      <c r="AD258" s="89">
        <v>5.813329780215574E-07</v>
      </c>
      <c r="AE258" s="136"/>
    </row>
    <row r="259" spans="1:31" ht="15">
      <c r="A259" s="70" t="s">
        <v>1161</v>
      </c>
      <c r="B259" s="82" t="s">
        <v>440</v>
      </c>
      <c r="C259" s="83" t="s">
        <v>29</v>
      </c>
      <c r="D259" s="83"/>
      <c r="E259" s="88">
        <v>0</v>
      </c>
      <c r="F259" s="89"/>
      <c r="G259" s="88">
        <v>0</v>
      </c>
      <c r="H259" s="89"/>
      <c r="I259" s="88">
        <v>0</v>
      </c>
      <c r="J259" s="89"/>
      <c r="K259" s="88">
        <v>0</v>
      </c>
      <c r="L259" s="89"/>
      <c r="M259" s="88">
        <v>0</v>
      </c>
      <c r="N259" s="89"/>
      <c r="O259" s="88">
        <v>0</v>
      </c>
      <c r="P259" s="89"/>
      <c r="Q259" s="88">
        <v>0</v>
      </c>
      <c r="R259" s="89"/>
      <c r="S259" s="88">
        <v>0</v>
      </c>
      <c r="T259" s="89"/>
      <c r="U259" s="88">
        <v>1895.06844</v>
      </c>
      <c r="V259" s="89">
        <v>0.00046339937021466543</v>
      </c>
      <c r="W259" s="88">
        <v>0</v>
      </c>
      <c r="X259" s="89"/>
      <c r="Y259" s="88">
        <v>0</v>
      </c>
      <c r="Z259" s="89"/>
      <c r="AA259" s="88">
        <v>0</v>
      </c>
      <c r="AB259" s="89"/>
      <c r="AC259" s="88">
        <v>1895.06844</v>
      </c>
      <c r="AD259" s="89">
        <v>1.767167481446278E-05</v>
      </c>
      <c r="AE259" s="136"/>
    </row>
    <row r="260" spans="1:32" s="162" customFormat="1" ht="15">
      <c r="A260" s="90" t="s">
        <v>256</v>
      </c>
      <c r="B260" s="157" t="s">
        <v>29</v>
      </c>
      <c r="C260" s="158" t="s">
        <v>29</v>
      </c>
      <c r="D260" s="158"/>
      <c r="E260" s="159">
        <v>24.7366313456</v>
      </c>
      <c r="F260" s="107">
        <v>2.7711160481547796E-05</v>
      </c>
      <c r="G260" s="159">
        <v>3936.3171738626997</v>
      </c>
      <c r="H260" s="107">
        <v>0.0005021698287275834</v>
      </c>
      <c r="I260" s="159">
        <v>1547.394519187</v>
      </c>
      <c r="J260" s="107">
        <v>0.0005624203914408554</v>
      </c>
      <c r="K260" s="159">
        <v>0</v>
      </c>
      <c r="L260" s="107"/>
      <c r="M260" s="159">
        <v>0</v>
      </c>
      <c r="N260" s="107"/>
      <c r="O260" s="159">
        <v>0</v>
      </c>
      <c r="P260" s="107"/>
      <c r="Q260" s="159">
        <v>41733.014764743995</v>
      </c>
      <c r="R260" s="107">
        <v>0.01138462550984242</v>
      </c>
      <c r="S260" s="159">
        <v>48986.6594419598</v>
      </c>
      <c r="T260" s="107">
        <v>0.003257001074673922</v>
      </c>
      <c r="U260" s="159">
        <v>0</v>
      </c>
      <c r="V260" s="107"/>
      <c r="W260" s="159">
        <v>0</v>
      </c>
      <c r="X260" s="107"/>
      <c r="Y260" s="159">
        <v>0</v>
      </c>
      <c r="Z260" s="107"/>
      <c r="AA260" s="159">
        <v>0</v>
      </c>
      <c r="AB260" s="107"/>
      <c r="AC260" s="159">
        <v>96228.1225310991</v>
      </c>
      <c r="AD260" s="107">
        <v>0.0008973354489381199</v>
      </c>
      <c r="AE260" s="160"/>
      <c r="AF260" s="161"/>
    </row>
    <row r="261" spans="1:31" ht="15">
      <c r="A261" s="70" t="s">
        <v>956</v>
      </c>
      <c r="B261" s="82" t="s">
        <v>440</v>
      </c>
      <c r="C261" s="83" t="s">
        <v>29</v>
      </c>
      <c r="D261" s="83"/>
      <c r="E261" s="88">
        <v>24.7366313456</v>
      </c>
      <c r="F261" s="89">
        <v>2.7711160481547796E-05</v>
      </c>
      <c r="G261" s="88">
        <v>0</v>
      </c>
      <c r="H261" s="89"/>
      <c r="I261" s="88">
        <v>0</v>
      </c>
      <c r="J261" s="89"/>
      <c r="K261" s="88">
        <v>0</v>
      </c>
      <c r="L261" s="89"/>
      <c r="M261" s="88">
        <v>0</v>
      </c>
      <c r="N261" s="89"/>
      <c r="O261" s="88">
        <v>0</v>
      </c>
      <c r="P261" s="89"/>
      <c r="Q261" s="88">
        <v>41733.014764743995</v>
      </c>
      <c r="R261" s="89">
        <v>0.01138462550984242</v>
      </c>
      <c r="S261" s="88">
        <v>48986.6594419598</v>
      </c>
      <c r="T261" s="89">
        <v>0.003257001074673922</v>
      </c>
      <c r="U261" s="88">
        <v>0</v>
      </c>
      <c r="V261" s="89"/>
      <c r="W261" s="88">
        <v>0</v>
      </c>
      <c r="X261" s="89"/>
      <c r="Y261" s="88">
        <v>0</v>
      </c>
      <c r="Z261" s="89"/>
      <c r="AA261" s="88">
        <v>0</v>
      </c>
      <c r="AB261" s="89"/>
      <c r="AC261" s="88">
        <v>90744.4108380494</v>
      </c>
      <c r="AD261" s="89">
        <v>0.0008461993697494224</v>
      </c>
      <c r="AE261" s="136"/>
    </row>
    <row r="262" spans="1:31" ht="15">
      <c r="A262" s="70" t="s">
        <v>957</v>
      </c>
      <c r="B262" s="82" t="s">
        <v>440</v>
      </c>
      <c r="C262" s="83" t="s">
        <v>29</v>
      </c>
      <c r="D262" s="83"/>
      <c r="E262" s="88">
        <v>0</v>
      </c>
      <c r="F262" s="89"/>
      <c r="G262" s="88">
        <v>3936.3171738626997</v>
      </c>
      <c r="H262" s="89">
        <v>0.0005021698287275834</v>
      </c>
      <c r="I262" s="88">
        <v>1547.394519187</v>
      </c>
      <c r="J262" s="89">
        <v>0.0005624203914408554</v>
      </c>
      <c r="K262" s="88">
        <v>0</v>
      </c>
      <c r="L262" s="89"/>
      <c r="M262" s="88">
        <v>0</v>
      </c>
      <c r="N262" s="89"/>
      <c r="O262" s="88">
        <v>0</v>
      </c>
      <c r="P262" s="89"/>
      <c r="Q262" s="88">
        <v>0</v>
      </c>
      <c r="R262" s="89"/>
      <c r="S262" s="88">
        <v>0</v>
      </c>
      <c r="T262" s="89"/>
      <c r="U262" s="88">
        <v>0</v>
      </c>
      <c r="V262" s="89"/>
      <c r="W262" s="88">
        <v>0</v>
      </c>
      <c r="X262" s="89"/>
      <c r="Y262" s="88">
        <v>0</v>
      </c>
      <c r="Z262" s="89"/>
      <c r="AA262" s="88">
        <v>0</v>
      </c>
      <c r="AB262" s="89"/>
      <c r="AC262" s="88">
        <v>5483.7116930497</v>
      </c>
      <c r="AD262" s="89">
        <v>5.11360791886975E-05</v>
      </c>
      <c r="AE262" s="136"/>
    </row>
    <row r="263" spans="1:32" s="162" customFormat="1" ht="15">
      <c r="A263" s="90" t="s">
        <v>257</v>
      </c>
      <c r="B263" s="157" t="s">
        <v>29</v>
      </c>
      <c r="C263" s="158" t="s">
        <v>29</v>
      </c>
      <c r="D263" s="158"/>
      <c r="E263" s="159">
        <v>6760.1708847913</v>
      </c>
      <c r="F263" s="107">
        <v>0.007573067555314486</v>
      </c>
      <c r="G263" s="159">
        <v>125.77655304090001</v>
      </c>
      <c r="H263" s="107">
        <v>1.6045757318004592E-05</v>
      </c>
      <c r="I263" s="159">
        <v>25.642789385</v>
      </c>
      <c r="J263" s="107">
        <v>9.32020080510847E-06</v>
      </c>
      <c r="K263" s="159">
        <v>0</v>
      </c>
      <c r="L263" s="107"/>
      <c r="M263" s="159">
        <v>0</v>
      </c>
      <c r="N263" s="107"/>
      <c r="O263" s="159">
        <v>0</v>
      </c>
      <c r="P263" s="107"/>
      <c r="Q263" s="159">
        <v>0</v>
      </c>
      <c r="R263" s="107"/>
      <c r="S263" s="159">
        <v>0</v>
      </c>
      <c r="T263" s="107"/>
      <c r="U263" s="159">
        <v>0</v>
      </c>
      <c r="V263" s="107"/>
      <c r="W263" s="159">
        <v>0</v>
      </c>
      <c r="X263" s="107"/>
      <c r="Y263" s="159">
        <v>0</v>
      </c>
      <c r="Z263" s="107"/>
      <c r="AA263" s="159">
        <v>0</v>
      </c>
      <c r="AB263" s="107"/>
      <c r="AC263" s="159">
        <v>6911.590227217201</v>
      </c>
      <c r="AD263" s="107">
        <v>6.445116828931058E-05</v>
      </c>
      <c r="AE263" s="160"/>
      <c r="AF263" s="161"/>
    </row>
    <row r="264" spans="1:31" ht="15">
      <c r="A264" s="70" t="s">
        <v>958</v>
      </c>
      <c r="B264" s="82" t="s">
        <v>440</v>
      </c>
      <c r="C264" s="83" t="s">
        <v>29</v>
      </c>
      <c r="D264" s="83"/>
      <c r="E264" s="88">
        <v>6759.0222400068</v>
      </c>
      <c r="F264" s="89">
        <v>0.007571780788352774</v>
      </c>
      <c r="G264" s="88">
        <v>35.7013293672</v>
      </c>
      <c r="H264" s="89">
        <v>4.554544174620215E-06</v>
      </c>
      <c r="I264" s="88">
        <v>0</v>
      </c>
      <c r="J264" s="89"/>
      <c r="K264" s="88">
        <v>0</v>
      </c>
      <c r="L264" s="89"/>
      <c r="M264" s="88">
        <v>0</v>
      </c>
      <c r="N264" s="89"/>
      <c r="O264" s="88">
        <v>0</v>
      </c>
      <c r="P264" s="89"/>
      <c r="Q264" s="88">
        <v>0</v>
      </c>
      <c r="R264" s="89"/>
      <c r="S264" s="88">
        <v>0</v>
      </c>
      <c r="T264" s="89"/>
      <c r="U264" s="88">
        <v>0</v>
      </c>
      <c r="V264" s="89"/>
      <c r="W264" s="88">
        <v>0</v>
      </c>
      <c r="X264" s="89"/>
      <c r="Y264" s="88">
        <v>0</v>
      </c>
      <c r="Z264" s="89"/>
      <c r="AA264" s="88">
        <v>0</v>
      </c>
      <c r="AB264" s="89"/>
      <c r="AC264" s="88">
        <v>6794.723569373999</v>
      </c>
      <c r="AD264" s="89">
        <v>6.336137673853255E-05</v>
      </c>
      <c r="AE264" s="136"/>
    </row>
    <row r="265" spans="1:31" ht="15">
      <c r="A265" s="70" t="s">
        <v>1162</v>
      </c>
      <c r="B265" s="82" t="s">
        <v>440</v>
      </c>
      <c r="C265" s="83" t="s">
        <v>29</v>
      </c>
      <c r="D265" s="83"/>
      <c r="E265" s="88">
        <v>1.1486447845</v>
      </c>
      <c r="F265" s="89">
        <v>1.2867669617121961E-06</v>
      </c>
      <c r="G265" s="88">
        <v>90.07522367370001</v>
      </c>
      <c r="H265" s="89">
        <v>1.1491213143384377E-05</v>
      </c>
      <c r="I265" s="88">
        <v>25.642789385</v>
      </c>
      <c r="J265" s="89">
        <v>9.32020080510847E-06</v>
      </c>
      <c r="K265" s="88">
        <v>0</v>
      </c>
      <c r="L265" s="89"/>
      <c r="M265" s="88">
        <v>0</v>
      </c>
      <c r="N265" s="89"/>
      <c r="O265" s="88">
        <v>0</v>
      </c>
      <c r="P265" s="89"/>
      <c r="Q265" s="88">
        <v>0</v>
      </c>
      <c r="R265" s="89"/>
      <c r="S265" s="88">
        <v>0</v>
      </c>
      <c r="T265" s="89"/>
      <c r="U265" s="88">
        <v>0</v>
      </c>
      <c r="V265" s="89"/>
      <c r="W265" s="88">
        <v>0</v>
      </c>
      <c r="X265" s="89"/>
      <c r="Y265" s="88">
        <v>0</v>
      </c>
      <c r="Z265" s="89"/>
      <c r="AA265" s="88">
        <v>0</v>
      </c>
      <c r="AB265" s="89"/>
      <c r="AC265" s="88">
        <v>116.86665784319999</v>
      </c>
      <c r="AD265" s="89">
        <v>1.0897915507780376E-06</v>
      </c>
      <c r="AE265" s="136"/>
    </row>
    <row r="266" spans="1:32" s="162" customFormat="1" ht="15">
      <c r="A266" s="90" t="s">
        <v>258</v>
      </c>
      <c r="B266" s="157" t="s">
        <v>29</v>
      </c>
      <c r="C266" s="158" t="s">
        <v>29</v>
      </c>
      <c r="D266" s="158"/>
      <c r="E266" s="159">
        <v>0</v>
      </c>
      <c r="F266" s="107"/>
      <c r="G266" s="159">
        <v>0</v>
      </c>
      <c r="H266" s="107"/>
      <c r="I266" s="159">
        <v>0</v>
      </c>
      <c r="J266" s="107"/>
      <c r="K266" s="159">
        <v>0</v>
      </c>
      <c r="L266" s="107"/>
      <c r="M266" s="159">
        <v>0.1005860811</v>
      </c>
      <c r="N266" s="107">
        <v>3.8350687267789115E-09</v>
      </c>
      <c r="O266" s="159">
        <v>0.0809061957</v>
      </c>
      <c r="P266" s="107">
        <v>1.8476667573796133E-08</v>
      </c>
      <c r="Q266" s="159">
        <v>0</v>
      </c>
      <c r="R266" s="107"/>
      <c r="S266" s="159">
        <v>53473.65276726</v>
      </c>
      <c r="T266" s="107">
        <v>0.003555330094228165</v>
      </c>
      <c r="U266" s="159">
        <v>20361.743988102</v>
      </c>
      <c r="V266" s="107">
        <v>0.004979038825932174</v>
      </c>
      <c r="W266" s="159">
        <v>0</v>
      </c>
      <c r="X266" s="107"/>
      <c r="Y266" s="159">
        <v>72.88846462800001</v>
      </c>
      <c r="Z266" s="107">
        <v>3.3551650882254214E-06</v>
      </c>
      <c r="AA266" s="159">
        <v>0</v>
      </c>
      <c r="AB266" s="107"/>
      <c r="AC266" s="159">
        <v>73908.4667122668</v>
      </c>
      <c r="AD266" s="107">
        <v>0.0006892027550069516</v>
      </c>
      <c r="AE266" s="160"/>
      <c r="AF266" s="161"/>
    </row>
    <row r="267" spans="1:31" ht="15">
      <c r="A267" s="70" t="s">
        <v>1163</v>
      </c>
      <c r="B267" s="82" t="s">
        <v>465</v>
      </c>
      <c r="C267" s="83" t="s">
        <v>29</v>
      </c>
      <c r="D267" s="83"/>
      <c r="E267" s="88">
        <v>0</v>
      </c>
      <c r="F267" s="89"/>
      <c r="G267" s="88">
        <v>0</v>
      </c>
      <c r="H267" s="89"/>
      <c r="I267" s="88">
        <v>0</v>
      </c>
      <c r="J267" s="89"/>
      <c r="K267" s="88">
        <v>0</v>
      </c>
      <c r="L267" s="89"/>
      <c r="M267" s="88">
        <v>0.1005860811</v>
      </c>
      <c r="N267" s="89">
        <v>3.8350687267789115E-09</v>
      </c>
      <c r="O267" s="88">
        <v>0.0809061957</v>
      </c>
      <c r="P267" s="89">
        <v>1.8476667573796133E-08</v>
      </c>
      <c r="Q267" s="88">
        <v>0</v>
      </c>
      <c r="R267" s="89"/>
      <c r="S267" s="88">
        <v>0</v>
      </c>
      <c r="T267" s="89"/>
      <c r="U267" s="88">
        <v>0</v>
      </c>
      <c r="V267" s="89"/>
      <c r="W267" s="88">
        <v>0</v>
      </c>
      <c r="X267" s="89"/>
      <c r="Y267" s="88">
        <v>72.88846462800001</v>
      </c>
      <c r="Z267" s="89">
        <v>3.3551650882254214E-06</v>
      </c>
      <c r="AA267" s="88">
        <v>0</v>
      </c>
      <c r="AB267" s="89"/>
      <c r="AC267" s="88">
        <v>73.0699569048</v>
      </c>
      <c r="AD267" s="89">
        <v>6.813835795441958E-07</v>
      </c>
      <c r="AE267" s="136"/>
    </row>
    <row r="268" spans="1:31" ht="15">
      <c r="A268" s="70" t="s">
        <v>1432</v>
      </c>
      <c r="B268" s="82" t="s">
        <v>440</v>
      </c>
      <c r="C268" s="83" t="s">
        <v>29</v>
      </c>
      <c r="D268" s="83"/>
      <c r="E268" s="88">
        <v>0</v>
      </c>
      <c r="F268" s="89"/>
      <c r="G268" s="88">
        <v>0</v>
      </c>
      <c r="H268" s="89"/>
      <c r="I268" s="88">
        <v>0</v>
      </c>
      <c r="J268" s="89"/>
      <c r="K268" s="88">
        <v>0</v>
      </c>
      <c r="L268" s="89"/>
      <c r="M268" s="88">
        <v>0</v>
      </c>
      <c r="N268" s="89"/>
      <c r="O268" s="88">
        <v>0</v>
      </c>
      <c r="P268" s="89"/>
      <c r="Q268" s="88">
        <v>0</v>
      </c>
      <c r="R268" s="89"/>
      <c r="S268" s="88">
        <v>53473.65276726</v>
      </c>
      <c r="T268" s="89">
        <v>0.003555330094228165</v>
      </c>
      <c r="U268" s="88">
        <v>20361.743988102</v>
      </c>
      <c r="V268" s="89">
        <v>0.004979038825932174</v>
      </c>
      <c r="W268" s="88">
        <v>0</v>
      </c>
      <c r="X268" s="89"/>
      <c r="Y268" s="88">
        <v>0</v>
      </c>
      <c r="Z268" s="89"/>
      <c r="AA268" s="88">
        <v>0</v>
      </c>
      <c r="AB268" s="89"/>
      <c r="AC268" s="88">
        <v>73835.396755362</v>
      </c>
      <c r="AD268" s="89">
        <v>0.0006885213714274074</v>
      </c>
      <c r="AE268" s="136"/>
    </row>
    <row r="269" spans="1:32" s="162" customFormat="1" ht="15">
      <c r="A269" s="90" t="s">
        <v>260</v>
      </c>
      <c r="B269" s="157" t="s">
        <v>29</v>
      </c>
      <c r="C269" s="158" t="s">
        <v>29</v>
      </c>
      <c r="D269" s="158"/>
      <c r="E269" s="159">
        <v>75.6884683281</v>
      </c>
      <c r="F269" s="107">
        <v>8.47898512590156E-05</v>
      </c>
      <c r="G269" s="159">
        <v>1274.1870087318</v>
      </c>
      <c r="H269" s="107">
        <v>0.00016255251893583267</v>
      </c>
      <c r="I269" s="159">
        <v>284.2463727065</v>
      </c>
      <c r="J269" s="107">
        <v>0.00010331299110922692</v>
      </c>
      <c r="K269" s="159">
        <v>15655.545864698499</v>
      </c>
      <c r="L269" s="107">
        <v>0.0024623919858440314</v>
      </c>
      <c r="M269" s="159">
        <v>0.44583048000000003</v>
      </c>
      <c r="N269" s="107">
        <v>1.6998281597162564E-08</v>
      </c>
      <c r="O269" s="159">
        <v>0</v>
      </c>
      <c r="P269" s="107"/>
      <c r="Q269" s="159">
        <v>150.9734552569</v>
      </c>
      <c r="R269" s="107">
        <v>4.118504880885761E-05</v>
      </c>
      <c r="S269" s="159">
        <v>0</v>
      </c>
      <c r="T269" s="107"/>
      <c r="U269" s="159">
        <v>0</v>
      </c>
      <c r="V269" s="107"/>
      <c r="W269" s="159">
        <v>40032.272088</v>
      </c>
      <c r="X269" s="107">
        <v>0.007496524957642213</v>
      </c>
      <c r="Y269" s="159">
        <v>0</v>
      </c>
      <c r="Z269" s="107"/>
      <c r="AA269" s="159">
        <v>0</v>
      </c>
      <c r="AB269" s="107"/>
      <c r="AC269" s="159">
        <v>57473.359088201796</v>
      </c>
      <c r="AD269" s="107">
        <v>0.00053594397482634</v>
      </c>
      <c r="AE269" s="160"/>
      <c r="AF269" s="161"/>
    </row>
    <row r="270" spans="1:31" ht="15">
      <c r="A270" s="70" t="s">
        <v>960</v>
      </c>
      <c r="B270" s="82" t="s">
        <v>440</v>
      </c>
      <c r="C270" s="83" t="s">
        <v>29</v>
      </c>
      <c r="D270" s="83"/>
      <c r="E270" s="88">
        <v>0</v>
      </c>
      <c r="F270" s="89"/>
      <c r="G270" s="88">
        <v>0</v>
      </c>
      <c r="H270" s="89"/>
      <c r="I270" s="88">
        <v>0</v>
      </c>
      <c r="J270" s="89"/>
      <c r="K270" s="88">
        <v>0</v>
      </c>
      <c r="L270" s="89"/>
      <c r="M270" s="88">
        <v>0</v>
      </c>
      <c r="N270" s="89"/>
      <c r="O270" s="88">
        <v>0</v>
      </c>
      <c r="P270" s="89"/>
      <c r="Q270" s="88">
        <v>150.9734552569</v>
      </c>
      <c r="R270" s="89">
        <v>4.118504880885761E-05</v>
      </c>
      <c r="S270" s="88">
        <v>0</v>
      </c>
      <c r="T270" s="89"/>
      <c r="U270" s="88">
        <v>0</v>
      </c>
      <c r="V270" s="89"/>
      <c r="W270" s="88">
        <v>0</v>
      </c>
      <c r="X270" s="89"/>
      <c r="Y270" s="88">
        <v>0</v>
      </c>
      <c r="Z270" s="89"/>
      <c r="AA270" s="88">
        <v>0</v>
      </c>
      <c r="AB270" s="89"/>
      <c r="AC270" s="88">
        <v>150.9734552569</v>
      </c>
      <c r="AD270" s="89">
        <v>1.4078403452889454E-06</v>
      </c>
      <c r="AE270" s="136"/>
    </row>
    <row r="271" spans="1:31" ht="15">
      <c r="A271" s="70" t="s">
        <v>1164</v>
      </c>
      <c r="B271" s="82" t="s">
        <v>440</v>
      </c>
      <c r="C271" s="83" t="s">
        <v>29</v>
      </c>
      <c r="D271" s="83"/>
      <c r="E271" s="88">
        <v>0</v>
      </c>
      <c r="F271" s="89"/>
      <c r="G271" s="88">
        <v>646.5873068676</v>
      </c>
      <c r="H271" s="89">
        <v>8.248741724958814E-05</v>
      </c>
      <c r="I271" s="88">
        <v>144.43295586300002</v>
      </c>
      <c r="J271" s="89">
        <v>5.2496010917828185E-05</v>
      </c>
      <c r="K271" s="88">
        <v>0</v>
      </c>
      <c r="L271" s="89"/>
      <c r="M271" s="88">
        <v>0</v>
      </c>
      <c r="N271" s="89"/>
      <c r="O271" s="88">
        <v>0</v>
      </c>
      <c r="P271" s="89"/>
      <c r="Q271" s="88">
        <v>0</v>
      </c>
      <c r="R271" s="89"/>
      <c r="S271" s="88">
        <v>0</v>
      </c>
      <c r="T271" s="89"/>
      <c r="U271" s="88">
        <v>0</v>
      </c>
      <c r="V271" s="89"/>
      <c r="W271" s="88">
        <v>0</v>
      </c>
      <c r="X271" s="89"/>
      <c r="Y271" s="88">
        <v>0</v>
      </c>
      <c r="Z271" s="89"/>
      <c r="AA271" s="88">
        <v>0</v>
      </c>
      <c r="AB271" s="89"/>
      <c r="AC271" s="88">
        <v>791.0202627305999</v>
      </c>
      <c r="AD271" s="89">
        <v>7.376331408181793E-06</v>
      </c>
      <c r="AE271" s="136"/>
    </row>
    <row r="272" spans="1:31" ht="15">
      <c r="A272" s="70" t="s">
        <v>1165</v>
      </c>
      <c r="B272" s="82" t="s">
        <v>440</v>
      </c>
      <c r="C272" s="83" t="s">
        <v>29</v>
      </c>
      <c r="D272" s="83"/>
      <c r="E272" s="88">
        <v>75.6884683281</v>
      </c>
      <c r="F272" s="89">
        <v>8.47898512590156E-05</v>
      </c>
      <c r="G272" s="88">
        <v>627.5997018641999</v>
      </c>
      <c r="H272" s="89">
        <v>8.006510168624452E-05</v>
      </c>
      <c r="I272" s="88">
        <v>139.8134168435</v>
      </c>
      <c r="J272" s="89">
        <v>5.081698019139873E-05</v>
      </c>
      <c r="K272" s="88">
        <v>0</v>
      </c>
      <c r="L272" s="89"/>
      <c r="M272" s="88">
        <v>0</v>
      </c>
      <c r="N272" s="89"/>
      <c r="O272" s="88">
        <v>0</v>
      </c>
      <c r="P272" s="89"/>
      <c r="Q272" s="88">
        <v>0</v>
      </c>
      <c r="R272" s="89"/>
      <c r="S272" s="88">
        <v>0</v>
      </c>
      <c r="T272" s="89"/>
      <c r="U272" s="88">
        <v>0</v>
      </c>
      <c r="V272" s="89"/>
      <c r="W272" s="88">
        <v>0</v>
      </c>
      <c r="X272" s="89"/>
      <c r="Y272" s="88">
        <v>0</v>
      </c>
      <c r="Z272" s="89"/>
      <c r="AA272" s="88">
        <v>0</v>
      </c>
      <c r="AB272" s="89"/>
      <c r="AC272" s="88">
        <v>843.1015870358</v>
      </c>
      <c r="AD272" s="89">
        <v>7.861994198823841E-06</v>
      </c>
      <c r="AE272" s="136"/>
    </row>
    <row r="273" spans="1:31" ht="15">
      <c r="A273" s="70" t="s">
        <v>959</v>
      </c>
      <c r="B273" s="82" t="s">
        <v>440</v>
      </c>
      <c r="C273" s="83" t="s">
        <v>29</v>
      </c>
      <c r="D273" s="83"/>
      <c r="E273" s="88">
        <v>0</v>
      </c>
      <c r="F273" s="89"/>
      <c r="G273" s="88">
        <v>0</v>
      </c>
      <c r="H273" s="89"/>
      <c r="I273" s="88">
        <v>0</v>
      </c>
      <c r="J273" s="89"/>
      <c r="K273" s="88">
        <v>0</v>
      </c>
      <c r="L273" s="89"/>
      <c r="M273" s="88">
        <v>0</v>
      </c>
      <c r="N273" s="89"/>
      <c r="O273" s="88">
        <v>0</v>
      </c>
      <c r="P273" s="89"/>
      <c r="Q273" s="88">
        <v>0</v>
      </c>
      <c r="R273" s="89"/>
      <c r="S273" s="88">
        <v>0</v>
      </c>
      <c r="T273" s="89"/>
      <c r="U273" s="88">
        <v>0</v>
      </c>
      <c r="V273" s="89"/>
      <c r="W273" s="88">
        <v>40032.272088</v>
      </c>
      <c r="X273" s="89">
        <v>0.007496524957642213</v>
      </c>
      <c r="Y273" s="88">
        <v>0</v>
      </c>
      <c r="Z273" s="89"/>
      <c r="AA273" s="88">
        <v>0</v>
      </c>
      <c r="AB273" s="89"/>
      <c r="AC273" s="88">
        <v>40032.272088</v>
      </c>
      <c r="AD273" s="89">
        <v>0.0003733043511733175</v>
      </c>
      <c r="AE273" s="136"/>
    </row>
    <row r="274" spans="1:31" ht="15">
      <c r="A274" s="70" t="s">
        <v>1166</v>
      </c>
      <c r="B274" s="82" t="s">
        <v>440</v>
      </c>
      <c r="C274" s="83" t="s">
        <v>29</v>
      </c>
      <c r="D274" s="83"/>
      <c r="E274" s="88">
        <v>0</v>
      </c>
      <c r="F274" s="89"/>
      <c r="G274" s="88">
        <v>0</v>
      </c>
      <c r="H274" s="89"/>
      <c r="I274" s="88">
        <v>0</v>
      </c>
      <c r="J274" s="89"/>
      <c r="K274" s="88">
        <v>15655.545864698499</v>
      </c>
      <c r="L274" s="89">
        <v>0.0024623919858440314</v>
      </c>
      <c r="M274" s="88">
        <v>0.44583048000000003</v>
      </c>
      <c r="N274" s="89">
        <v>1.6998281597162564E-08</v>
      </c>
      <c r="O274" s="88">
        <v>0</v>
      </c>
      <c r="P274" s="89"/>
      <c r="Q274" s="88">
        <v>0</v>
      </c>
      <c r="R274" s="89"/>
      <c r="S274" s="88">
        <v>0</v>
      </c>
      <c r="T274" s="89"/>
      <c r="U274" s="88">
        <v>0</v>
      </c>
      <c r="V274" s="89"/>
      <c r="W274" s="88">
        <v>0</v>
      </c>
      <c r="X274" s="89"/>
      <c r="Y274" s="88">
        <v>0</v>
      </c>
      <c r="Z274" s="89"/>
      <c r="AA274" s="88">
        <v>0</v>
      </c>
      <c r="AB274" s="89"/>
      <c r="AC274" s="88">
        <v>15655.9916951785</v>
      </c>
      <c r="AD274" s="89">
        <v>0.00014599345770072787</v>
      </c>
      <c r="AE274" s="136"/>
    </row>
    <row r="275" spans="1:32" s="162" customFormat="1" ht="15">
      <c r="A275" s="90" t="s">
        <v>261</v>
      </c>
      <c r="B275" s="157" t="s">
        <v>29</v>
      </c>
      <c r="C275" s="158" t="s">
        <v>29</v>
      </c>
      <c r="D275" s="158"/>
      <c r="E275" s="159">
        <v>4317.6953787468</v>
      </c>
      <c r="F275" s="107">
        <v>0.004836889383977184</v>
      </c>
      <c r="G275" s="159">
        <v>29929.150506480197</v>
      </c>
      <c r="H275" s="107">
        <v>0.003818167012454638</v>
      </c>
      <c r="I275" s="159">
        <v>15978.2266469994</v>
      </c>
      <c r="J275" s="107">
        <v>0.005807491479327197</v>
      </c>
      <c r="K275" s="159">
        <v>0</v>
      </c>
      <c r="L275" s="107"/>
      <c r="M275" s="159">
        <v>0</v>
      </c>
      <c r="N275" s="107"/>
      <c r="O275" s="159">
        <v>0</v>
      </c>
      <c r="P275" s="107"/>
      <c r="Q275" s="159">
        <v>0</v>
      </c>
      <c r="R275" s="107"/>
      <c r="S275" s="159">
        <v>0</v>
      </c>
      <c r="T275" s="107"/>
      <c r="U275" s="159">
        <v>0</v>
      </c>
      <c r="V275" s="107"/>
      <c r="W275" s="159">
        <v>0</v>
      </c>
      <c r="X275" s="107"/>
      <c r="Y275" s="159">
        <v>0</v>
      </c>
      <c r="Z275" s="107"/>
      <c r="AA275" s="159">
        <v>0</v>
      </c>
      <c r="AB275" s="107"/>
      <c r="AC275" s="159">
        <v>50225.0725322264</v>
      </c>
      <c r="AD275" s="107">
        <v>0.0004683530845578916</v>
      </c>
      <c r="AE275" s="160"/>
      <c r="AF275" s="161"/>
    </row>
    <row r="276" spans="1:31" ht="15">
      <c r="A276" s="70" t="s">
        <v>961</v>
      </c>
      <c r="B276" s="82" t="s">
        <v>465</v>
      </c>
      <c r="C276" s="83" t="s">
        <v>29</v>
      </c>
      <c r="D276" s="83"/>
      <c r="E276" s="88">
        <v>284.7832558188</v>
      </c>
      <c r="F276" s="89">
        <v>0.00031902785768184926</v>
      </c>
      <c r="G276" s="88">
        <v>29929.150506480197</v>
      </c>
      <c r="H276" s="89">
        <v>0.003818167012454638</v>
      </c>
      <c r="I276" s="88">
        <v>15978.2266469994</v>
      </c>
      <c r="J276" s="89">
        <v>0.005807491479327197</v>
      </c>
      <c r="K276" s="88">
        <v>0</v>
      </c>
      <c r="L276" s="89"/>
      <c r="M276" s="88">
        <v>0</v>
      </c>
      <c r="N276" s="89"/>
      <c r="O276" s="88">
        <v>0</v>
      </c>
      <c r="P276" s="89"/>
      <c r="Q276" s="88">
        <v>0</v>
      </c>
      <c r="R276" s="89"/>
      <c r="S276" s="88">
        <v>0</v>
      </c>
      <c r="T276" s="89"/>
      <c r="U276" s="88">
        <v>0</v>
      </c>
      <c r="V276" s="89"/>
      <c r="W276" s="88">
        <v>0</v>
      </c>
      <c r="X276" s="89"/>
      <c r="Y276" s="88">
        <v>0</v>
      </c>
      <c r="Z276" s="89"/>
      <c r="AA276" s="88">
        <v>0</v>
      </c>
      <c r="AB276" s="89"/>
      <c r="AC276" s="88">
        <v>46192.1604092984</v>
      </c>
      <c r="AD276" s="89">
        <v>0.0004307458350847863</v>
      </c>
      <c r="AE276" s="136"/>
    </row>
    <row r="277" spans="1:31" ht="15">
      <c r="A277" s="70" t="s">
        <v>1433</v>
      </c>
      <c r="B277" s="82" t="s">
        <v>440</v>
      </c>
      <c r="C277" s="83" t="s">
        <v>29</v>
      </c>
      <c r="D277" s="83"/>
      <c r="E277" s="88">
        <v>4032.912122928</v>
      </c>
      <c r="F277" s="89">
        <v>0.004517861526295334</v>
      </c>
      <c r="G277" s="88">
        <v>0</v>
      </c>
      <c r="H277" s="89"/>
      <c r="I277" s="88">
        <v>0</v>
      </c>
      <c r="J277" s="89"/>
      <c r="K277" s="88">
        <v>0</v>
      </c>
      <c r="L277" s="89"/>
      <c r="M277" s="88">
        <v>0</v>
      </c>
      <c r="N277" s="89"/>
      <c r="O277" s="88">
        <v>0</v>
      </c>
      <c r="P277" s="89"/>
      <c r="Q277" s="88">
        <v>0</v>
      </c>
      <c r="R277" s="89"/>
      <c r="S277" s="88">
        <v>0</v>
      </c>
      <c r="T277" s="89"/>
      <c r="U277" s="88">
        <v>0</v>
      </c>
      <c r="V277" s="89"/>
      <c r="W277" s="88">
        <v>0</v>
      </c>
      <c r="X277" s="89"/>
      <c r="Y277" s="88">
        <v>0</v>
      </c>
      <c r="Z277" s="89"/>
      <c r="AA277" s="88">
        <v>0</v>
      </c>
      <c r="AB277" s="89"/>
      <c r="AC277" s="88">
        <v>4032.912122928</v>
      </c>
      <c r="AD277" s="89">
        <v>3.760724947310524E-05</v>
      </c>
      <c r="AE277" s="136"/>
    </row>
    <row r="278" spans="1:32" s="162" customFormat="1" ht="15">
      <c r="A278" s="90" t="s">
        <v>264</v>
      </c>
      <c r="B278" s="157" t="s">
        <v>29</v>
      </c>
      <c r="C278" s="158" t="s">
        <v>29</v>
      </c>
      <c r="D278" s="158"/>
      <c r="E278" s="159">
        <v>151.00699313389998</v>
      </c>
      <c r="F278" s="107">
        <v>0.00016916527404665455</v>
      </c>
      <c r="G278" s="159">
        <v>688.7953732588</v>
      </c>
      <c r="H278" s="107">
        <v>8.787204875523283E-05</v>
      </c>
      <c r="I278" s="159">
        <v>153.9756979244</v>
      </c>
      <c r="J278" s="107">
        <v>5.596444295571051E-05</v>
      </c>
      <c r="K278" s="159">
        <v>69375.359736</v>
      </c>
      <c r="L278" s="107">
        <v>0.01091174535243604</v>
      </c>
      <c r="M278" s="159">
        <v>67248.8794168632</v>
      </c>
      <c r="N278" s="107">
        <v>0.002564013544837648</v>
      </c>
      <c r="O278" s="159">
        <v>23426.0522279784</v>
      </c>
      <c r="P278" s="107">
        <v>0.005349842194875852</v>
      </c>
      <c r="Q278" s="159">
        <v>0</v>
      </c>
      <c r="R278" s="107"/>
      <c r="S278" s="159">
        <v>0</v>
      </c>
      <c r="T278" s="107"/>
      <c r="U278" s="159">
        <v>0</v>
      </c>
      <c r="V278" s="107"/>
      <c r="W278" s="159">
        <v>0</v>
      </c>
      <c r="X278" s="107"/>
      <c r="Y278" s="159">
        <v>0</v>
      </c>
      <c r="Z278" s="107"/>
      <c r="AA278" s="159">
        <v>0</v>
      </c>
      <c r="AB278" s="107"/>
      <c r="AC278" s="159">
        <v>161044.0694451587</v>
      </c>
      <c r="AD278" s="107">
        <v>0.0015017496814165752</v>
      </c>
      <c r="AE278" s="160"/>
      <c r="AF278" s="161"/>
    </row>
    <row r="279" spans="1:31" ht="15">
      <c r="A279" s="70" t="s">
        <v>962</v>
      </c>
      <c r="B279" s="82" t="s">
        <v>440</v>
      </c>
      <c r="C279" s="83" t="s">
        <v>29</v>
      </c>
      <c r="D279" s="83"/>
      <c r="E279" s="88">
        <v>150.0924111176</v>
      </c>
      <c r="F279" s="89">
        <v>0.00016814071542049647</v>
      </c>
      <c r="G279" s="88">
        <v>0</v>
      </c>
      <c r="H279" s="89"/>
      <c r="I279" s="88">
        <v>0</v>
      </c>
      <c r="J279" s="89"/>
      <c r="K279" s="88">
        <v>0</v>
      </c>
      <c r="L279" s="89"/>
      <c r="M279" s="88">
        <v>0</v>
      </c>
      <c r="N279" s="89"/>
      <c r="O279" s="88">
        <v>0</v>
      </c>
      <c r="P279" s="89"/>
      <c r="Q279" s="88">
        <v>0</v>
      </c>
      <c r="R279" s="89"/>
      <c r="S279" s="88">
        <v>0</v>
      </c>
      <c r="T279" s="89"/>
      <c r="U279" s="88">
        <v>0</v>
      </c>
      <c r="V279" s="89"/>
      <c r="W279" s="88">
        <v>0</v>
      </c>
      <c r="X279" s="89"/>
      <c r="Y279" s="88">
        <v>0</v>
      </c>
      <c r="Z279" s="89"/>
      <c r="AA279" s="88">
        <v>0</v>
      </c>
      <c r="AB279" s="89"/>
      <c r="AC279" s="88">
        <v>150.0924111176</v>
      </c>
      <c r="AD279" s="89">
        <v>1.3996245335545165E-06</v>
      </c>
      <c r="AE279" s="136"/>
    </row>
    <row r="280" spans="1:31" ht="15">
      <c r="A280" s="70" t="s">
        <v>963</v>
      </c>
      <c r="B280" s="82" t="s">
        <v>440</v>
      </c>
      <c r="C280" s="83" t="s">
        <v>29</v>
      </c>
      <c r="D280" s="83"/>
      <c r="E280" s="88">
        <v>0.5906297023</v>
      </c>
      <c r="F280" s="89">
        <v>6.616517114613251E-07</v>
      </c>
      <c r="G280" s="88">
        <v>0.5906887534</v>
      </c>
      <c r="H280" s="89">
        <v>7.535624214831988E-08</v>
      </c>
      <c r="I280" s="88">
        <v>0.5905706511</v>
      </c>
      <c r="J280" s="89">
        <v>2.1465048030521241E-07</v>
      </c>
      <c r="K280" s="88">
        <v>0</v>
      </c>
      <c r="L280" s="89"/>
      <c r="M280" s="88">
        <v>67248.8794168632</v>
      </c>
      <c r="N280" s="89">
        <v>0.002564013544837648</v>
      </c>
      <c r="O280" s="88">
        <v>23426.0522279784</v>
      </c>
      <c r="P280" s="89">
        <v>0.005349842194875852</v>
      </c>
      <c r="Q280" s="88">
        <v>0</v>
      </c>
      <c r="R280" s="89"/>
      <c r="S280" s="88">
        <v>0</v>
      </c>
      <c r="T280" s="89"/>
      <c r="U280" s="88">
        <v>0</v>
      </c>
      <c r="V280" s="89"/>
      <c r="W280" s="88">
        <v>0</v>
      </c>
      <c r="X280" s="89"/>
      <c r="Y280" s="88">
        <v>0</v>
      </c>
      <c r="Z280" s="89"/>
      <c r="AA280" s="88">
        <v>0</v>
      </c>
      <c r="AB280" s="89"/>
      <c r="AC280" s="88">
        <v>90676.70353394841</v>
      </c>
      <c r="AD280" s="89">
        <v>0.0008455679933646007</v>
      </c>
      <c r="AE280" s="136"/>
    </row>
    <row r="281" spans="1:31" ht="15">
      <c r="A281" s="70" t="s">
        <v>964</v>
      </c>
      <c r="B281" s="82" t="s">
        <v>440</v>
      </c>
      <c r="C281" s="83" t="s">
        <v>29</v>
      </c>
      <c r="D281" s="83"/>
      <c r="E281" s="88">
        <v>0</v>
      </c>
      <c r="F281" s="89"/>
      <c r="G281" s="88">
        <v>0</v>
      </c>
      <c r="H281" s="89"/>
      <c r="I281" s="88">
        <v>0</v>
      </c>
      <c r="J281" s="89"/>
      <c r="K281" s="88">
        <v>69375.359736</v>
      </c>
      <c r="L281" s="89">
        <v>0.01091174535243604</v>
      </c>
      <c r="M281" s="88">
        <v>0</v>
      </c>
      <c r="N281" s="89"/>
      <c r="O281" s="88">
        <v>0</v>
      </c>
      <c r="P281" s="89"/>
      <c r="Q281" s="88">
        <v>0</v>
      </c>
      <c r="R281" s="89"/>
      <c r="S281" s="88">
        <v>0</v>
      </c>
      <c r="T281" s="89"/>
      <c r="U281" s="88">
        <v>0</v>
      </c>
      <c r="V281" s="89"/>
      <c r="W281" s="88">
        <v>0</v>
      </c>
      <c r="X281" s="89"/>
      <c r="Y281" s="88">
        <v>0</v>
      </c>
      <c r="Z281" s="89"/>
      <c r="AA281" s="88">
        <v>0</v>
      </c>
      <c r="AB281" s="89"/>
      <c r="AC281" s="88">
        <v>69375.359736</v>
      </c>
      <c r="AD281" s="89">
        <v>0.0006469311458698381</v>
      </c>
      <c r="AE281" s="136"/>
    </row>
    <row r="282" spans="1:31" ht="15">
      <c r="A282" s="70" t="s">
        <v>1167</v>
      </c>
      <c r="B282" s="82" t="s">
        <v>440</v>
      </c>
      <c r="C282" s="83" t="s">
        <v>29</v>
      </c>
      <c r="D282" s="83"/>
      <c r="E282" s="88">
        <v>0</v>
      </c>
      <c r="F282" s="89"/>
      <c r="G282" s="88">
        <v>687.664658219</v>
      </c>
      <c r="H282" s="89">
        <v>8.772779946006771E-05</v>
      </c>
      <c r="I282" s="88">
        <v>152.9163641502</v>
      </c>
      <c r="J282" s="89">
        <v>5.557941450397145E-05</v>
      </c>
      <c r="K282" s="88">
        <v>0</v>
      </c>
      <c r="L282" s="89"/>
      <c r="M282" s="88">
        <v>0</v>
      </c>
      <c r="N282" s="89"/>
      <c r="O282" s="88">
        <v>0</v>
      </c>
      <c r="P282" s="89"/>
      <c r="Q282" s="88">
        <v>0</v>
      </c>
      <c r="R282" s="89"/>
      <c r="S282" s="88">
        <v>0</v>
      </c>
      <c r="T282" s="89"/>
      <c r="U282" s="88">
        <v>0</v>
      </c>
      <c r="V282" s="89"/>
      <c r="W282" s="88">
        <v>0</v>
      </c>
      <c r="X282" s="89"/>
      <c r="Y282" s="88">
        <v>0</v>
      </c>
      <c r="Z282" s="89"/>
      <c r="AA282" s="88">
        <v>0</v>
      </c>
      <c r="AB282" s="89"/>
      <c r="AC282" s="88">
        <v>840.5810223692</v>
      </c>
      <c r="AD282" s="89">
        <v>7.838489718354007E-06</v>
      </c>
      <c r="AE282" s="136"/>
    </row>
    <row r="283" spans="1:31" ht="15">
      <c r="A283" s="70" t="s">
        <v>1168</v>
      </c>
      <c r="B283" s="82" t="s">
        <v>440</v>
      </c>
      <c r="C283" s="83" t="s">
        <v>29</v>
      </c>
      <c r="D283" s="83"/>
      <c r="E283" s="88">
        <v>0.323952314</v>
      </c>
      <c r="F283" s="89">
        <v>3.6290691469675616E-07</v>
      </c>
      <c r="G283" s="88">
        <v>0.5400262864</v>
      </c>
      <c r="H283" s="89">
        <v>6.889305301680447E-08</v>
      </c>
      <c r="I283" s="88">
        <v>0.46876312309999996</v>
      </c>
      <c r="J283" s="89">
        <v>1.7037797143385072E-07</v>
      </c>
      <c r="K283" s="88">
        <v>0</v>
      </c>
      <c r="L283" s="89"/>
      <c r="M283" s="88">
        <v>0</v>
      </c>
      <c r="N283" s="89"/>
      <c r="O283" s="88">
        <v>0</v>
      </c>
      <c r="P283" s="89"/>
      <c r="Q283" s="88">
        <v>0</v>
      </c>
      <c r="R283" s="89"/>
      <c r="S283" s="88">
        <v>0</v>
      </c>
      <c r="T283" s="89"/>
      <c r="U283" s="88">
        <v>0</v>
      </c>
      <c r="V283" s="89"/>
      <c r="W283" s="88">
        <v>0</v>
      </c>
      <c r="X283" s="89"/>
      <c r="Y283" s="88">
        <v>0</v>
      </c>
      <c r="Z283" s="89"/>
      <c r="AA283" s="88">
        <v>0</v>
      </c>
      <c r="AB283" s="89"/>
      <c r="AC283" s="88">
        <v>1.3327417235</v>
      </c>
      <c r="AD283" s="89">
        <v>1.2427930227870118E-08</v>
      </c>
      <c r="AE283" s="136"/>
    </row>
    <row r="284" spans="1:32" s="162" customFormat="1" ht="15">
      <c r="A284" s="90" t="s">
        <v>855</v>
      </c>
      <c r="B284" s="157" t="s">
        <v>29</v>
      </c>
      <c r="C284" s="158" t="s">
        <v>29</v>
      </c>
      <c r="D284" s="158"/>
      <c r="E284" s="159">
        <v>0</v>
      </c>
      <c r="F284" s="107"/>
      <c r="G284" s="159">
        <v>32573.8632816</v>
      </c>
      <c r="H284" s="107">
        <v>0.004155562324533188</v>
      </c>
      <c r="I284" s="159">
        <v>9768.0572208</v>
      </c>
      <c r="J284" s="107">
        <v>0.0035503257234137187</v>
      </c>
      <c r="K284" s="159">
        <v>2579.4147599999997</v>
      </c>
      <c r="L284" s="107">
        <v>0.00040570480825672094</v>
      </c>
      <c r="M284" s="159">
        <v>168930.63462887998</v>
      </c>
      <c r="N284" s="107">
        <v>0.0064408572913388145</v>
      </c>
      <c r="O284" s="159">
        <v>25954.07131512</v>
      </c>
      <c r="P284" s="107">
        <v>0.005927169652794219</v>
      </c>
      <c r="Q284" s="159">
        <v>112.98763439999999</v>
      </c>
      <c r="R284" s="107">
        <v>3.082264514409517E-05</v>
      </c>
      <c r="S284" s="159">
        <v>1635.3473399999998</v>
      </c>
      <c r="T284" s="107">
        <v>0.00010873017479699468</v>
      </c>
      <c r="U284" s="159">
        <v>921.741228</v>
      </c>
      <c r="V284" s="107">
        <v>0.00022539254812142424</v>
      </c>
      <c r="W284" s="159">
        <v>0</v>
      </c>
      <c r="X284" s="107"/>
      <c r="Y284" s="159">
        <v>0</v>
      </c>
      <c r="Z284" s="107"/>
      <c r="AA284" s="159">
        <v>0</v>
      </c>
      <c r="AB284" s="107"/>
      <c r="AC284" s="159">
        <v>242476.1174088</v>
      </c>
      <c r="AD284" s="107">
        <v>0.0022611104732037073</v>
      </c>
      <c r="AE284" s="160"/>
      <c r="AF284" s="161"/>
    </row>
    <row r="285" spans="1:31" ht="15">
      <c r="A285" s="70" t="s">
        <v>965</v>
      </c>
      <c r="B285" s="82" t="s">
        <v>440</v>
      </c>
      <c r="C285" s="83" t="s">
        <v>29</v>
      </c>
      <c r="D285" s="83"/>
      <c r="E285" s="88">
        <v>0</v>
      </c>
      <c r="F285" s="89"/>
      <c r="G285" s="88">
        <v>0</v>
      </c>
      <c r="H285" s="89"/>
      <c r="I285" s="88">
        <v>0</v>
      </c>
      <c r="J285" s="89"/>
      <c r="K285" s="88">
        <v>0</v>
      </c>
      <c r="L285" s="89"/>
      <c r="M285" s="88">
        <v>0</v>
      </c>
      <c r="N285" s="89"/>
      <c r="O285" s="88">
        <v>0</v>
      </c>
      <c r="P285" s="89"/>
      <c r="Q285" s="88">
        <v>112.98763439999999</v>
      </c>
      <c r="R285" s="89">
        <v>3.082264514409517E-05</v>
      </c>
      <c r="S285" s="88">
        <v>1635.3473399999998</v>
      </c>
      <c r="T285" s="89">
        <v>0.00010873017479699468</v>
      </c>
      <c r="U285" s="88">
        <v>921.741228</v>
      </c>
      <c r="V285" s="89">
        <v>0.00022539254812142424</v>
      </c>
      <c r="W285" s="88">
        <v>0</v>
      </c>
      <c r="X285" s="89"/>
      <c r="Y285" s="88">
        <v>0</v>
      </c>
      <c r="Z285" s="89"/>
      <c r="AA285" s="88">
        <v>0</v>
      </c>
      <c r="AB285" s="89"/>
      <c r="AC285" s="88">
        <v>2670.0762024</v>
      </c>
      <c r="AD285" s="89">
        <v>2.489868829151548E-05</v>
      </c>
      <c r="AE285" s="136"/>
    </row>
    <row r="286" spans="1:31" ht="15">
      <c r="A286" s="70" t="s">
        <v>1434</v>
      </c>
      <c r="B286" s="82" t="s">
        <v>440</v>
      </c>
      <c r="C286" s="83" t="s">
        <v>29</v>
      </c>
      <c r="D286" s="83"/>
      <c r="E286" s="88">
        <v>0</v>
      </c>
      <c r="F286" s="89"/>
      <c r="G286" s="88">
        <v>32573.8632816</v>
      </c>
      <c r="H286" s="89">
        <v>0.004155562324533188</v>
      </c>
      <c r="I286" s="88">
        <v>9768.0572208</v>
      </c>
      <c r="J286" s="89">
        <v>0.0035503257234137187</v>
      </c>
      <c r="K286" s="88">
        <v>0</v>
      </c>
      <c r="L286" s="89"/>
      <c r="M286" s="88">
        <v>0</v>
      </c>
      <c r="N286" s="89"/>
      <c r="O286" s="88">
        <v>0</v>
      </c>
      <c r="P286" s="89"/>
      <c r="Q286" s="88">
        <v>0</v>
      </c>
      <c r="R286" s="89"/>
      <c r="S286" s="88">
        <v>0</v>
      </c>
      <c r="T286" s="89"/>
      <c r="U286" s="88">
        <v>0</v>
      </c>
      <c r="V286" s="89"/>
      <c r="W286" s="88">
        <v>0</v>
      </c>
      <c r="X286" s="89"/>
      <c r="Y286" s="88">
        <v>0</v>
      </c>
      <c r="Z286" s="89"/>
      <c r="AA286" s="88">
        <v>0</v>
      </c>
      <c r="AB286" s="89"/>
      <c r="AC286" s="88">
        <v>42341.9205024</v>
      </c>
      <c r="AD286" s="89">
        <v>0.0003948420196044462</v>
      </c>
      <c r="AE286" s="136"/>
    </row>
    <row r="287" spans="1:31" ht="15">
      <c r="A287" s="70" t="s">
        <v>1534</v>
      </c>
      <c r="B287" s="82" t="s">
        <v>440</v>
      </c>
      <c r="C287" s="83" t="s">
        <v>29</v>
      </c>
      <c r="D287" s="83"/>
      <c r="E287" s="88">
        <v>0</v>
      </c>
      <c r="F287" s="89"/>
      <c r="G287" s="88">
        <v>0</v>
      </c>
      <c r="H287" s="89"/>
      <c r="I287" s="88">
        <v>0</v>
      </c>
      <c r="J287" s="89"/>
      <c r="K287" s="88">
        <v>2579.4147599999997</v>
      </c>
      <c r="L287" s="89">
        <v>0.00040570480825672094</v>
      </c>
      <c r="M287" s="88">
        <v>168930.63462887998</v>
      </c>
      <c r="N287" s="89">
        <v>0.0064408572913388145</v>
      </c>
      <c r="O287" s="88">
        <v>25954.07131512</v>
      </c>
      <c r="P287" s="89">
        <v>0.005927169652794219</v>
      </c>
      <c r="Q287" s="88">
        <v>0</v>
      </c>
      <c r="R287" s="89"/>
      <c r="S287" s="88">
        <v>0</v>
      </c>
      <c r="T287" s="89"/>
      <c r="U287" s="88">
        <v>0</v>
      </c>
      <c r="V287" s="89"/>
      <c r="W287" s="88">
        <v>0</v>
      </c>
      <c r="X287" s="89"/>
      <c r="Y287" s="88">
        <v>0</v>
      </c>
      <c r="Z287" s="89"/>
      <c r="AA287" s="88">
        <v>0</v>
      </c>
      <c r="AB287" s="89"/>
      <c r="AC287" s="88">
        <v>197464.120704</v>
      </c>
      <c r="AD287" s="89">
        <v>0.0018413697653077454</v>
      </c>
      <c r="AE287" s="136"/>
    </row>
    <row r="288" spans="1:32" s="162" customFormat="1" ht="15">
      <c r="A288" s="90" t="s">
        <v>268</v>
      </c>
      <c r="B288" s="157" t="s">
        <v>29</v>
      </c>
      <c r="C288" s="158" t="s">
        <v>29</v>
      </c>
      <c r="D288" s="158"/>
      <c r="E288" s="159">
        <v>0</v>
      </c>
      <c r="F288" s="107"/>
      <c r="G288" s="159">
        <v>0</v>
      </c>
      <c r="H288" s="107"/>
      <c r="I288" s="159">
        <v>0</v>
      </c>
      <c r="J288" s="107"/>
      <c r="K288" s="159">
        <v>0</v>
      </c>
      <c r="L288" s="107"/>
      <c r="M288" s="159">
        <v>93309.1778260245</v>
      </c>
      <c r="N288" s="107">
        <v>0.0035576205563300238</v>
      </c>
      <c r="O288" s="159">
        <v>29303.8415504058</v>
      </c>
      <c r="P288" s="107">
        <v>0.0066921616357997005</v>
      </c>
      <c r="Q288" s="159">
        <v>0</v>
      </c>
      <c r="R288" s="107"/>
      <c r="S288" s="159">
        <v>0</v>
      </c>
      <c r="T288" s="107"/>
      <c r="U288" s="159">
        <v>0</v>
      </c>
      <c r="V288" s="107"/>
      <c r="W288" s="159">
        <v>27.835557372</v>
      </c>
      <c r="X288" s="107">
        <v>5.212543272347267E-06</v>
      </c>
      <c r="Y288" s="159">
        <v>43977.160820417994</v>
      </c>
      <c r="Z288" s="107">
        <v>0.002024334514617556</v>
      </c>
      <c r="AA288" s="159">
        <v>3943.8968909342</v>
      </c>
      <c r="AB288" s="107">
        <v>0.0010100612608397279</v>
      </c>
      <c r="AC288" s="159">
        <v>170561.91264515455</v>
      </c>
      <c r="AD288" s="107">
        <v>0.0015905043809383357</v>
      </c>
      <c r="AE288" s="160"/>
      <c r="AF288" s="161"/>
    </row>
    <row r="289" spans="1:31" ht="15">
      <c r="A289" s="70" t="s">
        <v>966</v>
      </c>
      <c r="B289" s="82" t="s">
        <v>440</v>
      </c>
      <c r="C289" s="83" t="s">
        <v>29</v>
      </c>
      <c r="D289" s="83"/>
      <c r="E289" s="88">
        <v>0</v>
      </c>
      <c r="F289" s="89"/>
      <c r="G289" s="88">
        <v>0</v>
      </c>
      <c r="H289" s="89"/>
      <c r="I289" s="88">
        <v>0</v>
      </c>
      <c r="J289" s="89"/>
      <c r="K289" s="88">
        <v>0</v>
      </c>
      <c r="L289" s="89"/>
      <c r="M289" s="88">
        <v>44757.040282582406</v>
      </c>
      <c r="N289" s="89">
        <v>0.0017064620036272172</v>
      </c>
      <c r="O289" s="88">
        <v>7671.6218534347</v>
      </c>
      <c r="P289" s="89">
        <v>0.001751979629142082</v>
      </c>
      <c r="Q289" s="88">
        <v>0</v>
      </c>
      <c r="R289" s="89"/>
      <c r="S289" s="88">
        <v>0</v>
      </c>
      <c r="T289" s="89"/>
      <c r="U289" s="88">
        <v>0</v>
      </c>
      <c r="V289" s="89"/>
      <c r="W289" s="88">
        <v>0</v>
      </c>
      <c r="X289" s="89"/>
      <c r="Y289" s="88">
        <v>0</v>
      </c>
      <c r="Z289" s="89"/>
      <c r="AA289" s="88">
        <v>0</v>
      </c>
      <c r="AB289" s="89"/>
      <c r="AC289" s="88">
        <v>52428.6621360171</v>
      </c>
      <c r="AD289" s="89">
        <v>0.0004889017455353918</v>
      </c>
      <c r="AE289" s="136"/>
    </row>
    <row r="290" spans="1:31" ht="15">
      <c r="A290" s="70" t="s">
        <v>967</v>
      </c>
      <c r="B290" s="82" t="s">
        <v>467</v>
      </c>
      <c r="C290" s="83" t="s">
        <v>29</v>
      </c>
      <c r="D290" s="83"/>
      <c r="E290" s="88">
        <v>0</v>
      </c>
      <c r="F290" s="89"/>
      <c r="G290" s="88">
        <v>0</v>
      </c>
      <c r="H290" s="89"/>
      <c r="I290" s="88">
        <v>0</v>
      </c>
      <c r="J290" s="89"/>
      <c r="K290" s="88">
        <v>0</v>
      </c>
      <c r="L290" s="89"/>
      <c r="M290" s="88">
        <v>0</v>
      </c>
      <c r="N290" s="89"/>
      <c r="O290" s="88">
        <v>0</v>
      </c>
      <c r="P290" s="89"/>
      <c r="Q290" s="88">
        <v>0</v>
      </c>
      <c r="R290" s="89"/>
      <c r="S290" s="88">
        <v>0</v>
      </c>
      <c r="T290" s="89"/>
      <c r="U290" s="88">
        <v>0</v>
      </c>
      <c r="V290" s="89"/>
      <c r="W290" s="88">
        <v>0</v>
      </c>
      <c r="X290" s="89"/>
      <c r="Y290" s="88">
        <v>43949.325263046</v>
      </c>
      <c r="Z290" s="89">
        <v>0.0020230532022619935</v>
      </c>
      <c r="AA290" s="88">
        <v>3916.0613335622</v>
      </c>
      <c r="AB290" s="89">
        <v>0.0010029323680332328</v>
      </c>
      <c r="AC290" s="88">
        <v>47865.3865966082</v>
      </c>
      <c r="AD290" s="89">
        <v>0.00044634881197420256</v>
      </c>
      <c r="AE290" s="136"/>
    </row>
    <row r="291" spans="1:31" ht="15">
      <c r="A291" s="70" t="s">
        <v>1169</v>
      </c>
      <c r="B291" s="82" t="s">
        <v>440</v>
      </c>
      <c r="C291" s="83" t="s">
        <v>29</v>
      </c>
      <c r="D291" s="83"/>
      <c r="E291" s="88">
        <v>0</v>
      </c>
      <c r="F291" s="89"/>
      <c r="G291" s="88">
        <v>0</v>
      </c>
      <c r="H291" s="89"/>
      <c r="I291" s="88">
        <v>0</v>
      </c>
      <c r="J291" s="89"/>
      <c r="K291" s="88">
        <v>0</v>
      </c>
      <c r="L291" s="89"/>
      <c r="M291" s="88">
        <v>48552.1375434421</v>
      </c>
      <c r="N291" s="89">
        <v>0.0018511585527028064</v>
      </c>
      <c r="O291" s="88">
        <v>21632.2196969711</v>
      </c>
      <c r="P291" s="89">
        <v>0.0049401820066576185</v>
      </c>
      <c r="Q291" s="88">
        <v>0</v>
      </c>
      <c r="R291" s="89"/>
      <c r="S291" s="88">
        <v>0</v>
      </c>
      <c r="T291" s="89"/>
      <c r="U291" s="88">
        <v>0</v>
      </c>
      <c r="V291" s="89"/>
      <c r="W291" s="88">
        <v>27.835557372</v>
      </c>
      <c r="X291" s="89">
        <v>5.212543272347267E-06</v>
      </c>
      <c r="Y291" s="88">
        <v>27.835557372</v>
      </c>
      <c r="Z291" s="89">
        <v>1.281312355562411E-06</v>
      </c>
      <c r="AA291" s="88">
        <v>27.835557372</v>
      </c>
      <c r="AB291" s="89">
        <v>7.128892806495022E-06</v>
      </c>
      <c r="AC291" s="88">
        <v>70267.8639125292</v>
      </c>
      <c r="AD291" s="89">
        <v>0.0006552538234287414</v>
      </c>
      <c r="AE291" s="136"/>
    </row>
    <row r="292" spans="1:32" s="162" customFormat="1" ht="15">
      <c r="A292" s="90" t="s">
        <v>270</v>
      </c>
      <c r="B292" s="157" t="s">
        <v>29</v>
      </c>
      <c r="C292" s="158" t="s">
        <v>29</v>
      </c>
      <c r="D292" s="158"/>
      <c r="E292" s="159">
        <v>26.4877787095</v>
      </c>
      <c r="F292" s="107">
        <v>2.967287972091803E-05</v>
      </c>
      <c r="G292" s="159">
        <v>830.0662936148</v>
      </c>
      <c r="H292" s="107">
        <v>0.00010589447701645585</v>
      </c>
      <c r="I292" s="159">
        <v>182.7312747556</v>
      </c>
      <c r="J292" s="107">
        <v>6.641602629594893E-05</v>
      </c>
      <c r="K292" s="159">
        <v>0</v>
      </c>
      <c r="L292" s="107"/>
      <c r="M292" s="159">
        <v>0</v>
      </c>
      <c r="N292" s="107"/>
      <c r="O292" s="159">
        <v>0</v>
      </c>
      <c r="P292" s="107"/>
      <c r="Q292" s="159">
        <v>0</v>
      </c>
      <c r="R292" s="107"/>
      <c r="S292" s="159">
        <v>0</v>
      </c>
      <c r="T292" s="107"/>
      <c r="U292" s="159">
        <v>0</v>
      </c>
      <c r="V292" s="107"/>
      <c r="W292" s="159">
        <v>0</v>
      </c>
      <c r="X292" s="107"/>
      <c r="Y292" s="159">
        <v>0</v>
      </c>
      <c r="Z292" s="107"/>
      <c r="AA292" s="159">
        <v>0</v>
      </c>
      <c r="AB292" s="107"/>
      <c r="AC292" s="159">
        <v>1039.2853470799</v>
      </c>
      <c r="AD292" s="107">
        <v>9.691424491788843E-06</v>
      </c>
      <c r="AE292" s="160"/>
      <c r="AF292" s="161"/>
    </row>
    <row r="293" spans="1:31" ht="15">
      <c r="A293" s="70" t="s">
        <v>968</v>
      </c>
      <c r="B293" s="82" t="s">
        <v>440</v>
      </c>
      <c r="C293" s="83" t="s">
        <v>29</v>
      </c>
      <c r="D293" s="83"/>
      <c r="E293" s="88">
        <v>26.4877787095</v>
      </c>
      <c r="F293" s="89">
        <v>2.967287972091803E-05</v>
      </c>
      <c r="G293" s="88">
        <v>830.0662936148</v>
      </c>
      <c r="H293" s="89">
        <v>0.00010589447701645585</v>
      </c>
      <c r="I293" s="88">
        <v>182.7312747556</v>
      </c>
      <c r="J293" s="89">
        <v>6.641602629594893E-05</v>
      </c>
      <c r="K293" s="88">
        <v>0</v>
      </c>
      <c r="L293" s="89"/>
      <c r="M293" s="88">
        <v>0</v>
      </c>
      <c r="N293" s="89"/>
      <c r="O293" s="88">
        <v>0</v>
      </c>
      <c r="P293" s="89"/>
      <c r="Q293" s="88">
        <v>0</v>
      </c>
      <c r="R293" s="89"/>
      <c r="S293" s="88">
        <v>0</v>
      </c>
      <c r="T293" s="89"/>
      <c r="U293" s="88">
        <v>0</v>
      </c>
      <c r="V293" s="89"/>
      <c r="W293" s="88">
        <v>0</v>
      </c>
      <c r="X293" s="89"/>
      <c r="Y293" s="88">
        <v>0</v>
      </c>
      <c r="Z293" s="89"/>
      <c r="AA293" s="88">
        <v>0</v>
      </c>
      <c r="AB293" s="89"/>
      <c r="AC293" s="88">
        <v>1039.2853470799</v>
      </c>
      <c r="AD293" s="89">
        <v>9.691424491788843E-06</v>
      </c>
      <c r="AE293" s="136"/>
    </row>
    <row r="294" spans="1:32" s="162" customFormat="1" ht="15">
      <c r="A294" s="90" t="s">
        <v>271</v>
      </c>
      <c r="B294" s="157" t="s">
        <v>29</v>
      </c>
      <c r="C294" s="158" t="s">
        <v>29</v>
      </c>
      <c r="D294" s="158"/>
      <c r="E294" s="159">
        <v>457.3775191382</v>
      </c>
      <c r="F294" s="107">
        <v>0.0005123762268359679</v>
      </c>
      <c r="G294" s="159">
        <v>0</v>
      </c>
      <c r="H294" s="107"/>
      <c r="I294" s="159">
        <v>0</v>
      </c>
      <c r="J294" s="107"/>
      <c r="K294" s="159">
        <v>0</v>
      </c>
      <c r="L294" s="107"/>
      <c r="M294" s="159">
        <v>0</v>
      </c>
      <c r="N294" s="107"/>
      <c r="O294" s="159">
        <v>0</v>
      </c>
      <c r="P294" s="107"/>
      <c r="Q294" s="159">
        <v>0</v>
      </c>
      <c r="R294" s="107"/>
      <c r="S294" s="159">
        <v>56.3877272649</v>
      </c>
      <c r="T294" s="107">
        <v>3.7490796554069305E-06</v>
      </c>
      <c r="U294" s="159">
        <v>0.0375209452</v>
      </c>
      <c r="V294" s="107">
        <v>9.17496276574527E-09</v>
      </c>
      <c r="W294" s="159">
        <v>0</v>
      </c>
      <c r="X294" s="107"/>
      <c r="Y294" s="159">
        <v>0</v>
      </c>
      <c r="Z294" s="107"/>
      <c r="AA294" s="159">
        <v>0</v>
      </c>
      <c r="AB294" s="107"/>
      <c r="AC294" s="159">
        <v>513.8027673483</v>
      </c>
      <c r="AD294" s="107">
        <v>4.7912546226300054E-06</v>
      </c>
      <c r="AE294" s="160"/>
      <c r="AF294" s="161"/>
    </row>
    <row r="295" spans="1:31" ht="15">
      <c r="A295" s="70" t="s">
        <v>969</v>
      </c>
      <c r="B295" s="82" t="s">
        <v>440</v>
      </c>
      <c r="C295" s="83" t="s">
        <v>29</v>
      </c>
      <c r="D295" s="83"/>
      <c r="E295" s="88">
        <v>0</v>
      </c>
      <c r="F295" s="89"/>
      <c r="G295" s="88">
        <v>0</v>
      </c>
      <c r="H295" s="89"/>
      <c r="I295" s="88">
        <v>0</v>
      </c>
      <c r="J295" s="89"/>
      <c r="K295" s="88">
        <v>0</v>
      </c>
      <c r="L295" s="89"/>
      <c r="M295" s="88">
        <v>0</v>
      </c>
      <c r="N295" s="89"/>
      <c r="O295" s="88">
        <v>0</v>
      </c>
      <c r="P295" s="89"/>
      <c r="Q295" s="88">
        <v>0</v>
      </c>
      <c r="R295" s="89"/>
      <c r="S295" s="88">
        <v>56.3877272649</v>
      </c>
      <c r="T295" s="89">
        <v>3.7490796554069305E-06</v>
      </c>
      <c r="U295" s="88">
        <v>0.0375209452</v>
      </c>
      <c r="V295" s="89">
        <v>9.17496276574527E-09</v>
      </c>
      <c r="W295" s="88">
        <v>0</v>
      </c>
      <c r="X295" s="89"/>
      <c r="Y295" s="88">
        <v>0</v>
      </c>
      <c r="Z295" s="89"/>
      <c r="AA295" s="88">
        <v>0</v>
      </c>
      <c r="AB295" s="89"/>
      <c r="AC295" s="88">
        <v>56.4252482101</v>
      </c>
      <c r="AD295" s="89">
        <v>5.261702515051304E-07</v>
      </c>
      <c r="AE295" s="136"/>
    </row>
    <row r="296" spans="1:31" ht="15">
      <c r="A296" s="70" t="s">
        <v>998</v>
      </c>
      <c r="B296" s="82" t="s">
        <v>440</v>
      </c>
      <c r="C296" s="83" t="s">
        <v>29</v>
      </c>
      <c r="D296" s="83"/>
      <c r="E296" s="88">
        <v>98.4065560286</v>
      </c>
      <c r="F296" s="89">
        <v>0.00011023974236613322</v>
      </c>
      <c r="G296" s="88">
        <v>0</v>
      </c>
      <c r="H296" s="89"/>
      <c r="I296" s="88">
        <v>0</v>
      </c>
      <c r="J296" s="89"/>
      <c r="K296" s="88">
        <v>0</v>
      </c>
      <c r="L296" s="89"/>
      <c r="M296" s="88">
        <v>0</v>
      </c>
      <c r="N296" s="89"/>
      <c r="O296" s="88">
        <v>0</v>
      </c>
      <c r="P296" s="89"/>
      <c r="Q296" s="88">
        <v>0</v>
      </c>
      <c r="R296" s="89"/>
      <c r="S296" s="88">
        <v>0</v>
      </c>
      <c r="T296" s="89"/>
      <c r="U296" s="88">
        <v>0</v>
      </c>
      <c r="V296" s="89"/>
      <c r="W296" s="88">
        <v>0</v>
      </c>
      <c r="X296" s="89"/>
      <c r="Y296" s="88">
        <v>0</v>
      </c>
      <c r="Z296" s="89"/>
      <c r="AA296" s="88">
        <v>0</v>
      </c>
      <c r="AB296" s="89"/>
      <c r="AC296" s="88">
        <v>98.4065560286</v>
      </c>
      <c r="AD296" s="89">
        <v>9.176495270791545E-07</v>
      </c>
      <c r="AE296" s="136"/>
    </row>
    <row r="297" spans="1:31" ht="15">
      <c r="A297" s="70" t="s">
        <v>999</v>
      </c>
      <c r="B297" s="82" t="s">
        <v>465</v>
      </c>
      <c r="C297" s="83" t="s">
        <v>29</v>
      </c>
      <c r="D297" s="83"/>
      <c r="E297" s="88">
        <v>358.9709631096</v>
      </c>
      <c r="F297" s="89">
        <v>0.0004021364844698347</v>
      </c>
      <c r="G297" s="88">
        <v>0</v>
      </c>
      <c r="H297" s="89"/>
      <c r="I297" s="88">
        <v>0</v>
      </c>
      <c r="J297" s="89"/>
      <c r="K297" s="88">
        <v>0</v>
      </c>
      <c r="L297" s="89"/>
      <c r="M297" s="88">
        <v>0</v>
      </c>
      <c r="N297" s="89"/>
      <c r="O297" s="88">
        <v>0</v>
      </c>
      <c r="P297" s="89"/>
      <c r="Q297" s="88">
        <v>0</v>
      </c>
      <c r="R297" s="89"/>
      <c r="S297" s="88">
        <v>0</v>
      </c>
      <c r="T297" s="89"/>
      <c r="U297" s="88">
        <v>0</v>
      </c>
      <c r="V297" s="89"/>
      <c r="W297" s="88">
        <v>0</v>
      </c>
      <c r="X297" s="89"/>
      <c r="Y297" s="88">
        <v>0</v>
      </c>
      <c r="Z297" s="89"/>
      <c r="AA297" s="88">
        <v>0</v>
      </c>
      <c r="AB297" s="89"/>
      <c r="AC297" s="88">
        <v>358.9709631096</v>
      </c>
      <c r="AD297" s="89">
        <v>3.3474348440457204E-06</v>
      </c>
      <c r="AE297" s="136"/>
    </row>
    <row r="298" spans="1:32" s="162" customFormat="1" ht="15">
      <c r="A298" s="90" t="s">
        <v>272</v>
      </c>
      <c r="B298" s="157" t="s">
        <v>29</v>
      </c>
      <c r="C298" s="158" t="s">
        <v>29</v>
      </c>
      <c r="D298" s="158"/>
      <c r="E298" s="159">
        <v>0</v>
      </c>
      <c r="F298" s="107"/>
      <c r="G298" s="159">
        <v>0</v>
      </c>
      <c r="H298" s="107"/>
      <c r="I298" s="159">
        <v>0</v>
      </c>
      <c r="J298" s="107"/>
      <c r="K298" s="159">
        <v>0.4274168414</v>
      </c>
      <c r="L298" s="107">
        <v>6.72265160202E-08</v>
      </c>
      <c r="M298" s="159">
        <v>0</v>
      </c>
      <c r="N298" s="107"/>
      <c r="O298" s="159">
        <v>0</v>
      </c>
      <c r="P298" s="107"/>
      <c r="Q298" s="159">
        <v>0</v>
      </c>
      <c r="R298" s="107"/>
      <c r="S298" s="159">
        <v>0</v>
      </c>
      <c r="T298" s="107"/>
      <c r="U298" s="159">
        <v>0</v>
      </c>
      <c r="V298" s="107"/>
      <c r="W298" s="159">
        <v>0</v>
      </c>
      <c r="X298" s="107"/>
      <c r="Y298" s="159">
        <v>0</v>
      </c>
      <c r="Z298" s="107"/>
      <c r="AA298" s="159">
        <v>0</v>
      </c>
      <c r="AB298" s="107"/>
      <c r="AC298" s="159">
        <v>0.4274168414</v>
      </c>
      <c r="AD298" s="107">
        <v>3.985698496169148E-09</v>
      </c>
      <c r="AE298" s="160"/>
      <c r="AF298" s="161"/>
    </row>
    <row r="299" spans="1:31" ht="15">
      <c r="A299" s="70" t="s">
        <v>1170</v>
      </c>
      <c r="B299" s="82" t="s">
        <v>440</v>
      </c>
      <c r="C299" s="83" t="s">
        <v>29</v>
      </c>
      <c r="D299" s="83"/>
      <c r="E299" s="88">
        <v>0</v>
      </c>
      <c r="F299" s="89"/>
      <c r="G299" s="88">
        <v>0</v>
      </c>
      <c r="H299" s="89"/>
      <c r="I299" s="88">
        <v>0</v>
      </c>
      <c r="J299" s="89"/>
      <c r="K299" s="88">
        <v>0.4274168414</v>
      </c>
      <c r="L299" s="89">
        <v>6.72265160202E-08</v>
      </c>
      <c r="M299" s="88">
        <v>0</v>
      </c>
      <c r="N299" s="89"/>
      <c r="O299" s="88">
        <v>0</v>
      </c>
      <c r="P299" s="89"/>
      <c r="Q299" s="88">
        <v>0</v>
      </c>
      <c r="R299" s="89"/>
      <c r="S299" s="88">
        <v>0</v>
      </c>
      <c r="T299" s="89"/>
      <c r="U299" s="88">
        <v>0</v>
      </c>
      <c r="V299" s="89"/>
      <c r="W299" s="88">
        <v>0</v>
      </c>
      <c r="X299" s="89"/>
      <c r="Y299" s="88">
        <v>0</v>
      </c>
      <c r="Z299" s="89"/>
      <c r="AA299" s="88">
        <v>0</v>
      </c>
      <c r="AB299" s="89"/>
      <c r="AC299" s="88">
        <v>0.4274168414</v>
      </c>
      <c r="AD299" s="89">
        <v>3.985698496169148E-09</v>
      </c>
      <c r="AE299" s="136"/>
    </row>
    <row r="300" spans="1:32" s="162" customFormat="1" ht="15">
      <c r="A300" s="90" t="s">
        <v>273</v>
      </c>
      <c r="B300" s="157" t="s">
        <v>29</v>
      </c>
      <c r="C300" s="158" t="s">
        <v>29</v>
      </c>
      <c r="D300" s="158"/>
      <c r="E300" s="159">
        <v>1.0908417938</v>
      </c>
      <c r="F300" s="107">
        <v>1.2220132800478563E-06</v>
      </c>
      <c r="G300" s="159">
        <v>4165.2305551234</v>
      </c>
      <c r="H300" s="107">
        <v>0.0005313731140279736</v>
      </c>
      <c r="I300" s="159">
        <v>1637.9769283311</v>
      </c>
      <c r="J300" s="107">
        <v>0.0005953437302382857</v>
      </c>
      <c r="K300" s="159">
        <v>0</v>
      </c>
      <c r="L300" s="107"/>
      <c r="M300" s="159">
        <v>0</v>
      </c>
      <c r="N300" s="107"/>
      <c r="O300" s="159">
        <v>0</v>
      </c>
      <c r="P300" s="107"/>
      <c r="Q300" s="159">
        <v>0</v>
      </c>
      <c r="R300" s="107"/>
      <c r="S300" s="159">
        <v>48132.342286548395</v>
      </c>
      <c r="T300" s="107">
        <v>0.0032001996531239576</v>
      </c>
      <c r="U300" s="159">
        <v>15863.8638820867</v>
      </c>
      <c r="V300" s="107">
        <v>0.003879176275095455</v>
      </c>
      <c r="W300" s="159">
        <v>6.4158912</v>
      </c>
      <c r="X300" s="107">
        <v>1.2014528778328944E-06</v>
      </c>
      <c r="Y300" s="159">
        <v>6.4158912</v>
      </c>
      <c r="Z300" s="107">
        <v>2.953330718921932E-07</v>
      </c>
      <c r="AA300" s="159">
        <v>6.4158912</v>
      </c>
      <c r="AB300" s="107">
        <v>1.6431573476931029E-06</v>
      </c>
      <c r="AC300" s="159">
        <v>69819.7521674834</v>
      </c>
      <c r="AD300" s="107">
        <v>0.0006510751431912135</v>
      </c>
      <c r="AE300" s="160"/>
      <c r="AF300" s="161"/>
    </row>
    <row r="301" spans="1:31" ht="15">
      <c r="A301" s="70" t="s">
        <v>1171</v>
      </c>
      <c r="B301" s="82" t="s">
        <v>440</v>
      </c>
      <c r="C301" s="83" t="s">
        <v>29</v>
      </c>
      <c r="D301" s="83"/>
      <c r="E301" s="88">
        <v>0</v>
      </c>
      <c r="F301" s="89"/>
      <c r="G301" s="88">
        <v>4164.415835167</v>
      </c>
      <c r="H301" s="89">
        <v>0.0005312691773371798</v>
      </c>
      <c r="I301" s="88">
        <v>1636.8724409814</v>
      </c>
      <c r="J301" s="89">
        <v>0.0005949422901402</v>
      </c>
      <c r="K301" s="88">
        <v>0</v>
      </c>
      <c r="L301" s="89"/>
      <c r="M301" s="88">
        <v>0</v>
      </c>
      <c r="N301" s="89"/>
      <c r="O301" s="88">
        <v>0</v>
      </c>
      <c r="P301" s="89"/>
      <c r="Q301" s="88">
        <v>0</v>
      </c>
      <c r="R301" s="89"/>
      <c r="S301" s="88">
        <v>0</v>
      </c>
      <c r="T301" s="89"/>
      <c r="U301" s="88">
        <v>0</v>
      </c>
      <c r="V301" s="89"/>
      <c r="W301" s="88">
        <v>0</v>
      </c>
      <c r="X301" s="89"/>
      <c r="Y301" s="88">
        <v>0</v>
      </c>
      <c r="Z301" s="89"/>
      <c r="AA301" s="88">
        <v>0</v>
      </c>
      <c r="AB301" s="89"/>
      <c r="AC301" s="88">
        <v>5801.288276148401</v>
      </c>
      <c r="AD301" s="89">
        <v>5.409750790902828E-05</v>
      </c>
      <c r="AE301" s="136"/>
    </row>
    <row r="302" spans="1:31" ht="15">
      <c r="A302" s="70" t="s">
        <v>1172</v>
      </c>
      <c r="B302" s="82" t="s">
        <v>440</v>
      </c>
      <c r="C302" s="83" t="s">
        <v>29</v>
      </c>
      <c r="D302" s="83"/>
      <c r="E302" s="88">
        <v>1.0908417938</v>
      </c>
      <c r="F302" s="89">
        <v>1.2220132800478563E-06</v>
      </c>
      <c r="G302" s="88">
        <v>0.8147199564000001</v>
      </c>
      <c r="H302" s="89">
        <v>1.0393669079386101E-07</v>
      </c>
      <c r="I302" s="88">
        <v>1.1044873497</v>
      </c>
      <c r="J302" s="89">
        <v>4.0144009808572785E-07</v>
      </c>
      <c r="K302" s="88">
        <v>0</v>
      </c>
      <c r="L302" s="89"/>
      <c r="M302" s="88">
        <v>0</v>
      </c>
      <c r="N302" s="89"/>
      <c r="O302" s="88">
        <v>0</v>
      </c>
      <c r="P302" s="89"/>
      <c r="Q302" s="88">
        <v>0</v>
      </c>
      <c r="R302" s="89"/>
      <c r="S302" s="88">
        <v>0</v>
      </c>
      <c r="T302" s="89"/>
      <c r="U302" s="88">
        <v>0</v>
      </c>
      <c r="V302" s="89"/>
      <c r="W302" s="88">
        <v>0</v>
      </c>
      <c r="X302" s="89"/>
      <c r="Y302" s="88">
        <v>0</v>
      </c>
      <c r="Z302" s="89"/>
      <c r="AA302" s="88">
        <v>0</v>
      </c>
      <c r="AB302" s="89"/>
      <c r="AC302" s="88">
        <v>3.0100490999000002</v>
      </c>
      <c r="AD302" s="89">
        <v>2.8068964553596382E-08</v>
      </c>
      <c r="AE302" s="136"/>
    </row>
    <row r="303" spans="1:31" ht="15">
      <c r="A303" s="70" t="s">
        <v>1173</v>
      </c>
      <c r="B303" s="82" t="s">
        <v>440</v>
      </c>
      <c r="C303" s="83" t="s">
        <v>29</v>
      </c>
      <c r="D303" s="83"/>
      <c r="E303" s="88">
        <v>0</v>
      </c>
      <c r="F303" s="89"/>
      <c r="G303" s="88">
        <v>0</v>
      </c>
      <c r="H303" s="89"/>
      <c r="I303" s="88">
        <v>0</v>
      </c>
      <c r="J303" s="89"/>
      <c r="K303" s="88">
        <v>0</v>
      </c>
      <c r="L303" s="89"/>
      <c r="M303" s="88">
        <v>0</v>
      </c>
      <c r="N303" s="89"/>
      <c r="O303" s="88">
        <v>0</v>
      </c>
      <c r="P303" s="89"/>
      <c r="Q303" s="88">
        <v>0</v>
      </c>
      <c r="R303" s="89"/>
      <c r="S303" s="88">
        <v>0</v>
      </c>
      <c r="T303" s="89"/>
      <c r="U303" s="88">
        <v>0</v>
      </c>
      <c r="V303" s="89"/>
      <c r="W303" s="88">
        <v>6.4158912</v>
      </c>
      <c r="X303" s="89">
        <v>1.2014528778328944E-06</v>
      </c>
      <c r="Y303" s="88">
        <v>6.4158912</v>
      </c>
      <c r="Z303" s="89">
        <v>2.953330718921932E-07</v>
      </c>
      <c r="AA303" s="88">
        <v>6.4158912</v>
      </c>
      <c r="AB303" s="89">
        <v>1.6431573476931029E-06</v>
      </c>
      <c r="AC303" s="88">
        <v>19.247673600000002</v>
      </c>
      <c r="AD303" s="89">
        <v>1.794861977618709E-07</v>
      </c>
      <c r="AE303" s="136"/>
    </row>
    <row r="304" spans="1:31" ht="15">
      <c r="A304" s="70" t="s">
        <v>1435</v>
      </c>
      <c r="B304" s="82" t="s">
        <v>440</v>
      </c>
      <c r="C304" s="83" t="s">
        <v>29</v>
      </c>
      <c r="D304" s="83"/>
      <c r="E304" s="88">
        <v>0</v>
      </c>
      <c r="F304" s="89"/>
      <c r="G304" s="88">
        <v>0</v>
      </c>
      <c r="H304" s="89"/>
      <c r="I304" s="88">
        <v>0</v>
      </c>
      <c r="J304" s="89"/>
      <c r="K304" s="88">
        <v>0</v>
      </c>
      <c r="L304" s="89"/>
      <c r="M304" s="88">
        <v>0</v>
      </c>
      <c r="N304" s="89"/>
      <c r="O304" s="88">
        <v>0</v>
      </c>
      <c r="P304" s="89"/>
      <c r="Q304" s="88">
        <v>0</v>
      </c>
      <c r="R304" s="89"/>
      <c r="S304" s="88">
        <v>48132.342286548395</v>
      </c>
      <c r="T304" s="89">
        <v>0.0032001996531239576</v>
      </c>
      <c r="U304" s="88">
        <v>15863.8638820867</v>
      </c>
      <c r="V304" s="89">
        <v>0.003879176275095455</v>
      </c>
      <c r="W304" s="88">
        <v>0</v>
      </c>
      <c r="X304" s="89"/>
      <c r="Y304" s="88">
        <v>0</v>
      </c>
      <c r="Z304" s="89"/>
      <c r="AA304" s="88">
        <v>0</v>
      </c>
      <c r="AB304" s="89"/>
      <c r="AC304" s="88">
        <v>63996.2061686351</v>
      </c>
      <c r="AD304" s="89">
        <v>0.0005967700801198698</v>
      </c>
      <c r="AE304" s="136"/>
    </row>
    <row r="305" spans="1:32" s="162" customFormat="1" ht="15">
      <c r="A305" s="90" t="s">
        <v>274</v>
      </c>
      <c r="B305" s="157" t="s">
        <v>29</v>
      </c>
      <c r="C305" s="158" t="s">
        <v>29</v>
      </c>
      <c r="D305" s="158"/>
      <c r="E305" s="159">
        <v>93.4237465761</v>
      </c>
      <c r="F305" s="107">
        <v>0.00010465776030648785</v>
      </c>
      <c r="G305" s="159">
        <v>779.4023053521</v>
      </c>
      <c r="H305" s="107">
        <v>9.943109381210643E-05</v>
      </c>
      <c r="I305" s="159">
        <v>0</v>
      </c>
      <c r="J305" s="107"/>
      <c r="K305" s="159">
        <v>0</v>
      </c>
      <c r="L305" s="107"/>
      <c r="M305" s="159">
        <v>0</v>
      </c>
      <c r="N305" s="107"/>
      <c r="O305" s="159">
        <v>0</v>
      </c>
      <c r="P305" s="107"/>
      <c r="Q305" s="159">
        <v>4.8635516865</v>
      </c>
      <c r="R305" s="107">
        <v>1.3267604775426216E-06</v>
      </c>
      <c r="S305" s="159">
        <v>0</v>
      </c>
      <c r="T305" s="107"/>
      <c r="U305" s="159">
        <v>0</v>
      </c>
      <c r="V305" s="107"/>
      <c r="W305" s="159">
        <v>0</v>
      </c>
      <c r="X305" s="107"/>
      <c r="Y305" s="159">
        <v>0</v>
      </c>
      <c r="Z305" s="107"/>
      <c r="AA305" s="159">
        <v>0</v>
      </c>
      <c r="AB305" s="107"/>
      <c r="AC305" s="159">
        <v>877.6896036147</v>
      </c>
      <c r="AD305" s="107">
        <v>8.184530403088617E-06</v>
      </c>
      <c r="AE305" s="160"/>
      <c r="AF305" s="161"/>
    </row>
    <row r="306" spans="1:31" ht="15">
      <c r="A306" s="70" t="s">
        <v>970</v>
      </c>
      <c r="B306" s="82" t="s">
        <v>440</v>
      </c>
      <c r="C306" s="83" t="s">
        <v>29</v>
      </c>
      <c r="D306" s="83"/>
      <c r="E306" s="88">
        <v>93.4237465761</v>
      </c>
      <c r="F306" s="89">
        <v>0.00010465776030648785</v>
      </c>
      <c r="G306" s="88">
        <v>779.4023053521</v>
      </c>
      <c r="H306" s="89">
        <v>9.943109381210643E-05</v>
      </c>
      <c r="I306" s="88">
        <v>0</v>
      </c>
      <c r="J306" s="89"/>
      <c r="K306" s="88">
        <v>0</v>
      </c>
      <c r="L306" s="89"/>
      <c r="M306" s="88">
        <v>0</v>
      </c>
      <c r="N306" s="89"/>
      <c r="O306" s="88">
        <v>0</v>
      </c>
      <c r="P306" s="89"/>
      <c r="Q306" s="88">
        <v>4.8635516865</v>
      </c>
      <c r="R306" s="89">
        <v>1.3267604775426216E-06</v>
      </c>
      <c r="S306" s="88">
        <v>0</v>
      </c>
      <c r="T306" s="89"/>
      <c r="U306" s="88">
        <v>0</v>
      </c>
      <c r="V306" s="89"/>
      <c r="W306" s="88">
        <v>0</v>
      </c>
      <c r="X306" s="89"/>
      <c r="Y306" s="88">
        <v>0</v>
      </c>
      <c r="Z306" s="89"/>
      <c r="AA306" s="88">
        <v>0</v>
      </c>
      <c r="AB306" s="89"/>
      <c r="AC306" s="88">
        <v>877.6896036147</v>
      </c>
      <c r="AD306" s="89">
        <v>8.184530403088617E-06</v>
      </c>
      <c r="AE306" s="136"/>
    </row>
    <row r="307" spans="1:32" s="162" customFormat="1" ht="15">
      <c r="A307" s="90" t="s">
        <v>1535</v>
      </c>
      <c r="B307" s="157" t="s">
        <v>29</v>
      </c>
      <c r="C307" s="158" t="s">
        <v>29</v>
      </c>
      <c r="D307" s="158"/>
      <c r="E307" s="159">
        <v>889.6918175999999</v>
      </c>
      <c r="F307" s="107">
        <v>0.0009966754321630348</v>
      </c>
      <c r="G307" s="159">
        <v>35312.9149368</v>
      </c>
      <c r="H307" s="107">
        <v>0.004504992779401246</v>
      </c>
      <c r="I307" s="159">
        <v>21947.1852456</v>
      </c>
      <c r="J307" s="107">
        <v>0.007976986065157196</v>
      </c>
      <c r="K307" s="159">
        <v>0</v>
      </c>
      <c r="L307" s="107"/>
      <c r="M307" s="159">
        <v>0</v>
      </c>
      <c r="N307" s="107"/>
      <c r="O307" s="159">
        <v>0</v>
      </c>
      <c r="P307" s="107"/>
      <c r="Q307" s="159">
        <v>0</v>
      </c>
      <c r="R307" s="107"/>
      <c r="S307" s="159">
        <v>0</v>
      </c>
      <c r="T307" s="107"/>
      <c r="U307" s="159">
        <v>0</v>
      </c>
      <c r="V307" s="107"/>
      <c r="W307" s="159">
        <v>0</v>
      </c>
      <c r="X307" s="107"/>
      <c r="Y307" s="159">
        <v>0</v>
      </c>
      <c r="Z307" s="107"/>
      <c r="AA307" s="159">
        <v>0</v>
      </c>
      <c r="AB307" s="107"/>
      <c r="AC307" s="159">
        <v>58149.792</v>
      </c>
      <c r="AD307" s="107">
        <v>0.0005422517694150663</v>
      </c>
      <c r="AE307" s="160"/>
      <c r="AF307" s="161"/>
    </row>
    <row r="308" spans="1:31" ht="15">
      <c r="A308" s="70" t="s">
        <v>1536</v>
      </c>
      <c r="B308" s="82" t="s">
        <v>440</v>
      </c>
      <c r="C308" s="83" t="s">
        <v>29</v>
      </c>
      <c r="D308" s="83"/>
      <c r="E308" s="88">
        <v>889.6918175999999</v>
      </c>
      <c r="F308" s="89">
        <v>0.0009966754321630348</v>
      </c>
      <c r="G308" s="88">
        <v>35312.9149368</v>
      </c>
      <c r="H308" s="89">
        <v>0.004504992779401246</v>
      </c>
      <c r="I308" s="88">
        <v>21947.1852456</v>
      </c>
      <c r="J308" s="89">
        <v>0.007976986065157196</v>
      </c>
      <c r="K308" s="88">
        <v>0</v>
      </c>
      <c r="L308" s="89"/>
      <c r="M308" s="88">
        <v>0</v>
      </c>
      <c r="N308" s="89"/>
      <c r="O308" s="88">
        <v>0</v>
      </c>
      <c r="P308" s="89"/>
      <c r="Q308" s="88">
        <v>0</v>
      </c>
      <c r="R308" s="89"/>
      <c r="S308" s="88">
        <v>0</v>
      </c>
      <c r="T308" s="89"/>
      <c r="U308" s="88">
        <v>0</v>
      </c>
      <c r="V308" s="89"/>
      <c r="W308" s="88">
        <v>0</v>
      </c>
      <c r="X308" s="89"/>
      <c r="Y308" s="88">
        <v>0</v>
      </c>
      <c r="Z308" s="89"/>
      <c r="AA308" s="88">
        <v>0</v>
      </c>
      <c r="AB308" s="89"/>
      <c r="AC308" s="88">
        <v>58149.792</v>
      </c>
      <c r="AD308" s="89">
        <v>0.0005422517694150663</v>
      </c>
      <c r="AE308" s="136"/>
    </row>
    <row r="309" spans="1:32" s="162" customFormat="1" ht="15">
      <c r="A309" s="90" t="s">
        <v>275</v>
      </c>
      <c r="B309" s="157" t="s">
        <v>29</v>
      </c>
      <c r="C309" s="158" t="s">
        <v>29</v>
      </c>
      <c r="D309" s="158"/>
      <c r="E309" s="159">
        <v>0</v>
      </c>
      <c r="F309" s="107"/>
      <c r="G309" s="159">
        <v>0</v>
      </c>
      <c r="H309" s="107"/>
      <c r="I309" s="159">
        <v>0</v>
      </c>
      <c r="J309" s="107"/>
      <c r="K309" s="159">
        <v>0</v>
      </c>
      <c r="L309" s="107"/>
      <c r="M309" s="159">
        <v>0</v>
      </c>
      <c r="N309" s="107"/>
      <c r="O309" s="159">
        <v>0</v>
      </c>
      <c r="P309" s="107"/>
      <c r="Q309" s="159">
        <v>35773.836884747594</v>
      </c>
      <c r="R309" s="107">
        <v>0.009758981906265297</v>
      </c>
      <c r="S309" s="159">
        <v>48444.417811382606</v>
      </c>
      <c r="T309" s="107">
        <v>0.003220948778117237</v>
      </c>
      <c r="U309" s="159">
        <v>23015.737827795598</v>
      </c>
      <c r="V309" s="107">
        <v>0.00562801753715361</v>
      </c>
      <c r="W309" s="159">
        <v>0</v>
      </c>
      <c r="X309" s="107"/>
      <c r="Y309" s="159">
        <v>0</v>
      </c>
      <c r="Z309" s="107"/>
      <c r="AA309" s="159">
        <v>0</v>
      </c>
      <c r="AB309" s="107"/>
      <c r="AC309" s="159">
        <v>107233.9925239258</v>
      </c>
      <c r="AD309" s="107">
        <v>0.000999966125201974</v>
      </c>
      <c r="AE309" s="160"/>
      <c r="AF309" s="161"/>
    </row>
    <row r="310" spans="1:31" ht="15">
      <c r="A310" s="70" t="s">
        <v>971</v>
      </c>
      <c r="B310" s="82" t="s">
        <v>440</v>
      </c>
      <c r="C310" s="83" t="s">
        <v>29</v>
      </c>
      <c r="D310" s="83"/>
      <c r="E310" s="88">
        <v>0</v>
      </c>
      <c r="F310" s="89"/>
      <c r="G310" s="88">
        <v>0</v>
      </c>
      <c r="H310" s="89"/>
      <c r="I310" s="88">
        <v>0</v>
      </c>
      <c r="J310" s="89"/>
      <c r="K310" s="88">
        <v>0</v>
      </c>
      <c r="L310" s="89"/>
      <c r="M310" s="88">
        <v>0</v>
      </c>
      <c r="N310" s="89"/>
      <c r="O310" s="88">
        <v>0</v>
      </c>
      <c r="P310" s="89"/>
      <c r="Q310" s="88">
        <v>35769.780926932995</v>
      </c>
      <c r="R310" s="89">
        <v>0.009757875454669043</v>
      </c>
      <c r="S310" s="88">
        <v>8.6771938942</v>
      </c>
      <c r="T310" s="89">
        <v>5.769250273546053E-07</v>
      </c>
      <c r="U310" s="88">
        <v>0</v>
      </c>
      <c r="V310" s="89"/>
      <c r="W310" s="88">
        <v>0</v>
      </c>
      <c r="X310" s="89"/>
      <c r="Y310" s="88">
        <v>0</v>
      </c>
      <c r="Z310" s="89"/>
      <c r="AA310" s="88">
        <v>0</v>
      </c>
      <c r="AB310" s="89"/>
      <c r="AC310" s="88">
        <v>35778.4581208272</v>
      </c>
      <c r="AD310" s="89">
        <v>0.0003336371731641171</v>
      </c>
      <c r="AE310" s="136"/>
    </row>
    <row r="311" spans="1:31" ht="15">
      <c r="A311" s="70" t="s">
        <v>1174</v>
      </c>
      <c r="B311" s="82" t="s">
        <v>440</v>
      </c>
      <c r="C311" s="83" t="s">
        <v>29</v>
      </c>
      <c r="D311" s="83"/>
      <c r="E311" s="88">
        <v>0</v>
      </c>
      <c r="F311" s="89"/>
      <c r="G311" s="88">
        <v>0</v>
      </c>
      <c r="H311" s="89"/>
      <c r="I311" s="88">
        <v>0</v>
      </c>
      <c r="J311" s="89"/>
      <c r="K311" s="88">
        <v>0</v>
      </c>
      <c r="L311" s="89"/>
      <c r="M311" s="88">
        <v>0</v>
      </c>
      <c r="N311" s="89"/>
      <c r="O311" s="88">
        <v>0</v>
      </c>
      <c r="P311" s="89"/>
      <c r="Q311" s="88">
        <v>4.0559578146</v>
      </c>
      <c r="R311" s="89">
        <v>1.106451596253931E-06</v>
      </c>
      <c r="S311" s="88">
        <v>3.5064324576</v>
      </c>
      <c r="T311" s="89">
        <v>2.3313396775311577E-07</v>
      </c>
      <c r="U311" s="88">
        <v>0</v>
      </c>
      <c r="V311" s="89"/>
      <c r="W311" s="88">
        <v>0</v>
      </c>
      <c r="X311" s="89"/>
      <c r="Y311" s="88">
        <v>0</v>
      </c>
      <c r="Z311" s="89"/>
      <c r="AA311" s="88">
        <v>0</v>
      </c>
      <c r="AB311" s="89"/>
      <c r="AC311" s="88">
        <v>7.5623902722</v>
      </c>
      <c r="AD311" s="89">
        <v>7.051993420901205E-08</v>
      </c>
      <c r="AE311" s="136"/>
    </row>
    <row r="312" spans="1:31" ht="15">
      <c r="A312" s="70" t="s">
        <v>1436</v>
      </c>
      <c r="B312" s="82" t="s">
        <v>440</v>
      </c>
      <c r="C312" s="83" t="s">
        <v>29</v>
      </c>
      <c r="D312" s="83"/>
      <c r="E312" s="88">
        <v>0</v>
      </c>
      <c r="F312" s="89"/>
      <c r="G312" s="88">
        <v>0</v>
      </c>
      <c r="H312" s="89"/>
      <c r="I312" s="88">
        <v>0</v>
      </c>
      <c r="J312" s="89"/>
      <c r="K312" s="88">
        <v>0</v>
      </c>
      <c r="L312" s="89"/>
      <c r="M312" s="88">
        <v>0</v>
      </c>
      <c r="N312" s="89"/>
      <c r="O312" s="88">
        <v>0</v>
      </c>
      <c r="P312" s="89"/>
      <c r="Q312" s="88">
        <v>0</v>
      </c>
      <c r="R312" s="89"/>
      <c r="S312" s="88">
        <v>48432.2341850308</v>
      </c>
      <c r="T312" s="89">
        <v>0.003220138719122129</v>
      </c>
      <c r="U312" s="88">
        <v>23015.737827795598</v>
      </c>
      <c r="V312" s="89">
        <v>0.00562801753715361</v>
      </c>
      <c r="W312" s="88">
        <v>0</v>
      </c>
      <c r="X312" s="89"/>
      <c r="Y312" s="88">
        <v>0</v>
      </c>
      <c r="Z312" s="89"/>
      <c r="AA312" s="88">
        <v>0</v>
      </c>
      <c r="AB312" s="89"/>
      <c r="AC312" s="88">
        <v>71447.9720128264</v>
      </c>
      <c r="AD312" s="89">
        <v>0.0006662584321036479</v>
      </c>
      <c r="AE312" s="136"/>
    </row>
    <row r="313" spans="1:32" s="162" customFormat="1" ht="15">
      <c r="A313" s="90" t="s">
        <v>277</v>
      </c>
      <c r="B313" s="157" t="s">
        <v>29</v>
      </c>
      <c r="C313" s="158" t="s">
        <v>29</v>
      </c>
      <c r="D313" s="158"/>
      <c r="E313" s="159">
        <v>690.8262997664</v>
      </c>
      <c r="F313" s="107">
        <v>0.0007738967440732669</v>
      </c>
      <c r="G313" s="159">
        <v>26537.9087667334</v>
      </c>
      <c r="H313" s="107">
        <v>0.00338553437427946</v>
      </c>
      <c r="I313" s="159">
        <v>12253.2314107797</v>
      </c>
      <c r="J313" s="107">
        <v>0.004453594168141991</v>
      </c>
      <c r="K313" s="159">
        <v>0</v>
      </c>
      <c r="L313" s="107"/>
      <c r="M313" s="159">
        <v>0</v>
      </c>
      <c r="N313" s="107"/>
      <c r="O313" s="159">
        <v>0</v>
      </c>
      <c r="P313" s="107"/>
      <c r="Q313" s="159">
        <v>0</v>
      </c>
      <c r="R313" s="107"/>
      <c r="S313" s="159">
        <v>0</v>
      </c>
      <c r="T313" s="107"/>
      <c r="U313" s="159">
        <v>0</v>
      </c>
      <c r="V313" s="107"/>
      <c r="W313" s="159">
        <v>0</v>
      </c>
      <c r="X313" s="107"/>
      <c r="Y313" s="159">
        <v>0</v>
      </c>
      <c r="Z313" s="107"/>
      <c r="AA313" s="159">
        <v>0</v>
      </c>
      <c r="AB313" s="107"/>
      <c r="AC313" s="159">
        <v>39481.9664772795</v>
      </c>
      <c r="AD313" s="107">
        <v>0.00036817270442327877</v>
      </c>
      <c r="AE313" s="160"/>
      <c r="AF313" s="161"/>
    </row>
    <row r="314" spans="1:31" ht="15">
      <c r="A314" s="70" t="s">
        <v>972</v>
      </c>
      <c r="B314" s="82" t="s">
        <v>465</v>
      </c>
      <c r="C314" s="83" t="s">
        <v>29</v>
      </c>
      <c r="D314" s="83"/>
      <c r="E314" s="88">
        <v>72.4174853532</v>
      </c>
      <c r="F314" s="89">
        <v>8.112553929658714E-05</v>
      </c>
      <c r="G314" s="88">
        <v>0</v>
      </c>
      <c r="H314" s="89"/>
      <c r="I314" s="88">
        <v>0</v>
      </c>
      <c r="J314" s="89"/>
      <c r="K314" s="88">
        <v>0</v>
      </c>
      <c r="L314" s="89"/>
      <c r="M314" s="88">
        <v>0</v>
      </c>
      <c r="N314" s="89"/>
      <c r="O314" s="88">
        <v>0</v>
      </c>
      <c r="P314" s="89"/>
      <c r="Q314" s="88">
        <v>0</v>
      </c>
      <c r="R314" s="89"/>
      <c r="S314" s="88">
        <v>0</v>
      </c>
      <c r="T314" s="89"/>
      <c r="U314" s="88">
        <v>0</v>
      </c>
      <c r="V314" s="89"/>
      <c r="W314" s="88">
        <v>0</v>
      </c>
      <c r="X314" s="89"/>
      <c r="Y314" s="88">
        <v>0</v>
      </c>
      <c r="Z314" s="89"/>
      <c r="AA314" s="88">
        <v>0</v>
      </c>
      <c r="AB314" s="89"/>
      <c r="AC314" s="88">
        <v>72.4174853532</v>
      </c>
      <c r="AD314" s="89">
        <v>6.752992266827428E-07</v>
      </c>
      <c r="AE314" s="136"/>
    </row>
    <row r="315" spans="1:31" ht="15">
      <c r="A315" s="70" t="s">
        <v>973</v>
      </c>
      <c r="B315" s="82" t="s">
        <v>465</v>
      </c>
      <c r="C315" s="83" t="s">
        <v>29</v>
      </c>
      <c r="D315" s="83"/>
      <c r="E315" s="88">
        <v>618.4088144132</v>
      </c>
      <c r="F315" s="89">
        <v>0.0006927712047766798</v>
      </c>
      <c r="G315" s="88">
        <v>26537.9087667334</v>
      </c>
      <c r="H315" s="89">
        <v>0.00338553437427946</v>
      </c>
      <c r="I315" s="88">
        <v>12253.2314107797</v>
      </c>
      <c r="J315" s="89">
        <v>0.004453594168141991</v>
      </c>
      <c r="K315" s="88">
        <v>0</v>
      </c>
      <c r="L315" s="89"/>
      <c r="M315" s="88">
        <v>0</v>
      </c>
      <c r="N315" s="89"/>
      <c r="O315" s="88">
        <v>0</v>
      </c>
      <c r="P315" s="89"/>
      <c r="Q315" s="88">
        <v>0</v>
      </c>
      <c r="R315" s="89"/>
      <c r="S315" s="88">
        <v>0</v>
      </c>
      <c r="T315" s="89"/>
      <c r="U315" s="88">
        <v>0</v>
      </c>
      <c r="V315" s="89"/>
      <c r="W315" s="88">
        <v>0</v>
      </c>
      <c r="X315" s="89"/>
      <c r="Y315" s="88">
        <v>0</v>
      </c>
      <c r="Z315" s="89"/>
      <c r="AA315" s="88">
        <v>0</v>
      </c>
      <c r="AB315" s="89"/>
      <c r="AC315" s="88">
        <v>39409.5489919263</v>
      </c>
      <c r="AD315" s="89">
        <v>0.000367497405196596</v>
      </c>
      <c r="AE315" s="136"/>
    </row>
    <row r="316" spans="1:32" s="162" customFormat="1" ht="15">
      <c r="A316" s="90" t="s">
        <v>280</v>
      </c>
      <c r="B316" s="157" t="s">
        <v>29</v>
      </c>
      <c r="C316" s="158" t="s">
        <v>29</v>
      </c>
      <c r="D316" s="158"/>
      <c r="E316" s="159">
        <v>21982.3698068938</v>
      </c>
      <c r="F316" s="107">
        <v>0.024625704647206058</v>
      </c>
      <c r="G316" s="159">
        <v>0</v>
      </c>
      <c r="H316" s="107"/>
      <c r="I316" s="159">
        <v>0</v>
      </c>
      <c r="J316" s="107"/>
      <c r="K316" s="159">
        <v>0</v>
      </c>
      <c r="L316" s="107"/>
      <c r="M316" s="159">
        <v>0</v>
      </c>
      <c r="N316" s="107"/>
      <c r="O316" s="159">
        <v>0</v>
      </c>
      <c r="P316" s="107"/>
      <c r="Q316" s="159">
        <v>0</v>
      </c>
      <c r="R316" s="107"/>
      <c r="S316" s="159">
        <v>0.021785228999999996</v>
      </c>
      <c r="T316" s="107">
        <v>1.4484456599675991E-09</v>
      </c>
      <c r="U316" s="159">
        <v>0.0558288133</v>
      </c>
      <c r="V316" s="107">
        <v>1.3651769179931116E-08</v>
      </c>
      <c r="W316" s="159">
        <v>0</v>
      </c>
      <c r="X316" s="107"/>
      <c r="Y316" s="159">
        <v>0</v>
      </c>
      <c r="Z316" s="107"/>
      <c r="AA316" s="159">
        <v>0.0001476186</v>
      </c>
      <c r="AB316" s="107">
        <v>3.780621891564637E-11</v>
      </c>
      <c r="AC316" s="159">
        <v>21982.4475685547</v>
      </c>
      <c r="AD316" s="107">
        <v>0.00020498819824020536</v>
      </c>
      <c r="AE316" s="160"/>
      <c r="AF316" s="161"/>
    </row>
    <row r="317" spans="1:31" ht="15">
      <c r="A317" s="70" t="s">
        <v>974</v>
      </c>
      <c r="B317" s="82" t="s">
        <v>440</v>
      </c>
      <c r="C317" s="83" t="s">
        <v>29</v>
      </c>
      <c r="D317" s="83"/>
      <c r="E317" s="88">
        <v>0</v>
      </c>
      <c r="F317" s="89"/>
      <c r="G317" s="88">
        <v>0</v>
      </c>
      <c r="H317" s="89"/>
      <c r="I317" s="88">
        <v>0</v>
      </c>
      <c r="J317" s="89"/>
      <c r="K317" s="88">
        <v>0</v>
      </c>
      <c r="L317" s="89"/>
      <c r="M317" s="88">
        <v>0</v>
      </c>
      <c r="N317" s="89"/>
      <c r="O317" s="88">
        <v>0</v>
      </c>
      <c r="P317" s="89"/>
      <c r="Q317" s="88">
        <v>0</v>
      </c>
      <c r="R317" s="89"/>
      <c r="S317" s="88">
        <v>0</v>
      </c>
      <c r="T317" s="89"/>
      <c r="U317" s="88">
        <v>0</v>
      </c>
      <c r="V317" s="89"/>
      <c r="W317" s="88">
        <v>0</v>
      </c>
      <c r="X317" s="89"/>
      <c r="Y317" s="88">
        <v>0</v>
      </c>
      <c r="Z317" s="89"/>
      <c r="AA317" s="88">
        <v>0.0001476186</v>
      </c>
      <c r="AB317" s="89">
        <v>3.780621891564637E-11</v>
      </c>
      <c r="AC317" s="88">
        <v>0.0001476186</v>
      </c>
      <c r="AD317" s="89">
        <v>1.3765560339162504E-12</v>
      </c>
      <c r="AE317" s="136"/>
    </row>
    <row r="318" spans="1:31" ht="15">
      <c r="A318" s="70" t="s">
        <v>1175</v>
      </c>
      <c r="B318" s="82" t="s">
        <v>440</v>
      </c>
      <c r="C318" s="83" t="s">
        <v>29</v>
      </c>
      <c r="D318" s="83"/>
      <c r="E318" s="88">
        <v>21982.3698068938</v>
      </c>
      <c r="F318" s="89">
        <v>0.024625704647206058</v>
      </c>
      <c r="G318" s="88">
        <v>0</v>
      </c>
      <c r="H318" s="89"/>
      <c r="I318" s="88">
        <v>0</v>
      </c>
      <c r="J318" s="89"/>
      <c r="K318" s="88">
        <v>0</v>
      </c>
      <c r="L318" s="89"/>
      <c r="M318" s="88">
        <v>0</v>
      </c>
      <c r="N318" s="89"/>
      <c r="O318" s="88">
        <v>0</v>
      </c>
      <c r="P318" s="89"/>
      <c r="Q318" s="88">
        <v>0</v>
      </c>
      <c r="R318" s="89"/>
      <c r="S318" s="88">
        <v>0</v>
      </c>
      <c r="T318" s="89"/>
      <c r="U318" s="88">
        <v>0</v>
      </c>
      <c r="V318" s="89"/>
      <c r="W318" s="88">
        <v>0</v>
      </c>
      <c r="X318" s="89"/>
      <c r="Y318" s="88">
        <v>0</v>
      </c>
      <c r="Z318" s="89"/>
      <c r="AA318" s="88">
        <v>0</v>
      </c>
      <c r="AB318" s="89"/>
      <c r="AC318" s="88">
        <v>21982.3698068938</v>
      </c>
      <c r="AD318" s="89">
        <v>0.00020498747310608595</v>
      </c>
      <c r="AE318" s="136"/>
    </row>
    <row r="319" spans="1:31" ht="15">
      <c r="A319" s="70" t="s">
        <v>1176</v>
      </c>
      <c r="B319" s="82" t="s">
        <v>440</v>
      </c>
      <c r="C319" s="83" t="s">
        <v>29</v>
      </c>
      <c r="D319" s="83"/>
      <c r="E319" s="88">
        <v>0</v>
      </c>
      <c r="F319" s="89"/>
      <c r="G319" s="88">
        <v>0</v>
      </c>
      <c r="H319" s="89"/>
      <c r="I319" s="88">
        <v>0</v>
      </c>
      <c r="J319" s="89"/>
      <c r="K319" s="88">
        <v>0</v>
      </c>
      <c r="L319" s="89"/>
      <c r="M319" s="88">
        <v>0</v>
      </c>
      <c r="N319" s="89"/>
      <c r="O319" s="88">
        <v>0</v>
      </c>
      <c r="P319" s="89"/>
      <c r="Q319" s="88">
        <v>0</v>
      </c>
      <c r="R319" s="89"/>
      <c r="S319" s="88">
        <v>0.021785228999999996</v>
      </c>
      <c r="T319" s="89">
        <v>1.4484456599675991E-09</v>
      </c>
      <c r="U319" s="88">
        <v>0.0558288133</v>
      </c>
      <c r="V319" s="89">
        <v>1.3651769179931116E-08</v>
      </c>
      <c r="W319" s="88">
        <v>0</v>
      </c>
      <c r="X319" s="89"/>
      <c r="Y319" s="88">
        <v>0</v>
      </c>
      <c r="Z319" s="89"/>
      <c r="AA319" s="88">
        <v>0</v>
      </c>
      <c r="AB319" s="89"/>
      <c r="AC319" s="88">
        <v>0.07761404229999999</v>
      </c>
      <c r="AD319" s="89">
        <v>7.23757563374101E-10</v>
      </c>
      <c r="AE319" s="136"/>
    </row>
    <row r="320" spans="1:32" s="162" customFormat="1" ht="15">
      <c r="A320" s="90" t="s">
        <v>281</v>
      </c>
      <c r="B320" s="157" t="s">
        <v>29</v>
      </c>
      <c r="C320" s="158" t="s">
        <v>29</v>
      </c>
      <c r="D320" s="158"/>
      <c r="E320" s="159">
        <v>0</v>
      </c>
      <c r="F320" s="107"/>
      <c r="G320" s="159">
        <v>607.5818569497001</v>
      </c>
      <c r="H320" s="107">
        <v>7.751135479334733E-05</v>
      </c>
      <c r="I320" s="159">
        <v>135.1195395321</v>
      </c>
      <c r="J320" s="107">
        <v>4.911093025900014E-05</v>
      </c>
      <c r="K320" s="159">
        <v>0</v>
      </c>
      <c r="L320" s="107"/>
      <c r="M320" s="159">
        <v>0.0567309232</v>
      </c>
      <c r="N320" s="107">
        <v>2.1629930008836604E-09</v>
      </c>
      <c r="O320" s="159">
        <v>0</v>
      </c>
      <c r="P320" s="107"/>
      <c r="Q320" s="159">
        <v>50.8161571543</v>
      </c>
      <c r="R320" s="107">
        <v>1.3862476083078012E-05</v>
      </c>
      <c r="S320" s="159">
        <v>0.16962546029999997</v>
      </c>
      <c r="T320" s="107">
        <v>1.1277974713579613E-08</v>
      </c>
      <c r="U320" s="159">
        <v>565.3934288032</v>
      </c>
      <c r="V320" s="107">
        <v>0.0001382551433503442</v>
      </c>
      <c r="W320" s="159">
        <v>0</v>
      </c>
      <c r="X320" s="107"/>
      <c r="Y320" s="159">
        <v>0</v>
      </c>
      <c r="Z320" s="107"/>
      <c r="AA320" s="159">
        <v>0</v>
      </c>
      <c r="AB320" s="107"/>
      <c r="AC320" s="159">
        <v>1359.1373388228003</v>
      </c>
      <c r="AD320" s="107">
        <v>1.2674071591773668E-05</v>
      </c>
      <c r="AE320" s="160"/>
      <c r="AF320" s="161"/>
    </row>
    <row r="321" spans="1:31" ht="15">
      <c r="A321" s="70" t="s">
        <v>975</v>
      </c>
      <c r="B321" s="82" t="s">
        <v>465</v>
      </c>
      <c r="C321" s="83" t="s">
        <v>29</v>
      </c>
      <c r="D321" s="83"/>
      <c r="E321" s="88">
        <v>0</v>
      </c>
      <c r="F321" s="89"/>
      <c r="G321" s="88">
        <v>0</v>
      </c>
      <c r="H321" s="89"/>
      <c r="I321" s="88">
        <v>0</v>
      </c>
      <c r="J321" s="89"/>
      <c r="K321" s="88">
        <v>0</v>
      </c>
      <c r="L321" s="89"/>
      <c r="M321" s="88">
        <v>0.0567309232</v>
      </c>
      <c r="N321" s="89">
        <v>2.1629930008836604E-09</v>
      </c>
      <c r="O321" s="88">
        <v>0</v>
      </c>
      <c r="P321" s="89"/>
      <c r="Q321" s="88">
        <v>50.8161571543</v>
      </c>
      <c r="R321" s="89">
        <v>1.3862476083078012E-05</v>
      </c>
      <c r="S321" s="88">
        <v>0.16962546029999997</v>
      </c>
      <c r="T321" s="89">
        <v>1.1277974713579613E-08</v>
      </c>
      <c r="U321" s="88">
        <v>565.3934288032</v>
      </c>
      <c r="V321" s="89">
        <v>0.0001382551433503442</v>
      </c>
      <c r="W321" s="88">
        <v>0</v>
      </c>
      <c r="X321" s="89"/>
      <c r="Y321" s="88">
        <v>0</v>
      </c>
      <c r="Z321" s="89"/>
      <c r="AA321" s="88">
        <v>0</v>
      </c>
      <c r="AB321" s="89"/>
      <c r="AC321" s="88">
        <v>616.4359423410001</v>
      </c>
      <c r="AD321" s="89">
        <v>5.748317731995517E-06</v>
      </c>
      <c r="AE321" s="136"/>
    </row>
    <row r="322" spans="1:31" ht="15">
      <c r="A322" s="70" t="s">
        <v>1177</v>
      </c>
      <c r="B322" s="82" t="s">
        <v>440</v>
      </c>
      <c r="C322" s="83" t="s">
        <v>29</v>
      </c>
      <c r="D322" s="83"/>
      <c r="E322" s="88">
        <v>0</v>
      </c>
      <c r="F322" s="89"/>
      <c r="G322" s="88">
        <v>607.5818569497001</v>
      </c>
      <c r="H322" s="89">
        <v>7.751135479334733E-05</v>
      </c>
      <c r="I322" s="88">
        <v>135.1195395321</v>
      </c>
      <c r="J322" s="89">
        <v>4.911093025900014E-05</v>
      </c>
      <c r="K322" s="88">
        <v>0</v>
      </c>
      <c r="L322" s="89"/>
      <c r="M322" s="88">
        <v>0</v>
      </c>
      <c r="N322" s="89"/>
      <c r="O322" s="88">
        <v>0</v>
      </c>
      <c r="P322" s="89"/>
      <c r="Q322" s="88">
        <v>0</v>
      </c>
      <c r="R322" s="89"/>
      <c r="S322" s="88">
        <v>0</v>
      </c>
      <c r="T322" s="89"/>
      <c r="U322" s="88">
        <v>0</v>
      </c>
      <c r="V322" s="89"/>
      <c r="W322" s="88">
        <v>0</v>
      </c>
      <c r="X322" s="89"/>
      <c r="Y322" s="88">
        <v>0</v>
      </c>
      <c r="Z322" s="89"/>
      <c r="AA322" s="88">
        <v>0</v>
      </c>
      <c r="AB322" s="89"/>
      <c r="AC322" s="88">
        <v>742.7013964818</v>
      </c>
      <c r="AD322" s="89">
        <v>6.9257538597781525E-06</v>
      </c>
      <c r="AE322" s="136"/>
    </row>
    <row r="323" spans="1:32" s="162" customFormat="1" ht="15">
      <c r="A323" s="90" t="s">
        <v>282</v>
      </c>
      <c r="B323" s="157" t="s">
        <v>29</v>
      </c>
      <c r="C323" s="158" t="s">
        <v>29</v>
      </c>
      <c r="D323" s="158"/>
      <c r="E323" s="159">
        <v>594.6853137636999</v>
      </c>
      <c r="F323" s="107">
        <v>0.0006661950018775193</v>
      </c>
      <c r="G323" s="159">
        <v>25544.2587695648</v>
      </c>
      <c r="H323" s="107">
        <v>0.003258770948759135</v>
      </c>
      <c r="I323" s="159">
        <v>15289.2980759177</v>
      </c>
      <c r="J323" s="107">
        <v>0.005557091551048963</v>
      </c>
      <c r="K323" s="159">
        <v>4828.4170193577</v>
      </c>
      <c r="L323" s="107">
        <v>0.0007594404868110485</v>
      </c>
      <c r="M323" s="159">
        <v>116462.30246198601</v>
      </c>
      <c r="N323" s="107">
        <v>0.0044403850824707115</v>
      </c>
      <c r="O323" s="159">
        <v>25341.6350496958</v>
      </c>
      <c r="P323" s="107">
        <v>0.005787306677054524</v>
      </c>
      <c r="Q323" s="159">
        <v>2048.5360886742</v>
      </c>
      <c r="R323" s="107">
        <v>0.0005588337277913446</v>
      </c>
      <c r="S323" s="159">
        <v>87922.2669058571</v>
      </c>
      <c r="T323" s="107">
        <v>0.005845732717076401</v>
      </c>
      <c r="U323" s="159">
        <v>34868.6965435194</v>
      </c>
      <c r="V323" s="107">
        <v>0.008526410802595167</v>
      </c>
      <c r="W323" s="159">
        <v>2143.8958978713</v>
      </c>
      <c r="X323" s="107">
        <v>0.00040147032048667075</v>
      </c>
      <c r="Y323" s="159">
        <v>81985.5939882071</v>
      </c>
      <c r="Z323" s="107">
        <v>0.0037739195645093435</v>
      </c>
      <c r="AA323" s="159">
        <v>21221.219551585997</v>
      </c>
      <c r="AB323" s="107">
        <v>0.005434911806671077</v>
      </c>
      <c r="AC323" s="159">
        <v>418250.80566600076</v>
      </c>
      <c r="AD323" s="107">
        <v>0.0039002244312699506</v>
      </c>
      <c r="AE323" s="160"/>
      <c r="AF323" s="161"/>
    </row>
    <row r="324" spans="1:31" ht="15">
      <c r="A324" s="70" t="s">
        <v>976</v>
      </c>
      <c r="B324" s="82" t="s">
        <v>465</v>
      </c>
      <c r="C324" s="83" t="s">
        <v>29</v>
      </c>
      <c r="D324" s="83"/>
      <c r="E324" s="88">
        <v>550.0181675175</v>
      </c>
      <c r="F324" s="89">
        <v>0.0006161567229951612</v>
      </c>
      <c r="G324" s="88">
        <v>17311.8387811669</v>
      </c>
      <c r="H324" s="89">
        <v>0.002208532171498574</v>
      </c>
      <c r="I324" s="88">
        <v>10195.1796980203</v>
      </c>
      <c r="J324" s="89">
        <v>0.003705568867843132</v>
      </c>
      <c r="K324" s="88">
        <v>4828.4170193577</v>
      </c>
      <c r="L324" s="89">
        <v>0.0007594404868110485</v>
      </c>
      <c r="M324" s="88">
        <v>116462.30246198601</v>
      </c>
      <c r="N324" s="89">
        <v>0.0044403850824707115</v>
      </c>
      <c r="O324" s="88">
        <v>25341.6350496958</v>
      </c>
      <c r="P324" s="89">
        <v>0.005787306677054524</v>
      </c>
      <c r="Q324" s="88">
        <v>0</v>
      </c>
      <c r="R324" s="89"/>
      <c r="S324" s="88">
        <v>34340.5694093453</v>
      </c>
      <c r="T324" s="89">
        <v>0.0022832189976879427</v>
      </c>
      <c r="U324" s="88">
        <v>0</v>
      </c>
      <c r="V324" s="89"/>
      <c r="W324" s="88">
        <v>2143.8958978713</v>
      </c>
      <c r="X324" s="89">
        <v>0.00040147032048667075</v>
      </c>
      <c r="Y324" s="88">
        <v>81985.5939882071</v>
      </c>
      <c r="Z324" s="89">
        <v>0.0037739195645093435</v>
      </c>
      <c r="AA324" s="88">
        <v>21221.219551585997</v>
      </c>
      <c r="AB324" s="89">
        <v>0.005434911806671077</v>
      </c>
      <c r="AC324" s="88">
        <v>314380.67002475396</v>
      </c>
      <c r="AD324" s="89">
        <v>0.002931626558368719</v>
      </c>
      <c r="AE324" s="136"/>
    </row>
    <row r="325" spans="1:31" ht="15">
      <c r="A325" s="70" t="s">
        <v>977</v>
      </c>
      <c r="B325" s="82" t="s">
        <v>465</v>
      </c>
      <c r="C325" s="83" t="s">
        <v>29</v>
      </c>
      <c r="D325" s="83"/>
      <c r="E325" s="88">
        <v>44.6671462462</v>
      </c>
      <c r="F325" s="89">
        <v>5.003827888235808E-05</v>
      </c>
      <c r="G325" s="88">
        <v>8232.4199883979</v>
      </c>
      <c r="H325" s="89">
        <v>0.0010502387772605608</v>
      </c>
      <c r="I325" s="88">
        <v>5094.1183778974</v>
      </c>
      <c r="J325" s="89">
        <v>0.001851522683205831</v>
      </c>
      <c r="K325" s="88">
        <v>0</v>
      </c>
      <c r="L325" s="89"/>
      <c r="M325" s="88">
        <v>0</v>
      </c>
      <c r="N325" s="89"/>
      <c r="O325" s="88">
        <v>0</v>
      </c>
      <c r="P325" s="89"/>
      <c r="Q325" s="88">
        <v>0</v>
      </c>
      <c r="R325" s="89"/>
      <c r="S325" s="88">
        <v>0</v>
      </c>
      <c r="T325" s="89"/>
      <c r="U325" s="88">
        <v>0</v>
      </c>
      <c r="V325" s="89"/>
      <c r="W325" s="88">
        <v>0</v>
      </c>
      <c r="X325" s="89"/>
      <c r="Y325" s="88">
        <v>0</v>
      </c>
      <c r="Z325" s="89"/>
      <c r="AA325" s="88">
        <v>0</v>
      </c>
      <c r="AB325" s="89"/>
      <c r="AC325" s="88">
        <v>13371.2055125415</v>
      </c>
      <c r="AD325" s="89">
        <v>0.00012468763170104058</v>
      </c>
      <c r="AE325" s="136"/>
    </row>
    <row r="326" spans="1:31" ht="15">
      <c r="A326" s="70" t="s">
        <v>978</v>
      </c>
      <c r="B326" s="82" t="s">
        <v>465</v>
      </c>
      <c r="C326" s="83" t="s">
        <v>29</v>
      </c>
      <c r="D326" s="83"/>
      <c r="E326" s="88">
        <v>0</v>
      </c>
      <c r="F326" s="89"/>
      <c r="G326" s="88">
        <v>0</v>
      </c>
      <c r="H326" s="89"/>
      <c r="I326" s="88">
        <v>0</v>
      </c>
      <c r="J326" s="89"/>
      <c r="K326" s="88">
        <v>0</v>
      </c>
      <c r="L326" s="89"/>
      <c r="M326" s="88">
        <v>0</v>
      </c>
      <c r="N326" s="89"/>
      <c r="O326" s="88">
        <v>0</v>
      </c>
      <c r="P326" s="89"/>
      <c r="Q326" s="88">
        <v>2048.5360886742</v>
      </c>
      <c r="R326" s="89">
        <v>0.0005588337277913446</v>
      </c>
      <c r="S326" s="88">
        <v>53581.6974965118</v>
      </c>
      <c r="T326" s="89">
        <v>0.003562513719388458</v>
      </c>
      <c r="U326" s="88">
        <v>34868.6965435194</v>
      </c>
      <c r="V326" s="89">
        <v>0.008526410802595167</v>
      </c>
      <c r="W326" s="88">
        <v>0</v>
      </c>
      <c r="X326" s="89"/>
      <c r="Y326" s="88">
        <v>0</v>
      </c>
      <c r="Z326" s="89"/>
      <c r="AA326" s="88">
        <v>0</v>
      </c>
      <c r="AB326" s="89"/>
      <c r="AC326" s="88">
        <v>90498.9301287054</v>
      </c>
      <c r="AD326" s="89">
        <v>0.0008439102412001912</v>
      </c>
      <c r="AE326" s="136"/>
    </row>
    <row r="327" spans="1:32" s="162" customFormat="1" ht="15">
      <c r="A327" s="90" t="s">
        <v>1437</v>
      </c>
      <c r="B327" s="157" t="s">
        <v>29</v>
      </c>
      <c r="C327" s="158" t="s">
        <v>29</v>
      </c>
      <c r="D327" s="158"/>
      <c r="E327" s="159">
        <v>305.9958303673</v>
      </c>
      <c r="F327" s="107">
        <v>0.00034279120077119996</v>
      </c>
      <c r="G327" s="159">
        <v>7761.568711632501</v>
      </c>
      <c r="H327" s="107">
        <v>0.0009901706235610915</v>
      </c>
      <c r="I327" s="159">
        <v>6532.0579700874</v>
      </c>
      <c r="J327" s="107">
        <v>0.0023741602770966947</v>
      </c>
      <c r="K327" s="159">
        <v>0</v>
      </c>
      <c r="L327" s="107"/>
      <c r="M327" s="159">
        <v>0</v>
      </c>
      <c r="N327" s="107"/>
      <c r="O327" s="159">
        <v>0</v>
      </c>
      <c r="P327" s="107"/>
      <c r="Q327" s="159">
        <v>0</v>
      </c>
      <c r="R327" s="107"/>
      <c r="S327" s="159">
        <v>0</v>
      </c>
      <c r="T327" s="107"/>
      <c r="U327" s="159">
        <v>0</v>
      </c>
      <c r="V327" s="107"/>
      <c r="W327" s="159">
        <v>0</v>
      </c>
      <c r="X327" s="107"/>
      <c r="Y327" s="159">
        <v>0</v>
      </c>
      <c r="Z327" s="107"/>
      <c r="AA327" s="159">
        <v>0</v>
      </c>
      <c r="AB327" s="107"/>
      <c r="AC327" s="159">
        <v>14599.6225120872</v>
      </c>
      <c r="AD327" s="107">
        <v>0.00013614272498122296</v>
      </c>
      <c r="AE327" s="160"/>
      <c r="AF327" s="161"/>
    </row>
    <row r="328" spans="1:31" ht="15">
      <c r="A328" s="70" t="s">
        <v>1438</v>
      </c>
      <c r="B328" s="82" t="s">
        <v>466</v>
      </c>
      <c r="C328" s="83" t="s">
        <v>29</v>
      </c>
      <c r="D328" s="83"/>
      <c r="E328" s="88">
        <v>305.9958303673</v>
      </c>
      <c r="F328" s="89">
        <v>0.00034279120077119996</v>
      </c>
      <c r="G328" s="88">
        <v>7761.568711632501</v>
      </c>
      <c r="H328" s="89">
        <v>0.0009901706235610915</v>
      </c>
      <c r="I328" s="88">
        <v>6532.0579700874</v>
      </c>
      <c r="J328" s="89">
        <v>0.0023741602770966947</v>
      </c>
      <c r="K328" s="88">
        <v>0</v>
      </c>
      <c r="L328" s="89"/>
      <c r="M328" s="88">
        <v>0</v>
      </c>
      <c r="N328" s="89"/>
      <c r="O328" s="88">
        <v>0</v>
      </c>
      <c r="P328" s="89"/>
      <c r="Q328" s="88">
        <v>0</v>
      </c>
      <c r="R328" s="89"/>
      <c r="S328" s="88">
        <v>0</v>
      </c>
      <c r="T328" s="89"/>
      <c r="U328" s="88">
        <v>0</v>
      </c>
      <c r="V328" s="89"/>
      <c r="W328" s="88">
        <v>0</v>
      </c>
      <c r="X328" s="89"/>
      <c r="Y328" s="88">
        <v>0</v>
      </c>
      <c r="Z328" s="89"/>
      <c r="AA328" s="88">
        <v>0</v>
      </c>
      <c r="AB328" s="89"/>
      <c r="AC328" s="88">
        <v>14599.6225120872</v>
      </c>
      <c r="AD328" s="89">
        <v>0.00013614272498122296</v>
      </c>
      <c r="AE328" s="136"/>
    </row>
    <row r="329" spans="1:32" s="162" customFormat="1" ht="15">
      <c r="A329" s="90" t="s">
        <v>287</v>
      </c>
      <c r="B329" s="157" t="s">
        <v>29</v>
      </c>
      <c r="C329" s="158" t="s">
        <v>29</v>
      </c>
      <c r="D329" s="158"/>
      <c r="E329" s="159">
        <v>0</v>
      </c>
      <c r="F329" s="107"/>
      <c r="G329" s="159">
        <v>0</v>
      </c>
      <c r="H329" s="107"/>
      <c r="I329" s="159">
        <v>0</v>
      </c>
      <c r="J329" s="107"/>
      <c r="K329" s="159">
        <v>0</v>
      </c>
      <c r="L329" s="107"/>
      <c r="M329" s="159">
        <v>48823.7452643561</v>
      </c>
      <c r="N329" s="107">
        <v>0.0018615142029581673</v>
      </c>
      <c r="O329" s="159">
        <v>278.0087913713</v>
      </c>
      <c r="P329" s="107">
        <v>6.348927886570192E-05</v>
      </c>
      <c r="Q329" s="159">
        <v>0</v>
      </c>
      <c r="R329" s="107"/>
      <c r="S329" s="159">
        <v>0</v>
      </c>
      <c r="T329" s="107"/>
      <c r="U329" s="159">
        <v>0</v>
      </c>
      <c r="V329" s="107"/>
      <c r="W329" s="159">
        <v>0</v>
      </c>
      <c r="X329" s="107"/>
      <c r="Y329" s="159">
        <v>0</v>
      </c>
      <c r="Z329" s="107"/>
      <c r="AA329" s="159">
        <v>0</v>
      </c>
      <c r="AB329" s="107"/>
      <c r="AC329" s="159">
        <v>49101.7540557274</v>
      </c>
      <c r="AD329" s="107">
        <v>0.00045787804396792316</v>
      </c>
      <c r="AE329" s="160"/>
      <c r="AF329" s="161"/>
    </row>
    <row r="330" spans="1:31" ht="15">
      <c r="A330" s="70" t="s">
        <v>979</v>
      </c>
      <c r="B330" s="82" t="s">
        <v>467</v>
      </c>
      <c r="C330" s="83" t="s">
        <v>29</v>
      </c>
      <c r="D330" s="83"/>
      <c r="E330" s="88">
        <v>0</v>
      </c>
      <c r="F330" s="89"/>
      <c r="G330" s="88">
        <v>0</v>
      </c>
      <c r="H330" s="89"/>
      <c r="I330" s="88">
        <v>0</v>
      </c>
      <c r="J330" s="89"/>
      <c r="K330" s="88">
        <v>0</v>
      </c>
      <c r="L330" s="89"/>
      <c r="M330" s="88">
        <v>48823.7452643561</v>
      </c>
      <c r="N330" s="89">
        <v>0.0018615142029581673</v>
      </c>
      <c r="O330" s="88">
        <v>278.0087913713</v>
      </c>
      <c r="P330" s="89">
        <v>6.348927886570192E-05</v>
      </c>
      <c r="Q330" s="88">
        <v>0</v>
      </c>
      <c r="R330" s="89"/>
      <c r="S330" s="88">
        <v>0</v>
      </c>
      <c r="T330" s="89"/>
      <c r="U330" s="88">
        <v>0</v>
      </c>
      <c r="V330" s="89"/>
      <c r="W330" s="88">
        <v>0</v>
      </c>
      <c r="X330" s="89"/>
      <c r="Y330" s="88">
        <v>0</v>
      </c>
      <c r="Z330" s="89"/>
      <c r="AA330" s="88">
        <v>0</v>
      </c>
      <c r="AB330" s="89"/>
      <c r="AC330" s="88">
        <v>49101.7540557274</v>
      </c>
      <c r="AD330" s="89">
        <v>0.00045787804396792316</v>
      </c>
      <c r="AE330" s="136"/>
    </row>
    <row r="331" spans="1:32" s="162" customFormat="1" ht="15">
      <c r="A331" s="90" t="s">
        <v>288</v>
      </c>
      <c r="B331" s="157" t="s">
        <v>29</v>
      </c>
      <c r="C331" s="158" t="s">
        <v>29</v>
      </c>
      <c r="D331" s="158"/>
      <c r="E331" s="159">
        <v>0</v>
      </c>
      <c r="F331" s="107"/>
      <c r="G331" s="159">
        <v>0</v>
      </c>
      <c r="H331" s="107"/>
      <c r="I331" s="159">
        <v>0</v>
      </c>
      <c r="J331" s="107"/>
      <c r="K331" s="159">
        <v>0</v>
      </c>
      <c r="L331" s="107"/>
      <c r="M331" s="159">
        <v>0</v>
      </c>
      <c r="N331" s="107"/>
      <c r="O331" s="159">
        <v>0</v>
      </c>
      <c r="P331" s="107"/>
      <c r="Q331" s="159">
        <v>0.2469427833</v>
      </c>
      <c r="R331" s="107">
        <v>6.736515744373432E-08</v>
      </c>
      <c r="S331" s="159">
        <v>3867.6798310176</v>
      </c>
      <c r="T331" s="107">
        <v>0.00025715240658620846</v>
      </c>
      <c r="U331" s="159">
        <v>0</v>
      </c>
      <c r="V331" s="107"/>
      <c r="W331" s="159">
        <v>41759.9486261568</v>
      </c>
      <c r="X331" s="107">
        <v>0.007820053191526987</v>
      </c>
      <c r="Y331" s="159">
        <v>0</v>
      </c>
      <c r="Z331" s="107"/>
      <c r="AA331" s="159">
        <v>0</v>
      </c>
      <c r="AB331" s="107"/>
      <c r="AC331" s="159">
        <v>45627.8753999577</v>
      </c>
      <c r="AD331" s="107">
        <v>0.0004254838292504509</v>
      </c>
      <c r="AE331" s="160"/>
      <c r="AF331" s="161"/>
    </row>
    <row r="332" spans="1:31" ht="15">
      <c r="A332" s="70" t="s">
        <v>472</v>
      </c>
      <c r="B332" s="82" t="s">
        <v>440</v>
      </c>
      <c r="C332" s="83" t="s">
        <v>29</v>
      </c>
      <c r="D332" s="83"/>
      <c r="E332" s="88">
        <v>0</v>
      </c>
      <c r="F332" s="89"/>
      <c r="G332" s="88">
        <v>0</v>
      </c>
      <c r="H332" s="89"/>
      <c r="I332" s="88">
        <v>0</v>
      </c>
      <c r="J332" s="89"/>
      <c r="K332" s="88">
        <v>0</v>
      </c>
      <c r="L332" s="89"/>
      <c r="M332" s="88">
        <v>0</v>
      </c>
      <c r="N332" s="89"/>
      <c r="O332" s="88">
        <v>0</v>
      </c>
      <c r="P332" s="89"/>
      <c r="Q332" s="88">
        <v>0.2469427833</v>
      </c>
      <c r="R332" s="89">
        <v>6.736515744373432E-08</v>
      </c>
      <c r="S332" s="88">
        <v>3867.6798310176</v>
      </c>
      <c r="T332" s="89">
        <v>0.00025715240658620846</v>
      </c>
      <c r="U332" s="88">
        <v>0</v>
      </c>
      <c r="V332" s="89"/>
      <c r="W332" s="88">
        <v>41759.9486261568</v>
      </c>
      <c r="X332" s="89">
        <v>0.007820053191526987</v>
      </c>
      <c r="Y332" s="88">
        <v>0</v>
      </c>
      <c r="Z332" s="89"/>
      <c r="AA332" s="88">
        <v>0</v>
      </c>
      <c r="AB332" s="89"/>
      <c r="AC332" s="88">
        <v>45627.8753999577</v>
      </c>
      <c r="AD332" s="89">
        <v>0.0004254838292504509</v>
      </c>
      <c r="AE332" s="136"/>
    </row>
    <row r="333" spans="1:32" s="162" customFormat="1" ht="15">
      <c r="A333" s="90" t="s">
        <v>289</v>
      </c>
      <c r="B333" s="157" t="s">
        <v>29</v>
      </c>
      <c r="C333" s="158" t="s">
        <v>29</v>
      </c>
      <c r="D333" s="158"/>
      <c r="E333" s="159">
        <v>9872.7765605431</v>
      </c>
      <c r="F333" s="107">
        <v>0.011059957673514713</v>
      </c>
      <c r="G333" s="159">
        <v>0</v>
      </c>
      <c r="H333" s="107"/>
      <c r="I333" s="159">
        <v>0</v>
      </c>
      <c r="J333" s="107"/>
      <c r="K333" s="159">
        <v>145741.6774577811</v>
      </c>
      <c r="L333" s="107">
        <v>0.022923067753563585</v>
      </c>
      <c r="M333" s="159">
        <v>65279.1513216113</v>
      </c>
      <c r="N333" s="107">
        <v>0.0024889132671874195</v>
      </c>
      <c r="O333" s="159">
        <v>0</v>
      </c>
      <c r="P333" s="107"/>
      <c r="Q333" s="159">
        <v>81447.7148846496</v>
      </c>
      <c r="R333" s="107">
        <v>0.022218661599724524</v>
      </c>
      <c r="S333" s="159">
        <v>0</v>
      </c>
      <c r="T333" s="107"/>
      <c r="U333" s="159">
        <v>0</v>
      </c>
      <c r="V333" s="107"/>
      <c r="W333" s="159">
        <v>196119.30599567998</v>
      </c>
      <c r="X333" s="107">
        <v>0.03672570142509582</v>
      </c>
      <c r="Y333" s="159">
        <v>0</v>
      </c>
      <c r="Z333" s="107"/>
      <c r="AA333" s="159">
        <v>0</v>
      </c>
      <c r="AB333" s="107"/>
      <c r="AC333" s="159">
        <v>498460.62622026505</v>
      </c>
      <c r="AD333" s="107">
        <v>0.004648187848233072</v>
      </c>
      <c r="AE333" s="160"/>
      <c r="AF333" s="161"/>
    </row>
    <row r="334" spans="1:31" ht="15">
      <c r="A334" s="70" t="s">
        <v>473</v>
      </c>
      <c r="B334" s="82" t="s">
        <v>440</v>
      </c>
      <c r="C334" s="83" t="s">
        <v>29</v>
      </c>
      <c r="D334" s="83"/>
      <c r="E334" s="88">
        <v>132.4492469244</v>
      </c>
      <c r="F334" s="89">
        <v>0.0001483759969538073</v>
      </c>
      <c r="G334" s="88">
        <v>0</v>
      </c>
      <c r="H334" s="89"/>
      <c r="I334" s="88">
        <v>0</v>
      </c>
      <c r="J334" s="89"/>
      <c r="K334" s="88">
        <v>0</v>
      </c>
      <c r="L334" s="89"/>
      <c r="M334" s="88">
        <v>0</v>
      </c>
      <c r="N334" s="89"/>
      <c r="O334" s="88">
        <v>0</v>
      </c>
      <c r="P334" s="89"/>
      <c r="Q334" s="88">
        <v>0</v>
      </c>
      <c r="R334" s="89"/>
      <c r="S334" s="88">
        <v>0</v>
      </c>
      <c r="T334" s="89"/>
      <c r="U334" s="88">
        <v>0</v>
      </c>
      <c r="V334" s="89"/>
      <c r="W334" s="88">
        <v>0</v>
      </c>
      <c r="X334" s="89"/>
      <c r="Y334" s="88">
        <v>0</v>
      </c>
      <c r="Z334" s="89"/>
      <c r="AA334" s="88">
        <v>0</v>
      </c>
      <c r="AB334" s="89"/>
      <c r="AC334" s="88">
        <v>132.4492469244</v>
      </c>
      <c r="AD334" s="89">
        <v>1.2351005228436402E-06</v>
      </c>
      <c r="AE334" s="136"/>
    </row>
    <row r="335" spans="1:31" ht="15">
      <c r="A335" s="70" t="s">
        <v>755</v>
      </c>
      <c r="B335" s="82" t="s">
        <v>440</v>
      </c>
      <c r="C335" s="83" t="s">
        <v>29</v>
      </c>
      <c r="D335" s="83"/>
      <c r="E335" s="88">
        <v>9740.3273136187</v>
      </c>
      <c r="F335" s="89">
        <v>0.010911581676560906</v>
      </c>
      <c r="G335" s="88">
        <v>0</v>
      </c>
      <c r="H335" s="89"/>
      <c r="I335" s="88">
        <v>0</v>
      </c>
      <c r="J335" s="89"/>
      <c r="K335" s="88">
        <v>98921.8782779731</v>
      </c>
      <c r="L335" s="89">
        <v>0.015558987364699647</v>
      </c>
      <c r="M335" s="88">
        <v>19.7668282867</v>
      </c>
      <c r="N335" s="89">
        <v>7.536544237623346E-07</v>
      </c>
      <c r="O335" s="88">
        <v>0</v>
      </c>
      <c r="P335" s="89"/>
      <c r="Q335" s="88">
        <v>81447.7148846496</v>
      </c>
      <c r="R335" s="89">
        <v>0.022218661599724524</v>
      </c>
      <c r="S335" s="88">
        <v>0</v>
      </c>
      <c r="T335" s="89"/>
      <c r="U335" s="88">
        <v>0</v>
      </c>
      <c r="V335" s="89"/>
      <c r="W335" s="88">
        <v>136738.41633648</v>
      </c>
      <c r="X335" s="89">
        <v>0.025605914859930346</v>
      </c>
      <c r="Y335" s="88">
        <v>0</v>
      </c>
      <c r="Z335" s="89"/>
      <c r="AA335" s="88">
        <v>0</v>
      </c>
      <c r="AB335" s="89"/>
      <c r="AC335" s="88">
        <v>326868.1036410081</v>
      </c>
      <c r="AD335" s="89">
        <v>0.003048072941768801</v>
      </c>
      <c r="AE335" s="136"/>
    </row>
    <row r="336" spans="1:31" ht="15">
      <c r="A336" s="70" t="s">
        <v>1178</v>
      </c>
      <c r="B336" s="82" t="s">
        <v>440</v>
      </c>
      <c r="C336" s="83" t="s">
        <v>29</v>
      </c>
      <c r="D336" s="83"/>
      <c r="E336" s="88">
        <v>0</v>
      </c>
      <c r="F336" s="89"/>
      <c r="G336" s="88">
        <v>0</v>
      </c>
      <c r="H336" s="89"/>
      <c r="I336" s="88">
        <v>0</v>
      </c>
      <c r="J336" s="89"/>
      <c r="K336" s="88">
        <v>0.13836384</v>
      </c>
      <c r="L336" s="89">
        <v>2.1762640133478812E-08</v>
      </c>
      <c r="M336" s="88">
        <v>0.13836384</v>
      </c>
      <c r="N336" s="89">
        <v>5.2754300584938585E-09</v>
      </c>
      <c r="O336" s="88">
        <v>0</v>
      </c>
      <c r="P336" s="89"/>
      <c r="Q336" s="88">
        <v>0</v>
      </c>
      <c r="R336" s="89"/>
      <c r="S336" s="88">
        <v>0</v>
      </c>
      <c r="T336" s="89"/>
      <c r="U336" s="88">
        <v>0</v>
      </c>
      <c r="V336" s="89"/>
      <c r="W336" s="88">
        <v>0</v>
      </c>
      <c r="X336" s="89"/>
      <c r="Y336" s="88">
        <v>0</v>
      </c>
      <c r="Z336" s="89"/>
      <c r="AA336" s="88">
        <v>0</v>
      </c>
      <c r="AB336" s="89"/>
      <c r="AC336" s="88">
        <v>0.27672768</v>
      </c>
      <c r="AD336" s="89">
        <v>2.5805092153403788E-09</v>
      </c>
      <c r="AE336" s="136"/>
    </row>
    <row r="337" spans="1:31" ht="15">
      <c r="A337" s="70" t="s">
        <v>474</v>
      </c>
      <c r="B337" s="82" t="s">
        <v>440</v>
      </c>
      <c r="C337" s="83" t="s">
        <v>29</v>
      </c>
      <c r="D337" s="83"/>
      <c r="E337" s="88">
        <v>0</v>
      </c>
      <c r="F337" s="89"/>
      <c r="G337" s="88">
        <v>0</v>
      </c>
      <c r="H337" s="89"/>
      <c r="I337" s="88">
        <v>0</v>
      </c>
      <c r="J337" s="89"/>
      <c r="K337" s="88">
        <v>0</v>
      </c>
      <c r="L337" s="89"/>
      <c r="M337" s="88">
        <v>0</v>
      </c>
      <c r="N337" s="89"/>
      <c r="O337" s="88">
        <v>0</v>
      </c>
      <c r="P337" s="89"/>
      <c r="Q337" s="88">
        <v>0</v>
      </c>
      <c r="R337" s="89"/>
      <c r="S337" s="88">
        <v>0</v>
      </c>
      <c r="T337" s="89"/>
      <c r="U337" s="88">
        <v>0</v>
      </c>
      <c r="V337" s="89"/>
      <c r="W337" s="88">
        <v>59380.889659199995</v>
      </c>
      <c r="X337" s="89">
        <v>0.011119786565165475</v>
      </c>
      <c r="Y337" s="88">
        <v>0</v>
      </c>
      <c r="Z337" s="89"/>
      <c r="AA337" s="88">
        <v>0</v>
      </c>
      <c r="AB337" s="89"/>
      <c r="AC337" s="88">
        <v>59380.889659199995</v>
      </c>
      <c r="AD337" s="89">
        <v>0.0005537318600751317</v>
      </c>
      <c r="AE337" s="136"/>
    </row>
    <row r="338" spans="1:31" ht="15">
      <c r="A338" s="70" t="s">
        <v>1439</v>
      </c>
      <c r="B338" s="82" t="s">
        <v>440</v>
      </c>
      <c r="C338" s="83" t="s">
        <v>29</v>
      </c>
      <c r="D338" s="83"/>
      <c r="E338" s="88">
        <v>0</v>
      </c>
      <c r="F338" s="89"/>
      <c r="G338" s="88">
        <v>0</v>
      </c>
      <c r="H338" s="89"/>
      <c r="I338" s="88">
        <v>0</v>
      </c>
      <c r="J338" s="89"/>
      <c r="K338" s="88">
        <v>46819.660815967996</v>
      </c>
      <c r="L338" s="89">
        <v>0.007364058626223807</v>
      </c>
      <c r="M338" s="88">
        <v>65259.2461294846</v>
      </c>
      <c r="N338" s="89">
        <v>0.002488154337333599</v>
      </c>
      <c r="O338" s="88">
        <v>0</v>
      </c>
      <c r="P338" s="89"/>
      <c r="Q338" s="88">
        <v>0</v>
      </c>
      <c r="R338" s="89"/>
      <c r="S338" s="88">
        <v>0</v>
      </c>
      <c r="T338" s="89"/>
      <c r="U338" s="88">
        <v>0</v>
      </c>
      <c r="V338" s="89"/>
      <c r="W338" s="88">
        <v>0</v>
      </c>
      <c r="X338" s="89"/>
      <c r="Y338" s="88">
        <v>0</v>
      </c>
      <c r="Z338" s="89"/>
      <c r="AA338" s="88">
        <v>0</v>
      </c>
      <c r="AB338" s="89"/>
      <c r="AC338" s="88">
        <v>112078.9069454526</v>
      </c>
      <c r="AD338" s="89">
        <v>0.0010451453653570805</v>
      </c>
      <c r="AE338" s="136"/>
    </row>
    <row r="339" spans="1:32" s="162" customFormat="1" ht="15">
      <c r="A339" s="90" t="s">
        <v>290</v>
      </c>
      <c r="B339" s="157" t="s">
        <v>29</v>
      </c>
      <c r="C339" s="158" t="s">
        <v>29</v>
      </c>
      <c r="D339" s="158"/>
      <c r="E339" s="159">
        <v>1306.2607501665</v>
      </c>
      <c r="F339" s="107">
        <v>0.0014633359236705273</v>
      </c>
      <c r="G339" s="159">
        <v>10705.8383145475</v>
      </c>
      <c r="H339" s="107">
        <v>0.0013657814539182356</v>
      </c>
      <c r="I339" s="159">
        <v>0</v>
      </c>
      <c r="J339" s="107"/>
      <c r="K339" s="159">
        <v>0</v>
      </c>
      <c r="L339" s="107"/>
      <c r="M339" s="159">
        <v>0</v>
      </c>
      <c r="N339" s="107"/>
      <c r="O339" s="159">
        <v>0</v>
      </c>
      <c r="P339" s="107"/>
      <c r="Q339" s="159">
        <v>6.2653723349</v>
      </c>
      <c r="R339" s="107">
        <v>1.7091724169618844E-06</v>
      </c>
      <c r="S339" s="159">
        <v>4175.341011231199</v>
      </c>
      <c r="T339" s="107">
        <v>0.00027760803279151016</v>
      </c>
      <c r="U339" s="159">
        <v>22.8589203025</v>
      </c>
      <c r="V339" s="107">
        <v>5.589671089644514E-06</v>
      </c>
      <c r="W339" s="159">
        <v>0</v>
      </c>
      <c r="X339" s="107"/>
      <c r="Y339" s="159">
        <v>90524.04156</v>
      </c>
      <c r="Z339" s="107">
        <v>0.004166957082129348</v>
      </c>
      <c r="AA339" s="159">
        <v>30398.196672</v>
      </c>
      <c r="AB339" s="107">
        <v>0.007785203748189624</v>
      </c>
      <c r="AC339" s="159">
        <v>137138.8026005826</v>
      </c>
      <c r="AD339" s="107">
        <v>0.0012788310294494158</v>
      </c>
      <c r="AE339" s="160"/>
      <c r="AF339" s="161"/>
    </row>
    <row r="340" spans="1:31" ht="15">
      <c r="A340" s="70" t="s">
        <v>475</v>
      </c>
      <c r="B340" s="82" t="s">
        <v>440</v>
      </c>
      <c r="C340" s="83" t="s">
        <v>29</v>
      </c>
      <c r="D340" s="83"/>
      <c r="E340" s="88">
        <v>1306.2607501665</v>
      </c>
      <c r="F340" s="89">
        <v>0.0014633359236705273</v>
      </c>
      <c r="G340" s="88">
        <v>10705.8383145475</v>
      </c>
      <c r="H340" s="89">
        <v>0.0013657814539182356</v>
      </c>
      <c r="I340" s="88">
        <v>0</v>
      </c>
      <c r="J340" s="89"/>
      <c r="K340" s="88">
        <v>0</v>
      </c>
      <c r="L340" s="89"/>
      <c r="M340" s="88">
        <v>0</v>
      </c>
      <c r="N340" s="89"/>
      <c r="O340" s="88">
        <v>0</v>
      </c>
      <c r="P340" s="89"/>
      <c r="Q340" s="88">
        <v>0</v>
      </c>
      <c r="R340" s="89"/>
      <c r="S340" s="88">
        <v>0</v>
      </c>
      <c r="T340" s="89"/>
      <c r="U340" s="88">
        <v>0</v>
      </c>
      <c r="V340" s="89"/>
      <c r="W340" s="88">
        <v>0</v>
      </c>
      <c r="X340" s="89"/>
      <c r="Y340" s="88">
        <v>0</v>
      </c>
      <c r="Z340" s="89"/>
      <c r="AA340" s="88">
        <v>0</v>
      </c>
      <c r="AB340" s="89"/>
      <c r="AC340" s="88">
        <v>12012.099064713999</v>
      </c>
      <c r="AD340" s="89">
        <v>0.00011201384817043247</v>
      </c>
      <c r="AE340" s="136"/>
    </row>
    <row r="341" spans="1:31" ht="15">
      <c r="A341" s="70" t="s">
        <v>476</v>
      </c>
      <c r="B341" s="82" t="s">
        <v>465</v>
      </c>
      <c r="C341" s="83" t="s">
        <v>29</v>
      </c>
      <c r="D341" s="83"/>
      <c r="E341" s="88">
        <v>0</v>
      </c>
      <c r="F341" s="89"/>
      <c r="G341" s="88">
        <v>0</v>
      </c>
      <c r="H341" s="89"/>
      <c r="I341" s="88">
        <v>0</v>
      </c>
      <c r="J341" s="89"/>
      <c r="K341" s="88">
        <v>0</v>
      </c>
      <c r="L341" s="89"/>
      <c r="M341" s="88">
        <v>0</v>
      </c>
      <c r="N341" s="89"/>
      <c r="O341" s="88">
        <v>0</v>
      </c>
      <c r="P341" s="89"/>
      <c r="Q341" s="88">
        <v>6.2653723349</v>
      </c>
      <c r="R341" s="89">
        <v>1.7091724169618844E-06</v>
      </c>
      <c r="S341" s="88">
        <v>4175.341011231199</v>
      </c>
      <c r="T341" s="89">
        <v>0.00027760803279151016</v>
      </c>
      <c r="U341" s="88">
        <v>22.8589203025</v>
      </c>
      <c r="V341" s="89">
        <v>5.589671089644514E-06</v>
      </c>
      <c r="W341" s="88">
        <v>0</v>
      </c>
      <c r="X341" s="89"/>
      <c r="Y341" s="88">
        <v>0</v>
      </c>
      <c r="Z341" s="89"/>
      <c r="AA341" s="88">
        <v>0</v>
      </c>
      <c r="AB341" s="89"/>
      <c r="AC341" s="88">
        <v>4204.4653038686</v>
      </c>
      <c r="AD341" s="89">
        <v>3.920699751543398E-05</v>
      </c>
      <c r="AE341" s="136"/>
    </row>
    <row r="342" spans="1:31" ht="15">
      <c r="A342" s="70" t="s">
        <v>1179</v>
      </c>
      <c r="B342" s="82" t="s">
        <v>440</v>
      </c>
      <c r="C342" s="83" t="s">
        <v>29</v>
      </c>
      <c r="D342" s="83"/>
      <c r="E342" s="88">
        <v>0</v>
      </c>
      <c r="F342" s="89"/>
      <c r="G342" s="88">
        <v>0</v>
      </c>
      <c r="H342" s="89"/>
      <c r="I342" s="88">
        <v>0</v>
      </c>
      <c r="J342" s="89"/>
      <c r="K342" s="88">
        <v>0</v>
      </c>
      <c r="L342" s="89"/>
      <c r="M342" s="88">
        <v>0</v>
      </c>
      <c r="N342" s="89"/>
      <c r="O342" s="88">
        <v>0</v>
      </c>
      <c r="P342" s="89"/>
      <c r="Q342" s="88">
        <v>0</v>
      </c>
      <c r="R342" s="89"/>
      <c r="S342" s="88">
        <v>0</v>
      </c>
      <c r="T342" s="89"/>
      <c r="U342" s="88">
        <v>0</v>
      </c>
      <c r="V342" s="89"/>
      <c r="W342" s="88">
        <v>0</v>
      </c>
      <c r="X342" s="89"/>
      <c r="Y342" s="88">
        <v>90524.04156</v>
      </c>
      <c r="Z342" s="89">
        <v>0.004166957082129348</v>
      </c>
      <c r="AA342" s="88">
        <v>30398.196672</v>
      </c>
      <c r="AB342" s="89">
        <v>0.007785203748189624</v>
      </c>
      <c r="AC342" s="88">
        <v>120922.23823199999</v>
      </c>
      <c r="AD342" s="89">
        <v>0.0011276101837635493</v>
      </c>
      <c r="AE342" s="136"/>
    </row>
    <row r="343" spans="1:32" s="162" customFormat="1" ht="15">
      <c r="A343" s="90" t="s">
        <v>291</v>
      </c>
      <c r="B343" s="157" t="s">
        <v>29</v>
      </c>
      <c r="C343" s="158" t="s">
        <v>29</v>
      </c>
      <c r="D343" s="158"/>
      <c r="E343" s="159">
        <v>0</v>
      </c>
      <c r="F343" s="107"/>
      <c r="G343" s="159">
        <v>4373.5660668254</v>
      </c>
      <c r="H343" s="107">
        <v>0.0005579512081215966</v>
      </c>
      <c r="I343" s="159">
        <v>1719.0977633541002</v>
      </c>
      <c r="J343" s="107">
        <v>0.0006248281385271399</v>
      </c>
      <c r="K343" s="159">
        <v>0</v>
      </c>
      <c r="L343" s="107"/>
      <c r="M343" s="159">
        <v>69120.886457301</v>
      </c>
      <c r="N343" s="107">
        <v>0.0026353879892794738</v>
      </c>
      <c r="O343" s="159">
        <v>18720.1818197837</v>
      </c>
      <c r="P343" s="107">
        <v>0.004275155609685469</v>
      </c>
      <c r="Q343" s="159">
        <v>9359.467504432401</v>
      </c>
      <c r="R343" s="107">
        <v>0.002553231131519379</v>
      </c>
      <c r="S343" s="159">
        <v>67552.1121706882</v>
      </c>
      <c r="T343" s="107">
        <v>0.004491371823324775</v>
      </c>
      <c r="U343" s="159">
        <v>19759.0267443878</v>
      </c>
      <c r="V343" s="107">
        <v>0.004831656923907212</v>
      </c>
      <c r="W343" s="159">
        <v>0</v>
      </c>
      <c r="X343" s="107"/>
      <c r="Y343" s="159">
        <v>0</v>
      </c>
      <c r="Z343" s="107"/>
      <c r="AA343" s="159">
        <v>0</v>
      </c>
      <c r="AB343" s="107"/>
      <c r="AC343" s="159">
        <v>190604.33852677263</v>
      </c>
      <c r="AD343" s="107">
        <v>0.001777401711502781</v>
      </c>
      <c r="AE343" s="160"/>
      <c r="AF343" s="161"/>
    </row>
    <row r="344" spans="1:31" ht="15">
      <c r="A344" s="70" t="s">
        <v>477</v>
      </c>
      <c r="B344" s="82" t="s">
        <v>466</v>
      </c>
      <c r="C344" s="83" t="s">
        <v>29</v>
      </c>
      <c r="D344" s="83"/>
      <c r="E344" s="88">
        <v>0</v>
      </c>
      <c r="F344" s="89"/>
      <c r="G344" s="88">
        <v>4373.5660668254</v>
      </c>
      <c r="H344" s="89">
        <v>0.0005579512081215966</v>
      </c>
      <c r="I344" s="88">
        <v>1719.0977633541002</v>
      </c>
      <c r="J344" s="89">
        <v>0.0006248281385271399</v>
      </c>
      <c r="K344" s="88">
        <v>0</v>
      </c>
      <c r="L344" s="89"/>
      <c r="M344" s="88">
        <v>69120.886457301</v>
      </c>
      <c r="N344" s="89">
        <v>0.0026353879892794738</v>
      </c>
      <c r="O344" s="88">
        <v>18720.1818197837</v>
      </c>
      <c r="P344" s="89">
        <v>0.004275155609685469</v>
      </c>
      <c r="Q344" s="88">
        <v>9359.467504432401</v>
      </c>
      <c r="R344" s="89">
        <v>0.002553231131519379</v>
      </c>
      <c r="S344" s="88">
        <v>67552.1121706882</v>
      </c>
      <c r="T344" s="89">
        <v>0.004491371823324775</v>
      </c>
      <c r="U344" s="88">
        <v>19759.0267443878</v>
      </c>
      <c r="V344" s="89">
        <v>0.004831656923907212</v>
      </c>
      <c r="W344" s="88">
        <v>0</v>
      </c>
      <c r="X344" s="89"/>
      <c r="Y344" s="88">
        <v>0</v>
      </c>
      <c r="Z344" s="89"/>
      <c r="AA344" s="88">
        <v>0</v>
      </c>
      <c r="AB344" s="89"/>
      <c r="AC344" s="88">
        <v>190604.33852677263</v>
      </c>
      <c r="AD344" s="89">
        <v>0.001777401711502781</v>
      </c>
      <c r="AE344" s="136"/>
    </row>
    <row r="345" spans="1:32" s="162" customFormat="1" ht="15">
      <c r="A345" s="90" t="s">
        <v>294</v>
      </c>
      <c r="B345" s="157" t="s">
        <v>29</v>
      </c>
      <c r="C345" s="158" t="s">
        <v>29</v>
      </c>
      <c r="D345" s="158"/>
      <c r="E345" s="159">
        <v>0</v>
      </c>
      <c r="F345" s="107"/>
      <c r="G345" s="159">
        <v>0</v>
      </c>
      <c r="H345" s="107"/>
      <c r="I345" s="159">
        <v>0</v>
      </c>
      <c r="J345" s="107"/>
      <c r="K345" s="159">
        <v>0</v>
      </c>
      <c r="L345" s="107"/>
      <c r="M345" s="159">
        <v>0</v>
      </c>
      <c r="N345" s="107"/>
      <c r="O345" s="159">
        <v>0</v>
      </c>
      <c r="P345" s="107"/>
      <c r="Q345" s="159">
        <v>405.245808</v>
      </c>
      <c r="R345" s="107">
        <v>0.00011054968804724464</v>
      </c>
      <c r="S345" s="159">
        <v>0</v>
      </c>
      <c r="T345" s="107"/>
      <c r="U345" s="159">
        <v>4862.949696000001</v>
      </c>
      <c r="V345" s="107">
        <v>0.001189132687214188</v>
      </c>
      <c r="W345" s="159">
        <v>5065.5725999999995</v>
      </c>
      <c r="X345" s="107">
        <v>0.0009485894614518177</v>
      </c>
      <c r="Y345" s="159">
        <v>0</v>
      </c>
      <c r="Z345" s="107"/>
      <c r="AA345" s="159">
        <v>0</v>
      </c>
      <c r="AB345" s="107"/>
      <c r="AC345" s="159">
        <v>10333.768104</v>
      </c>
      <c r="AD345" s="107">
        <v>9.636326883368686E-05</v>
      </c>
      <c r="AE345" s="160"/>
      <c r="AF345" s="161"/>
    </row>
    <row r="346" spans="1:31" ht="15">
      <c r="A346" s="70" t="s">
        <v>478</v>
      </c>
      <c r="B346" s="82" t="s">
        <v>440</v>
      </c>
      <c r="C346" s="83" t="s">
        <v>29</v>
      </c>
      <c r="D346" s="83"/>
      <c r="E346" s="88">
        <v>0</v>
      </c>
      <c r="F346" s="89"/>
      <c r="G346" s="88">
        <v>0</v>
      </c>
      <c r="H346" s="89"/>
      <c r="I346" s="88">
        <v>0</v>
      </c>
      <c r="J346" s="89"/>
      <c r="K346" s="88">
        <v>0</v>
      </c>
      <c r="L346" s="89"/>
      <c r="M346" s="88">
        <v>0</v>
      </c>
      <c r="N346" s="89"/>
      <c r="O346" s="88">
        <v>0</v>
      </c>
      <c r="P346" s="89"/>
      <c r="Q346" s="88">
        <v>405.245808</v>
      </c>
      <c r="R346" s="89">
        <v>0.00011054968804724464</v>
      </c>
      <c r="S346" s="88">
        <v>0</v>
      </c>
      <c r="T346" s="89"/>
      <c r="U346" s="88">
        <v>4862.949696000001</v>
      </c>
      <c r="V346" s="89">
        <v>0.001189132687214188</v>
      </c>
      <c r="W346" s="88">
        <v>5065.5725999999995</v>
      </c>
      <c r="X346" s="89">
        <v>0.0009485894614518177</v>
      </c>
      <c r="Y346" s="88">
        <v>0</v>
      </c>
      <c r="Z346" s="89"/>
      <c r="AA346" s="88">
        <v>0</v>
      </c>
      <c r="AB346" s="89"/>
      <c r="AC346" s="88">
        <v>10333.768104</v>
      </c>
      <c r="AD346" s="89">
        <v>9.636326883368686E-05</v>
      </c>
      <c r="AE346" s="136"/>
    </row>
    <row r="347" spans="1:32" s="162" customFormat="1" ht="15">
      <c r="A347" s="90" t="s">
        <v>296</v>
      </c>
      <c r="B347" s="157" t="s">
        <v>29</v>
      </c>
      <c r="C347" s="158" t="s">
        <v>29</v>
      </c>
      <c r="D347" s="158"/>
      <c r="E347" s="159">
        <v>445.7521851955</v>
      </c>
      <c r="F347" s="107">
        <v>0.0004993529703530254</v>
      </c>
      <c r="G347" s="159">
        <v>0</v>
      </c>
      <c r="H347" s="107"/>
      <c r="I347" s="159">
        <v>0.006169575</v>
      </c>
      <c r="J347" s="107">
        <v>2.2424111908750947E-09</v>
      </c>
      <c r="K347" s="159">
        <v>0</v>
      </c>
      <c r="L347" s="107"/>
      <c r="M347" s="159">
        <v>0</v>
      </c>
      <c r="N347" s="107"/>
      <c r="O347" s="159">
        <v>0</v>
      </c>
      <c r="P347" s="107"/>
      <c r="Q347" s="159">
        <v>0</v>
      </c>
      <c r="R347" s="107"/>
      <c r="S347" s="159">
        <v>0</v>
      </c>
      <c r="T347" s="107"/>
      <c r="U347" s="159">
        <v>0</v>
      </c>
      <c r="V347" s="107"/>
      <c r="W347" s="159">
        <v>0</v>
      </c>
      <c r="X347" s="107"/>
      <c r="Y347" s="159">
        <v>0</v>
      </c>
      <c r="Z347" s="107"/>
      <c r="AA347" s="159">
        <v>0</v>
      </c>
      <c r="AB347" s="107"/>
      <c r="AC347" s="159">
        <v>445.7583547705</v>
      </c>
      <c r="AD347" s="107">
        <v>4.156734672513574E-06</v>
      </c>
      <c r="AE347" s="160"/>
      <c r="AF347" s="161"/>
    </row>
    <row r="348" spans="1:31" ht="15">
      <c r="A348" s="70" t="s">
        <v>479</v>
      </c>
      <c r="B348" s="82" t="s">
        <v>440</v>
      </c>
      <c r="C348" s="83" t="s">
        <v>29</v>
      </c>
      <c r="D348" s="83"/>
      <c r="E348" s="88">
        <v>445.7521851955</v>
      </c>
      <c r="F348" s="89">
        <v>0.0004993529703530254</v>
      </c>
      <c r="G348" s="88">
        <v>0</v>
      </c>
      <c r="H348" s="89"/>
      <c r="I348" s="88">
        <v>0.006169575</v>
      </c>
      <c r="J348" s="89">
        <v>2.2424111908750947E-09</v>
      </c>
      <c r="K348" s="88">
        <v>0</v>
      </c>
      <c r="L348" s="89"/>
      <c r="M348" s="88">
        <v>0</v>
      </c>
      <c r="N348" s="89"/>
      <c r="O348" s="88">
        <v>0</v>
      </c>
      <c r="P348" s="89"/>
      <c r="Q348" s="88">
        <v>0</v>
      </c>
      <c r="R348" s="89"/>
      <c r="S348" s="88">
        <v>0</v>
      </c>
      <c r="T348" s="89"/>
      <c r="U348" s="88">
        <v>0</v>
      </c>
      <c r="V348" s="89"/>
      <c r="W348" s="88">
        <v>0</v>
      </c>
      <c r="X348" s="89"/>
      <c r="Y348" s="88">
        <v>0</v>
      </c>
      <c r="Z348" s="89"/>
      <c r="AA348" s="88">
        <v>0</v>
      </c>
      <c r="AB348" s="89"/>
      <c r="AC348" s="88">
        <v>445.7583547705</v>
      </c>
      <c r="AD348" s="89">
        <v>4.156734672513574E-06</v>
      </c>
      <c r="AE348" s="136"/>
    </row>
    <row r="349" spans="1:32" s="162" customFormat="1" ht="15">
      <c r="A349" s="90" t="s">
        <v>298</v>
      </c>
      <c r="B349" s="157" t="s">
        <v>29</v>
      </c>
      <c r="C349" s="158" t="s">
        <v>29</v>
      </c>
      <c r="D349" s="158"/>
      <c r="E349" s="159">
        <v>0</v>
      </c>
      <c r="F349" s="107"/>
      <c r="G349" s="159">
        <v>0</v>
      </c>
      <c r="H349" s="107"/>
      <c r="I349" s="159">
        <v>0</v>
      </c>
      <c r="J349" s="107"/>
      <c r="K349" s="159">
        <v>0</v>
      </c>
      <c r="L349" s="107"/>
      <c r="M349" s="159">
        <v>104854.437336404</v>
      </c>
      <c r="N349" s="107">
        <v>0.003997809330031072</v>
      </c>
      <c r="O349" s="159">
        <v>5165.4084566632</v>
      </c>
      <c r="P349" s="107">
        <v>0.0011796319689845616</v>
      </c>
      <c r="Q349" s="159">
        <v>0</v>
      </c>
      <c r="R349" s="107"/>
      <c r="S349" s="159">
        <v>0</v>
      </c>
      <c r="T349" s="107"/>
      <c r="U349" s="159">
        <v>0</v>
      </c>
      <c r="V349" s="107"/>
      <c r="W349" s="159">
        <v>0</v>
      </c>
      <c r="X349" s="107"/>
      <c r="Y349" s="159">
        <v>0</v>
      </c>
      <c r="Z349" s="107"/>
      <c r="AA349" s="159">
        <v>0</v>
      </c>
      <c r="AB349" s="107"/>
      <c r="AC349" s="159">
        <v>110019.8457930672</v>
      </c>
      <c r="AD349" s="107">
        <v>0.001025944444514323</v>
      </c>
      <c r="AE349" s="160"/>
      <c r="AF349" s="161"/>
    </row>
    <row r="350" spans="1:31" ht="15">
      <c r="A350" s="70" t="s">
        <v>1180</v>
      </c>
      <c r="B350" s="82" t="s">
        <v>465</v>
      </c>
      <c r="C350" s="83" t="s">
        <v>29</v>
      </c>
      <c r="D350" s="83"/>
      <c r="E350" s="88">
        <v>0</v>
      </c>
      <c r="F350" s="89"/>
      <c r="G350" s="88">
        <v>0</v>
      </c>
      <c r="H350" s="89"/>
      <c r="I350" s="88">
        <v>0</v>
      </c>
      <c r="J350" s="89"/>
      <c r="K350" s="88">
        <v>0</v>
      </c>
      <c r="L350" s="89"/>
      <c r="M350" s="88">
        <v>104854.437336404</v>
      </c>
      <c r="N350" s="89">
        <v>0.003997809330031072</v>
      </c>
      <c r="O350" s="88">
        <v>5165.4084566632</v>
      </c>
      <c r="P350" s="89">
        <v>0.0011796319689845616</v>
      </c>
      <c r="Q350" s="88">
        <v>0</v>
      </c>
      <c r="R350" s="89"/>
      <c r="S350" s="88">
        <v>0</v>
      </c>
      <c r="T350" s="89"/>
      <c r="U350" s="88">
        <v>0</v>
      </c>
      <c r="V350" s="89"/>
      <c r="W350" s="88">
        <v>0</v>
      </c>
      <c r="X350" s="89"/>
      <c r="Y350" s="88">
        <v>0</v>
      </c>
      <c r="Z350" s="89"/>
      <c r="AA350" s="88">
        <v>0</v>
      </c>
      <c r="AB350" s="89"/>
      <c r="AC350" s="88">
        <v>110019.8457930672</v>
      </c>
      <c r="AD350" s="89">
        <v>0.001025944444514323</v>
      </c>
      <c r="AE350" s="136"/>
    </row>
    <row r="351" spans="1:32" s="162" customFormat="1" ht="15">
      <c r="A351" s="90" t="s">
        <v>301</v>
      </c>
      <c r="B351" s="157" t="s">
        <v>29</v>
      </c>
      <c r="C351" s="158" t="s">
        <v>29</v>
      </c>
      <c r="D351" s="158"/>
      <c r="E351" s="159">
        <v>0</v>
      </c>
      <c r="F351" s="107"/>
      <c r="G351" s="159">
        <v>57737.708417125395</v>
      </c>
      <c r="H351" s="107">
        <v>0.007365802567809629</v>
      </c>
      <c r="I351" s="159">
        <v>37194.9248431843</v>
      </c>
      <c r="J351" s="107">
        <v>0.013518972654050651</v>
      </c>
      <c r="K351" s="159">
        <v>0</v>
      </c>
      <c r="L351" s="107"/>
      <c r="M351" s="159">
        <v>0</v>
      </c>
      <c r="N351" s="107"/>
      <c r="O351" s="159">
        <v>0</v>
      </c>
      <c r="P351" s="107"/>
      <c r="Q351" s="159">
        <v>0</v>
      </c>
      <c r="R351" s="107"/>
      <c r="S351" s="159">
        <v>0</v>
      </c>
      <c r="T351" s="107"/>
      <c r="U351" s="159">
        <v>0</v>
      </c>
      <c r="V351" s="107"/>
      <c r="W351" s="159">
        <v>0</v>
      </c>
      <c r="X351" s="107"/>
      <c r="Y351" s="159">
        <v>0</v>
      </c>
      <c r="Z351" s="107"/>
      <c r="AA351" s="159">
        <v>0</v>
      </c>
      <c r="AB351" s="107"/>
      <c r="AC351" s="159">
        <v>94932.6332603097</v>
      </c>
      <c r="AD351" s="107">
        <v>0.0008852549010086657</v>
      </c>
      <c r="AE351" s="160"/>
      <c r="AF351" s="161"/>
    </row>
    <row r="352" spans="1:31" ht="15">
      <c r="A352" s="70" t="s">
        <v>480</v>
      </c>
      <c r="B352" s="82" t="s">
        <v>440</v>
      </c>
      <c r="C352" s="83" t="s">
        <v>29</v>
      </c>
      <c r="D352" s="83"/>
      <c r="E352" s="88">
        <v>0</v>
      </c>
      <c r="F352" s="89"/>
      <c r="G352" s="88">
        <v>57737.708417125395</v>
      </c>
      <c r="H352" s="89">
        <v>0.007365802567809629</v>
      </c>
      <c r="I352" s="88">
        <v>37194.9248431843</v>
      </c>
      <c r="J352" s="89">
        <v>0.013518972654050651</v>
      </c>
      <c r="K352" s="88">
        <v>0</v>
      </c>
      <c r="L352" s="89"/>
      <c r="M352" s="88">
        <v>0</v>
      </c>
      <c r="N352" s="89"/>
      <c r="O352" s="88">
        <v>0</v>
      </c>
      <c r="P352" s="89"/>
      <c r="Q352" s="88">
        <v>0</v>
      </c>
      <c r="R352" s="89"/>
      <c r="S352" s="88">
        <v>0</v>
      </c>
      <c r="T352" s="89"/>
      <c r="U352" s="88">
        <v>0</v>
      </c>
      <c r="V352" s="89"/>
      <c r="W352" s="88">
        <v>0</v>
      </c>
      <c r="X352" s="89"/>
      <c r="Y352" s="88">
        <v>0</v>
      </c>
      <c r="Z352" s="89"/>
      <c r="AA352" s="88">
        <v>0</v>
      </c>
      <c r="AB352" s="89"/>
      <c r="AC352" s="88">
        <v>94932.6332603097</v>
      </c>
      <c r="AD352" s="89">
        <v>0.0008852549010086657</v>
      </c>
      <c r="AE352" s="136"/>
    </row>
    <row r="353" spans="1:32" s="162" customFormat="1" ht="15">
      <c r="A353" s="90" t="s">
        <v>302</v>
      </c>
      <c r="B353" s="157" t="s">
        <v>29</v>
      </c>
      <c r="C353" s="158" t="s">
        <v>29</v>
      </c>
      <c r="D353" s="158"/>
      <c r="E353" s="159">
        <v>0</v>
      </c>
      <c r="F353" s="107"/>
      <c r="G353" s="159">
        <v>0</v>
      </c>
      <c r="H353" s="107"/>
      <c r="I353" s="159">
        <v>0</v>
      </c>
      <c r="J353" s="107"/>
      <c r="K353" s="159">
        <v>0</v>
      </c>
      <c r="L353" s="107"/>
      <c r="M353" s="159">
        <v>0</v>
      </c>
      <c r="N353" s="107"/>
      <c r="O353" s="159">
        <v>0</v>
      </c>
      <c r="P353" s="107"/>
      <c r="Q353" s="159">
        <v>57356.563426308</v>
      </c>
      <c r="R353" s="107">
        <v>0.015646676829388324</v>
      </c>
      <c r="S353" s="159">
        <v>64457.852630903995</v>
      </c>
      <c r="T353" s="107">
        <v>0.004285642207114922</v>
      </c>
      <c r="U353" s="159">
        <v>0</v>
      </c>
      <c r="V353" s="107"/>
      <c r="W353" s="159">
        <v>122758.241536944</v>
      </c>
      <c r="X353" s="107">
        <v>0.02298795880021577</v>
      </c>
      <c r="Y353" s="159">
        <v>0</v>
      </c>
      <c r="Z353" s="107"/>
      <c r="AA353" s="159">
        <v>0</v>
      </c>
      <c r="AB353" s="107"/>
      <c r="AC353" s="159">
        <v>244572.657594156</v>
      </c>
      <c r="AD353" s="107">
        <v>0.002280660889225128</v>
      </c>
      <c r="AE353" s="160"/>
      <c r="AF353" s="161"/>
    </row>
    <row r="354" spans="1:31" ht="15">
      <c r="A354" s="70" t="s">
        <v>481</v>
      </c>
      <c r="B354" s="82" t="s">
        <v>440</v>
      </c>
      <c r="C354" s="83" t="s">
        <v>29</v>
      </c>
      <c r="D354" s="83"/>
      <c r="E354" s="88">
        <v>0</v>
      </c>
      <c r="F354" s="89"/>
      <c r="G354" s="88">
        <v>0</v>
      </c>
      <c r="H354" s="89"/>
      <c r="I354" s="88">
        <v>0</v>
      </c>
      <c r="J354" s="89"/>
      <c r="K354" s="88">
        <v>0</v>
      </c>
      <c r="L354" s="89"/>
      <c r="M354" s="88">
        <v>0</v>
      </c>
      <c r="N354" s="89"/>
      <c r="O354" s="88">
        <v>0</v>
      </c>
      <c r="P354" s="89"/>
      <c r="Q354" s="88">
        <v>57356.563426308</v>
      </c>
      <c r="R354" s="89">
        <v>0.015646676829388324</v>
      </c>
      <c r="S354" s="88">
        <v>64457.852630903995</v>
      </c>
      <c r="T354" s="89">
        <v>0.004285642207114922</v>
      </c>
      <c r="U354" s="88">
        <v>0</v>
      </c>
      <c r="V354" s="89"/>
      <c r="W354" s="88">
        <v>122758.241536944</v>
      </c>
      <c r="X354" s="89">
        <v>0.02298795880021577</v>
      </c>
      <c r="Y354" s="88">
        <v>0</v>
      </c>
      <c r="Z354" s="89"/>
      <c r="AA354" s="88">
        <v>0</v>
      </c>
      <c r="AB354" s="89"/>
      <c r="AC354" s="88">
        <v>244572.657594156</v>
      </c>
      <c r="AD354" s="89">
        <v>0.002280660889225128</v>
      </c>
      <c r="AE354" s="136"/>
    </row>
    <row r="355" spans="1:32" s="162" customFormat="1" ht="15">
      <c r="A355" s="90" t="s">
        <v>304</v>
      </c>
      <c r="B355" s="157" t="s">
        <v>29</v>
      </c>
      <c r="C355" s="158" t="s">
        <v>29</v>
      </c>
      <c r="D355" s="158"/>
      <c r="E355" s="159">
        <v>0</v>
      </c>
      <c r="F355" s="107"/>
      <c r="G355" s="159">
        <v>0</v>
      </c>
      <c r="H355" s="107"/>
      <c r="I355" s="159">
        <v>0</v>
      </c>
      <c r="J355" s="107"/>
      <c r="K355" s="159">
        <v>0</v>
      </c>
      <c r="L355" s="107"/>
      <c r="M355" s="159">
        <v>0</v>
      </c>
      <c r="N355" s="107"/>
      <c r="O355" s="159">
        <v>0</v>
      </c>
      <c r="P355" s="107"/>
      <c r="Q355" s="159">
        <v>0.1637188811</v>
      </c>
      <c r="R355" s="107">
        <v>4.4661957941953434E-08</v>
      </c>
      <c r="S355" s="159">
        <v>0.006988001</v>
      </c>
      <c r="T355" s="107">
        <v>4.646147956626594E-10</v>
      </c>
      <c r="U355" s="159">
        <v>0</v>
      </c>
      <c r="V355" s="107"/>
      <c r="W355" s="159">
        <v>0</v>
      </c>
      <c r="X355" s="107"/>
      <c r="Y355" s="159">
        <v>0</v>
      </c>
      <c r="Z355" s="107"/>
      <c r="AA355" s="159">
        <v>0</v>
      </c>
      <c r="AB355" s="107"/>
      <c r="AC355" s="159">
        <v>0.1707068821</v>
      </c>
      <c r="AD355" s="107">
        <v>1.5918562334677672E-09</v>
      </c>
      <c r="AE355" s="160"/>
      <c r="AF355" s="161"/>
    </row>
    <row r="356" spans="1:31" ht="15">
      <c r="A356" s="70" t="s">
        <v>482</v>
      </c>
      <c r="B356" s="82" t="s">
        <v>440</v>
      </c>
      <c r="C356" s="83" t="s">
        <v>29</v>
      </c>
      <c r="D356" s="83"/>
      <c r="E356" s="88">
        <v>0</v>
      </c>
      <c r="F356" s="89"/>
      <c r="G356" s="88">
        <v>0</v>
      </c>
      <c r="H356" s="89"/>
      <c r="I356" s="88">
        <v>0</v>
      </c>
      <c r="J356" s="89"/>
      <c r="K356" s="88">
        <v>0</v>
      </c>
      <c r="L356" s="89"/>
      <c r="M356" s="88">
        <v>0</v>
      </c>
      <c r="N356" s="89"/>
      <c r="O356" s="88">
        <v>0</v>
      </c>
      <c r="P356" s="89"/>
      <c r="Q356" s="88">
        <v>0.1637188811</v>
      </c>
      <c r="R356" s="89">
        <v>4.4661957941953434E-08</v>
      </c>
      <c r="S356" s="88">
        <v>0.006988001</v>
      </c>
      <c r="T356" s="89">
        <v>4.646147956626594E-10</v>
      </c>
      <c r="U356" s="88">
        <v>0</v>
      </c>
      <c r="V356" s="89"/>
      <c r="W356" s="88">
        <v>0</v>
      </c>
      <c r="X356" s="89"/>
      <c r="Y356" s="88">
        <v>0</v>
      </c>
      <c r="Z356" s="89"/>
      <c r="AA356" s="88">
        <v>0</v>
      </c>
      <c r="AB356" s="89"/>
      <c r="AC356" s="88">
        <v>0.1707068821</v>
      </c>
      <c r="AD356" s="89">
        <v>1.5918562334677672E-09</v>
      </c>
      <c r="AE356" s="136"/>
    </row>
    <row r="357" spans="1:32" s="162" customFormat="1" ht="15">
      <c r="A357" s="90" t="s">
        <v>307</v>
      </c>
      <c r="B357" s="157" t="s">
        <v>29</v>
      </c>
      <c r="C357" s="158" t="s">
        <v>29</v>
      </c>
      <c r="D357" s="158"/>
      <c r="E357" s="159">
        <v>832.4088205518</v>
      </c>
      <c r="F357" s="107">
        <v>0.0009325042723195966</v>
      </c>
      <c r="G357" s="159">
        <v>0</v>
      </c>
      <c r="H357" s="107"/>
      <c r="I357" s="159">
        <v>0</v>
      </c>
      <c r="J357" s="107"/>
      <c r="K357" s="159">
        <v>0</v>
      </c>
      <c r="L357" s="107"/>
      <c r="M357" s="159">
        <v>0</v>
      </c>
      <c r="N357" s="107"/>
      <c r="O357" s="159">
        <v>0</v>
      </c>
      <c r="P357" s="107"/>
      <c r="Q357" s="159">
        <v>0</v>
      </c>
      <c r="R357" s="107"/>
      <c r="S357" s="159">
        <v>0</v>
      </c>
      <c r="T357" s="107"/>
      <c r="U357" s="159">
        <v>0</v>
      </c>
      <c r="V357" s="107"/>
      <c r="W357" s="159">
        <v>40833.14156208</v>
      </c>
      <c r="X357" s="107">
        <v>0.007646497409544443</v>
      </c>
      <c r="Y357" s="159">
        <v>0</v>
      </c>
      <c r="Z357" s="107"/>
      <c r="AA357" s="159">
        <v>0</v>
      </c>
      <c r="AB357" s="107"/>
      <c r="AC357" s="159">
        <v>41665.5503826318</v>
      </c>
      <c r="AD357" s="107">
        <v>0.00038853481055675464</v>
      </c>
      <c r="AE357" s="160"/>
      <c r="AF357" s="161"/>
    </row>
    <row r="358" spans="1:31" ht="15">
      <c r="A358" s="70" t="s">
        <v>483</v>
      </c>
      <c r="B358" s="82" t="s">
        <v>440</v>
      </c>
      <c r="C358" s="83" t="s">
        <v>29</v>
      </c>
      <c r="D358" s="83"/>
      <c r="E358" s="88">
        <v>219.0701237166</v>
      </c>
      <c r="F358" s="89">
        <v>0.00024541285635091333</v>
      </c>
      <c r="G358" s="88">
        <v>0</v>
      </c>
      <c r="H358" s="89"/>
      <c r="I358" s="88">
        <v>0</v>
      </c>
      <c r="J358" s="89"/>
      <c r="K358" s="88">
        <v>0</v>
      </c>
      <c r="L358" s="89"/>
      <c r="M358" s="88">
        <v>0</v>
      </c>
      <c r="N358" s="89"/>
      <c r="O358" s="88">
        <v>0</v>
      </c>
      <c r="P358" s="89"/>
      <c r="Q358" s="88">
        <v>0</v>
      </c>
      <c r="R358" s="89"/>
      <c r="S358" s="88">
        <v>0</v>
      </c>
      <c r="T358" s="89"/>
      <c r="U358" s="88">
        <v>0</v>
      </c>
      <c r="V358" s="89"/>
      <c r="W358" s="88">
        <v>0</v>
      </c>
      <c r="X358" s="89"/>
      <c r="Y358" s="88">
        <v>0</v>
      </c>
      <c r="Z358" s="89"/>
      <c r="AA358" s="88">
        <v>0</v>
      </c>
      <c r="AB358" s="89"/>
      <c r="AC358" s="88">
        <v>219.0701237166</v>
      </c>
      <c r="AD358" s="89">
        <v>2.0428475859604764E-06</v>
      </c>
      <c r="AE358" s="136"/>
    </row>
    <row r="359" spans="1:31" ht="15">
      <c r="A359" s="70" t="s">
        <v>1181</v>
      </c>
      <c r="B359" s="82" t="s">
        <v>440</v>
      </c>
      <c r="C359" s="83" t="s">
        <v>29</v>
      </c>
      <c r="D359" s="83"/>
      <c r="E359" s="88">
        <v>613.3386968351999</v>
      </c>
      <c r="F359" s="89">
        <v>0.0006870914159686832</v>
      </c>
      <c r="G359" s="88">
        <v>0</v>
      </c>
      <c r="H359" s="89"/>
      <c r="I359" s="88">
        <v>0</v>
      </c>
      <c r="J359" s="89"/>
      <c r="K359" s="88">
        <v>0</v>
      </c>
      <c r="L359" s="89"/>
      <c r="M359" s="88">
        <v>0</v>
      </c>
      <c r="N359" s="89"/>
      <c r="O359" s="88">
        <v>0</v>
      </c>
      <c r="P359" s="89"/>
      <c r="Q359" s="88">
        <v>0</v>
      </c>
      <c r="R359" s="89"/>
      <c r="S359" s="88">
        <v>0</v>
      </c>
      <c r="T359" s="89"/>
      <c r="U359" s="88">
        <v>0</v>
      </c>
      <c r="V359" s="89"/>
      <c r="W359" s="88">
        <v>40833.14156208</v>
      </c>
      <c r="X359" s="89">
        <v>0.007646497409544443</v>
      </c>
      <c r="Y359" s="88">
        <v>0</v>
      </c>
      <c r="Z359" s="89"/>
      <c r="AA359" s="88">
        <v>0</v>
      </c>
      <c r="AB359" s="89"/>
      <c r="AC359" s="88">
        <v>41446.4802589152</v>
      </c>
      <c r="AD359" s="89">
        <v>0.0003864919629707942</v>
      </c>
      <c r="AE359" s="136"/>
    </row>
    <row r="360" spans="1:32" s="162" customFormat="1" ht="15">
      <c r="A360" s="90" t="s">
        <v>308</v>
      </c>
      <c r="B360" s="157" t="s">
        <v>29</v>
      </c>
      <c r="C360" s="158" t="s">
        <v>29</v>
      </c>
      <c r="D360" s="158"/>
      <c r="E360" s="159">
        <v>217.5366221177</v>
      </c>
      <c r="F360" s="107">
        <v>0.0002436949543329659</v>
      </c>
      <c r="G360" s="159">
        <v>6533.3133428819</v>
      </c>
      <c r="H360" s="107">
        <v>0.0008334777655122657</v>
      </c>
      <c r="I360" s="159">
        <v>1572.4604969198</v>
      </c>
      <c r="J360" s="107">
        <v>0.00057153094265034</v>
      </c>
      <c r="K360" s="159">
        <v>0</v>
      </c>
      <c r="L360" s="107"/>
      <c r="M360" s="159">
        <v>102891.151064361</v>
      </c>
      <c r="N360" s="107">
        <v>0.003922954661260937</v>
      </c>
      <c r="O360" s="159">
        <v>11169.9289415142</v>
      </c>
      <c r="P360" s="107">
        <v>0.002550893192908864</v>
      </c>
      <c r="Q360" s="159">
        <v>0</v>
      </c>
      <c r="R360" s="107"/>
      <c r="S360" s="159">
        <v>0</v>
      </c>
      <c r="T360" s="107"/>
      <c r="U360" s="159">
        <v>0</v>
      </c>
      <c r="V360" s="107"/>
      <c r="W360" s="159">
        <v>2244.5569332</v>
      </c>
      <c r="X360" s="107">
        <v>0.0004203203113626546</v>
      </c>
      <c r="Y360" s="159">
        <v>85293.16346160001</v>
      </c>
      <c r="Z360" s="107">
        <v>0.003926171936412716</v>
      </c>
      <c r="AA360" s="159">
        <v>16385.26561236</v>
      </c>
      <c r="AB360" s="107">
        <v>0.004196388115941315</v>
      </c>
      <c r="AC360" s="159">
        <v>226307.3764749546</v>
      </c>
      <c r="AD360" s="107">
        <v>0.0021103355851251485</v>
      </c>
      <c r="AE360" s="160"/>
      <c r="AF360" s="161"/>
    </row>
    <row r="361" spans="1:31" ht="15">
      <c r="A361" s="70" t="s">
        <v>484</v>
      </c>
      <c r="B361" s="82" t="s">
        <v>440</v>
      </c>
      <c r="C361" s="83" t="s">
        <v>29</v>
      </c>
      <c r="D361" s="83"/>
      <c r="E361" s="88">
        <v>217.5366221177</v>
      </c>
      <c r="F361" s="89">
        <v>0.0002436949543329659</v>
      </c>
      <c r="G361" s="88">
        <v>6533.3133428819</v>
      </c>
      <c r="H361" s="89">
        <v>0.0008334777655122657</v>
      </c>
      <c r="I361" s="88">
        <v>1572.4604969198</v>
      </c>
      <c r="J361" s="89">
        <v>0.00057153094265034</v>
      </c>
      <c r="K361" s="88">
        <v>0</v>
      </c>
      <c r="L361" s="89"/>
      <c r="M361" s="88">
        <v>102891.151064361</v>
      </c>
      <c r="N361" s="89">
        <v>0.003922954661260937</v>
      </c>
      <c r="O361" s="88">
        <v>11169.9289415142</v>
      </c>
      <c r="P361" s="89">
        <v>0.002550893192908864</v>
      </c>
      <c r="Q361" s="88">
        <v>0</v>
      </c>
      <c r="R361" s="89"/>
      <c r="S361" s="88">
        <v>0</v>
      </c>
      <c r="T361" s="89"/>
      <c r="U361" s="88">
        <v>0</v>
      </c>
      <c r="V361" s="89"/>
      <c r="W361" s="88">
        <v>2244.5569332</v>
      </c>
      <c r="X361" s="89">
        <v>0.0004203203113626546</v>
      </c>
      <c r="Y361" s="88">
        <v>85293.16346160001</v>
      </c>
      <c r="Z361" s="89">
        <v>0.003926171936412716</v>
      </c>
      <c r="AA361" s="88">
        <v>16385.26561236</v>
      </c>
      <c r="AB361" s="89">
        <v>0.004196388115941315</v>
      </c>
      <c r="AC361" s="88">
        <v>226307.3764749546</v>
      </c>
      <c r="AD361" s="89">
        <v>0.0021103355851251485</v>
      </c>
      <c r="AE361" s="136"/>
    </row>
    <row r="362" spans="1:32" s="162" customFormat="1" ht="15">
      <c r="A362" s="90" t="s">
        <v>783</v>
      </c>
      <c r="B362" s="157" t="s">
        <v>29</v>
      </c>
      <c r="C362" s="158" t="s">
        <v>29</v>
      </c>
      <c r="D362" s="158"/>
      <c r="E362" s="159">
        <v>49.911119955000004</v>
      </c>
      <c r="F362" s="107">
        <v>5.5912829663963286E-05</v>
      </c>
      <c r="G362" s="159">
        <v>181.471363029</v>
      </c>
      <c r="H362" s="107">
        <v>2.3150940146880726E-05</v>
      </c>
      <c r="I362" s="159">
        <v>0</v>
      </c>
      <c r="J362" s="107"/>
      <c r="K362" s="159">
        <v>25024.206911517</v>
      </c>
      <c r="L362" s="107">
        <v>0.003935947496405548</v>
      </c>
      <c r="M362" s="159">
        <v>0.426609</v>
      </c>
      <c r="N362" s="107">
        <v>1.6265419793379592E-08</v>
      </c>
      <c r="O362" s="159">
        <v>0</v>
      </c>
      <c r="P362" s="107"/>
      <c r="Q362" s="159">
        <v>0</v>
      </c>
      <c r="R362" s="107"/>
      <c r="S362" s="159">
        <v>0</v>
      </c>
      <c r="T362" s="107"/>
      <c r="U362" s="159">
        <v>0</v>
      </c>
      <c r="V362" s="107"/>
      <c r="W362" s="159">
        <v>0</v>
      </c>
      <c r="X362" s="107"/>
      <c r="Y362" s="159">
        <v>0</v>
      </c>
      <c r="Z362" s="107"/>
      <c r="AA362" s="159">
        <v>0</v>
      </c>
      <c r="AB362" s="107"/>
      <c r="AC362" s="159">
        <v>25256.016003501</v>
      </c>
      <c r="AD362" s="107">
        <v>0.00023551450306604104</v>
      </c>
      <c r="AE362" s="160"/>
      <c r="AF362" s="161"/>
    </row>
    <row r="363" spans="1:31" ht="15">
      <c r="A363" s="70" t="s">
        <v>784</v>
      </c>
      <c r="B363" s="82" t="s">
        <v>440</v>
      </c>
      <c r="C363" s="83" t="s">
        <v>29</v>
      </c>
      <c r="D363" s="83"/>
      <c r="E363" s="88">
        <v>49.911119955000004</v>
      </c>
      <c r="F363" s="89">
        <v>5.5912829663963286E-05</v>
      </c>
      <c r="G363" s="88">
        <v>181.471363029</v>
      </c>
      <c r="H363" s="89">
        <v>2.3150940146880726E-05</v>
      </c>
      <c r="I363" s="88">
        <v>0</v>
      </c>
      <c r="J363" s="89"/>
      <c r="K363" s="88">
        <v>25024.206911517</v>
      </c>
      <c r="L363" s="89">
        <v>0.003935947496405548</v>
      </c>
      <c r="M363" s="88">
        <v>0.426609</v>
      </c>
      <c r="N363" s="89">
        <v>1.6265419793379592E-08</v>
      </c>
      <c r="O363" s="88">
        <v>0</v>
      </c>
      <c r="P363" s="89"/>
      <c r="Q363" s="88">
        <v>0</v>
      </c>
      <c r="R363" s="89"/>
      <c r="S363" s="88">
        <v>0</v>
      </c>
      <c r="T363" s="89"/>
      <c r="U363" s="88">
        <v>0</v>
      </c>
      <c r="V363" s="89"/>
      <c r="W363" s="88">
        <v>0</v>
      </c>
      <c r="X363" s="89"/>
      <c r="Y363" s="88">
        <v>0</v>
      </c>
      <c r="Z363" s="89"/>
      <c r="AA363" s="88">
        <v>0</v>
      </c>
      <c r="AB363" s="89"/>
      <c r="AC363" s="88">
        <v>25256.016003501</v>
      </c>
      <c r="AD363" s="89">
        <v>0.00023551450306604104</v>
      </c>
      <c r="AE363" s="136"/>
    </row>
    <row r="364" spans="1:32" s="162" customFormat="1" ht="15">
      <c r="A364" s="90" t="s">
        <v>800</v>
      </c>
      <c r="B364" s="157" t="s">
        <v>29</v>
      </c>
      <c r="C364" s="158" t="s">
        <v>29</v>
      </c>
      <c r="D364" s="158"/>
      <c r="E364" s="159">
        <v>553.7970973061999</v>
      </c>
      <c r="F364" s="107">
        <v>0.0006203900613329537</v>
      </c>
      <c r="G364" s="159">
        <v>0</v>
      </c>
      <c r="H364" s="107"/>
      <c r="I364" s="159">
        <v>0</v>
      </c>
      <c r="J364" s="107"/>
      <c r="K364" s="159">
        <v>36727.845066924</v>
      </c>
      <c r="L364" s="107">
        <v>0.005776761291603588</v>
      </c>
      <c r="M364" s="159">
        <v>26225.0604270658</v>
      </c>
      <c r="N364" s="107">
        <v>0.0009998889309718545</v>
      </c>
      <c r="O364" s="159">
        <v>0</v>
      </c>
      <c r="P364" s="107"/>
      <c r="Q364" s="159">
        <v>0</v>
      </c>
      <c r="R364" s="107"/>
      <c r="S364" s="159">
        <v>0</v>
      </c>
      <c r="T364" s="107"/>
      <c r="U364" s="159">
        <v>0</v>
      </c>
      <c r="V364" s="107"/>
      <c r="W364" s="159">
        <v>0</v>
      </c>
      <c r="X364" s="107"/>
      <c r="Y364" s="159">
        <v>0</v>
      </c>
      <c r="Z364" s="107"/>
      <c r="AA364" s="159">
        <v>0</v>
      </c>
      <c r="AB364" s="107"/>
      <c r="AC364" s="159">
        <v>63506.702591296</v>
      </c>
      <c r="AD364" s="107">
        <v>0.0005922054175163109</v>
      </c>
      <c r="AE364" s="160"/>
      <c r="AF364" s="161"/>
    </row>
    <row r="365" spans="1:31" ht="15">
      <c r="A365" s="70" t="s">
        <v>801</v>
      </c>
      <c r="B365" s="82" t="s">
        <v>440</v>
      </c>
      <c r="C365" s="83" t="s">
        <v>29</v>
      </c>
      <c r="D365" s="83"/>
      <c r="E365" s="88">
        <v>553.7970973061999</v>
      </c>
      <c r="F365" s="89">
        <v>0.0006203900613329537</v>
      </c>
      <c r="G365" s="88">
        <v>0</v>
      </c>
      <c r="H365" s="89"/>
      <c r="I365" s="88">
        <v>0</v>
      </c>
      <c r="J365" s="89"/>
      <c r="K365" s="88">
        <v>5.3791253999999995</v>
      </c>
      <c r="L365" s="89">
        <v>8.460589870377641E-07</v>
      </c>
      <c r="M365" s="88">
        <v>0</v>
      </c>
      <c r="N365" s="89"/>
      <c r="O365" s="88">
        <v>0</v>
      </c>
      <c r="P365" s="89"/>
      <c r="Q365" s="88">
        <v>0</v>
      </c>
      <c r="R365" s="89"/>
      <c r="S365" s="88">
        <v>0</v>
      </c>
      <c r="T365" s="89"/>
      <c r="U365" s="88">
        <v>0</v>
      </c>
      <c r="V365" s="89"/>
      <c r="W365" s="88">
        <v>0</v>
      </c>
      <c r="X365" s="89"/>
      <c r="Y365" s="88">
        <v>0</v>
      </c>
      <c r="Z365" s="89"/>
      <c r="AA365" s="88">
        <v>0</v>
      </c>
      <c r="AB365" s="89"/>
      <c r="AC365" s="88">
        <v>559.1762227062</v>
      </c>
      <c r="AD365" s="89">
        <v>5.214365963291323E-06</v>
      </c>
      <c r="AE365" s="136"/>
    </row>
    <row r="366" spans="1:31" ht="15">
      <c r="A366" s="70" t="s">
        <v>1440</v>
      </c>
      <c r="B366" s="82" t="s">
        <v>465</v>
      </c>
      <c r="C366" s="83" t="s">
        <v>29</v>
      </c>
      <c r="D366" s="83"/>
      <c r="E366" s="88">
        <v>0</v>
      </c>
      <c r="F366" s="89"/>
      <c r="G366" s="88">
        <v>0</v>
      </c>
      <c r="H366" s="89"/>
      <c r="I366" s="88">
        <v>0</v>
      </c>
      <c r="J366" s="89"/>
      <c r="K366" s="88">
        <v>36722.465941524</v>
      </c>
      <c r="L366" s="89">
        <v>0.00577591523261655</v>
      </c>
      <c r="M366" s="88">
        <v>26225.0604270658</v>
      </c>
      <c r="N366" s="89">
        <v>0.0009998889309718545</v>
      </c>
      <c r="O366" s="88">
        <v>0</v>
      </c>
      <c r="P366" s="89"/>
      <c r="Q366" s="88">
        <v>0</v>
      </c>
      <c r="R366" s="89"/>
      <c r="S366" s="88">
        <v>0</v>
      </c>
      <c r="T366" s="89"/>
      <c r="U366" s="88">
        <v>0</v>
      </c>
      <c r="V366" s="89"/>
      <c r="W366" s="88">
        <v>0</v>
      </c>
      <c r="X366" s="89"/>
      <c r="Y366" s="88">
        <v>0</v>
      </c>
      <c r="Z366" s="89"/>
      <c r="AA366" s="88">
        <v>0</v>
      </c>
      <c r="AB366" s="89"/>
      <c r="AC366" s="88">
        <v>62947.5263685898</v>
      </c>
      <c r="AD366" s="89">
        <v>0.0005869910515530195</v>
      </c>
      <c r="AE366" s="136"/>
    </row>
    <row r="367" spans="1:32" s="162" customFormat="1" ht="15">
      <c r="A367" s="90" t="s">
        <v>827</v>
      </c>
      <c r="B367" s="157" t="s">
        <v>29</v>
      </c>
      <c r="C367" s="158" t="s">
        <v>29</v>
      </c>
      <c r="D367" s="158"/>
      <c r="E367" s="159">
        <v>178.3830173333</v>
      </c>
      <c r="F367" s="107">
        <v>0.00019983320895409896</v>
      </c>
      <c r="G367" s="159">
        <v>24285.311303121198</v>
      </c>
      <c r="H367" s="107">
        <v>0.003098162591841436</v>
      </c>
      <c r="I367" s="159">
        <v>16215.009802643699</v>
      </c>
      <c r="J367" s="107">
        <v>0.0058935533552307235</v>
      </c>
      <c r="K367" s="159">
        <v>0</v>
      </c>
      <c r="L367" s="107"/>
      <c r="M367" s="159">
        <v>0</v>
      </c>
      <c r="N367" s="107"/>
      <c r="O367" s="159">
        <v>0</v>
      </c>
      <c r="P367" s="107"/>
      <c r="Q367" s="159">
        <v>0</v>
      </c>
      <c r="R367" s="107"/>
      <c r="S367" s="159">
        <v>0</v>
      </c>
      <c r="T367" s="107"/>
      <c r="U367" s="159">
        <v>0</v>
      </c>
      <c r="V367" s="107"/>
      <c r="W367" s="159">
        <v>4287.0313956888</v>
      </c>
      <c r="X367" s="107">
        <v>0.0008027982469076593</v>
      </c>
      <c r="Y367" s="159">
        <v>78398.4148236358</v>
      </c>
      <c r="Z367" s="107">
        <v>0.0036087963401472294</v>
      </c>
      <c r="AA367" s="159">
        <v>17438.2265441729</v>
      </c>
      <c r="AB367" s="107">
        <v>0.00446605922444486</v>
      </c>
      <c r="AC367" s="159">
        <v>140802.3768865957</v>
      </c>
      <c r="AD367" s="107">
        <v>0.0013129941720961538</v>
      </c>
      <c r="AE367" s="160"/>
      <c r="AF367" s="161"/>
    </row>
    <row r="368" spans="1:31" ht="15">
      <c r="A368" s="70" t="s">
        <v>828</v>
      </c>
      <c r="B368" s="82" t="s">
        <v>465</v>
      </c>
      <c r="C368" s="83" t="s">
        <v>29</v>
      </c>
      <c r="D368" s="83"/>
      <c r="E368" s="88">
        <v>0</v>
      </c>
      <c r="F368" s="89"/>
      <c r="G368" s="88">
        <v>4388.0094570583005</v>
      </c>
      <c r="H368" s="89">
        <v>0.0005597938022213966</v>
      </c>
      <c r="I368" s="88">
        <v>1724.8584375322</v>
      </c>
      <c r="J368" s="89">
        <v>0.000626921929468</v>
      </c>
      <c r="K368" s="88">
        <v>0</v>
      </c>
      <c r="L368" s="89"/>
      <c r="M368" s="88">
        <v>0</v>
      </c>
      <c r="N368" s="89"/>
      <c r="O368" s="88">
        <v>0</v>
      </c>
      <c r="P368" s="89"/>
      <c r="Q368" s="88">
        <v>0</v>
      </c>
      <c r="R368" s="89"/>
      <c r="S368" s="88">
        <v>0</v>
      </c>
      <c r="T368" s="89"/>
      <c r="U368" s="88">
        <v>0</v>
      </c>
      <c r="V368" s="89"/>
      <c r="W368" s="88">
        <v>0</v>
      </c>
      <c r="X368" s="89"/>
      <c r="Y368" s="88">
        <v>0</v>
      </c>
      <c r="Z368" s="89"/>
      <c r="AA368" s="88">
        <v>0</v>
      </c>
      <c r="AB368" s="89"/>
      <c r="AC368" s="88">
        <v>6112.8678945905</v>
      </c>
      <c r="AD368" s="89">
        <v>5.700301442251503E-05</v>
      </c>
      <c r="AE368" s="136"/>
    </row>
    <row r="369" spans="1:31" ht="15">
      <c r="A369" s="70" t="s">
        <v>989</v>
      </c>
      <c r="B369" s="82" t="s">
        <v>466</v>
      </c>
      <c r="C369" s="83" t="s">
        <v>29</v>
      </c>
      <c r="D369" s="83"/>
      <c r="E369" s="88">
        <v>0</v>
      </c>
      <c r="F369" s="89"/>
      <c r="G369" s="88">
        <v>0</v>
      </c>
      <c r="H369" s="89"/>
      <c r="I369" s="88">
        <v>0</v>
      </c>
      <c r="J369" s="89"/>
      <c r="K369" s="88">
        <v>0</v>
      </c>
      <c r="L369" s="89"/>
      <c r="M369" s="88">
        <v>0</v>
      </c>
      <c r="N369" s="89"/>
      <c r="O369" s="88">
        <v>0</v>
      </c>
      <c r="P369" s="89"/>
      <c r="Q369" s="88">
        <v>0</v>
      </c>
      <c r="R369" s="89"/>
      <c r="S369" s="88">
        <v>0</v>
      </c>
      <c r="T369" s="89"/>
      <c r="U369" s="88">
        <v>0</v>
      </c>
      <c r="V369" s="89"/>
      <c r="W369" s="88">
        <v>4287.0313956888</v>
      </c>
      <c r="X369" s="89">
        <v>0.0008027982469076593</v>
      </c>
      <c r="Y369" s="88">
        <v>33630.6549684958</v>
      </c>
      <c r="Z369" s="89">
        <v>0.0015480693690055583</v>
      </c>
      <c r="AA369" s="88">
        <v>11469.1918968209</v>
      </c>
      <c r="AB369" s="89">
        <v>0.002937345155940839</v>
      </c>
      <c r="AC369" s="88">
        <v>49386.878261005506</v>
      </c>
      <c r="AD369" s="89">
        <v>0.0004605368514975376</v>
      </c>
      <c r="AE369" s="136"/>
    </row>
    <row r="370" spans="1:31" ht="15">
      <c r="A370" s="70" t="s">
        <v>1441</v>
      </c>
      <c r="B370" s="82" t="s">
        <v>465</v>
      </c>
      <c r="C370" s="83" t="s">
        <v>29</v>
      </c>
      <c r="D370" s="83"/>
      <c r="E370" s="88">
        <v>0</v>
      </c>
      <c r="F370" s="89"/>
      <c r="G370" s="88">
        <v>0</v>
      </c>
      <c r="H370" s="89"/>
      <c r="I370" s="88">
        <v>0</v>
      </c>
      <c r="J370" s="89"/>
      <c r="K370" s="88">
        <v>0</v>
      </c>
      <c r="L370" s="89"/>
      <c r="M370" s="88">
        <v>0</v>
      </c>
      <c r="N370" s="89"/>
      <c r="O370" s="88">
        <v>0</v>
      </c>
      <c r="P370" s="89"/>
      <c r="Q370" s="88">
        <v>0</v>
      </c>
      <c r="R370" s="89"/>
      <c r="S370" s="88">
        <v>0</v>
      </c>
      <c r="T370" s="89"/>
      <c r="U370" s="88">
        <v>0</v>
      </c>
      <c r="V370" s="89"/>
      <c r="W370" s="88">
        <v>0</v>
      </c>
      <c r="X370" s="89"/>
      <c r="Y370" s="88">
        <v>44767.75985514</v>
      </c>
      <c r="Z370" s="89">
        <v>0.002060726971141671</v>
      </c>
      <c r="AA370" s="88">
        <v>5969.034647351999</v>
      </c>
      <c r="AB370" s="89">
        <v>0.0015287140685040213</v>
      </c>
      <c r="AC370" s="88">
        <v>50736.794502492005</v>
      </c>
      <c r="AD370" s="89">
        <v>0.000473124935570275</v>
      </c>
      <c r="AE370" s="136"/>
    </row>
    <row r="371" spans="1:31" ht="15">
      <c r="A371" s="70" t="s">
        <v>1442</v>
      </c>
      <c r="B371" s="82" t="s">
        <v>466</v>
      </c>
      <c r="C371" s="83" t="s">
        <v>29</v>
      </c>
      <c r="D371" s="83"/>
      <c r="E371" s="88">
        <v>178.3830173333</v>
      </c>
      <c r="F371" s="89">
        <v>0.00019983320895409896</v>
      </c>
      <c r="G371" s="88">
        <v>19897.3018460629</v>
      </c>
      <c r="H371" s="89">
        <v>0.0025383687896200395</v>
      </c>
      <c r="I371" s="88">
        <v>14490.1513651115</v>
      </c>
      <c r="J371" s="89">
        <v>0.005266631425762724</v>
      </c>
      <c r="K371" s="88">
        <v>0</v>
      </c>
      <c r="L371" s="89"/>
      <c r="M371" s="88">
        <v>0</v>
      </c>
      <c r="N371" s="89"/>
      <c r="O371" s="88">
        <v>0</v>
      </c>
      <c r="P371" s="89"/>
      <c r="Q371" s="88">
        <v>0</v>
      </c>
      <c r="R371" s="89"/>
      <c r="S371" s="88">
        <v>0</v>
      </c>
      <c r="T371" s="89"/>
      <c r="U371" s="88">
        <v>0</v>
      </c>
      <c r="V371" s="89"/>
      <c r="W371" s="88">
        <v>0</v>
      </c>
      <c r="X371" s="89"/>
      <c r="Y371" s="88">
        <v>0</v>
      </c>
      <c r="Z371" s="89"/>
      <c r="AA371" s="88">
        <v>0</v>
      </c>
      <c r="AB371" s="89"/>
      <c r="AC371" s="88">
        <v>34565.836228507695</v>
      </c>
      <c r="AD371" s="89">
        <v>0.0003223293706058261</v>
      </c>
      <c r="AE371" s="136"/>
    </row>
    <row r="372" spans="1:32" s="162" customFormat="1" ht="15">
      <c r="A372" s="90" t="s">
        <v>829</v>
      </c>
      <c r="B372" s="157" t="s">
        <v>29</v>
      </c>
      <c r="C372" s="158" t="s">
        <v>29</v>
      </c>
      <c r="D372" s="158"/>
      <c r="E372" s="159">
        <v>0</v>
      </c>
      <c r="F372" s="107"/>
      <c r="G372" s="159">
        <v>0</v>
      </c>
      <c r="H372" s="107"/>
      <c r="I372" s="159">
        <v>0</v>
      </c>
      <c r="J372" s="107"/>
      <c r="K372" s="159">
        <v>0</v>
      </c>
      <c r="L372" s="107"/>
      <c r="M372" s="159">
        <v>0</v>
      </c>
      <c r="N372" s="107"/>
      <c r="O372" s="159">
        <v>0</v>
      </c>
      <c r="P372" s="107"/>
      <c r="Q372" s="159">
        <v>0.0034234338000000003</v>
      </c>
      <c r="R372" s="107">
        <v>9.339011808862272E-10</v>
      </c>
      <c r="S372" s="159">
        <v>82714.8528036329</v>
      </c>
      <c r="T372" s="107">
        <v>0.005499504712953941</v>
      </c>
      <c r="U372" s="159">
        <v>0.1529759054</v>
      </c>
      <c r="V372" s="107">
        <v>3.7407059673463946E-08</v>
      </c>
      <c r="W372" s="159">
        <v>3823.315092768</v>
      </c>
      <c r="X372" s="107">
        <v>0.000715961785802735</v>
      </c>
      <c r="Y372" s="159">
        <v>71435.666359084</v>
      </c>
      <c r="Z372" s="107">
        <v>0.003288290610117279</v>
      </c>
      <c r="AA372" s="159">
        <v>12050.682114844</v>
      </c>
      <c r="AB372" s="107">
        <v>0.003086269115928864</v>
      </c>
      <c r="AC372" s="159">
        <v>170024.6727696681</v>
      </c>
      <c r="AD372" s="107">
        <v>0.0015854945732836014</v>
      </c>
      <c r="AE372" s="160"/>
      <c r="AF372" s="161"/>
    </row>
    <row r="373" spans="1:31" ht="15">
      <c r="A373" s="70" t="s">
        <v>830</v>
      </c>
      <c r="B373" s="82" t="s">
        <v>467</v>
      </c>
      <c r="C373" s="83" t="s">
        <v>29</v>
      </c>
      <c r="D373" s="83"/>
      <c r="E373" s="88">
        <v>0</v>
      </c>
      <c r="F373" s="89"/>
      <c r="G373" s="88">
        <v>0</v>
      </c>
      <c r="H373" s="89"/>
      <c r="I373" s="88">
        <v>0</v>
      </c>
      <c r="J373" s="89"/>
      <c r="K373" s="88">
        <v>0</v>
      </c>
      <c r="L373" s="89"/>
      <c r="M373" s="88">
        <v>0</v>
      </c>
      <c r="N373" s="89"/>
      <c r="O373" s="88">
        <v>0</v>
      </c>
      <c r="P373" s="89"/>
      <c r="Q373" s="88">
        <v>0.0034234338000000003</v>
      </c>
      <c r="R373" s="89">
        <v>9.339011808862272E-10</v>
      </c>
      <c r="S373" s="88">
        <v>82714.8528036329</v>
      </c>
      <c r="T373" s="89">
        <v>0.005499504712953941</v>
      </c>
      <c r="U373" s="88">
        <v>0.1529759054</v>
      </c>
      <c r="V373" s="89">
        <v>3.7407059673463946E-08</v>
      </c>
      <c r="W373" s="88">
        <v>914.4788952</v>
      </c>
      <c r="X373" s="89">
        <v>0.00017124718392286418</v>
      </c>
      <c r="Y373" s="88">
        <v>29075.739232</v>
      </c>
      <c r="Z373" s="89">
        <v>0.0013383997822349167</v>
      </c>
      <c r="AA373" s="88">
        <v>2415.1622104000003</v>
      </c>
      <c r="AB373" s="89">
        <v>0.0006185409646425232</v>
      </c>
      <c r="AC373" s="88">
        <v>115120.3895405721</v>
      </c>
      <c r="AD373" s="89">
        <v>0.0010735074499342476</v>
      </c>
      <c r="AE373" s="136"/>
    </row>
    <row r="374" spans="1:31" ht="15">
      <c r="A374" s="70" t="s">
        <v>1182</v>
      </c>
      <c r="B374" s="82" t="s">
        <v>465</v>
      </c>
      <c r="C374" s="83" t="s">
        <v>29</v>
      </c>
      <c r="D374" s="83"/>
      <c r="E374" s="88">
        <v>0</v>
      </c>
      <c r="F374" s="89"/>
      <c r="G374" s="88">
        <v>0</v>
      </c>
      <c r="H374" s="89"/>
      <c r="I374" s="88">
        <v>0</v>
      </c>
      <c r="J374" s="89"/>
      <c r="K374" s="88">
        <v>0</v>
      </c>
      <c r="L374" s="89"/>
      <c r="M374" s="88">
        <v>0</v>
      </c>
      <c r="N374" s="89"/>
      <c r="O374" s="88">
        <v>0</v>
      </c>
      <c r="P374" s="89"/>
      <c r="Q374" s="88">
        <v>0</v>
      </c>
      <c r="R374" s="89"/>
      <c r="S374" s="88">
        <v>0</v>
      </c>
      <c r="T374" s="89"/>
      <c r="U374" s="88">
        <v>0</v>
      </c>
      <c r="V374" s="89"/>
      <c r="W374" s="88">
        <v>2908.836197568</v>
      </c>
      <c r="X374" s="89">
        <v>0.0005447146018798709</v>
      </c>
      <c r="Y374" s="88">
        <v>42359.927127084</v>
      </c>
      <c r="Z374" s="89">
        <v>0.0019498908278823624</v>
      </c>
      <c r="AA374" s="88">
        <v>9635.519904444</v>
      </c>
      <c r="AB374" s="89">
        <v>0.002467728151286341</v>
      </c>
      <c r="AC374" s="88">
        <v>54904.283229096</v>
      </c>
      <c r="AD374" s="89">
        <v>0.0005119871233493536</v>
      </c>
      <c r="AE374" s="136"/>
    </row>
    <row r="375" spans="1:32" s="162" customFormat="1" ht="15">
      <c r="A375" s="90" t="s">
        <v>1443</v>
      </c>
      <c r="B375" s="157" t="s">
        <v>29</v>
      </c>
      <c r="C375" s="158" t="s">
        <v>29</v>
      </c>
      <c r="D375" s="158"/>
      <c r="E375" s="159">
        <v>8045.1370828523995</v>
      </c>
      <c r="F375" s="107">
        <v>0.009012548300705843</v>
      </c>
      <c r="G375" s="159">
        <v>0</v>
      </c>
      <c r="H375" s="107"/>
      <c r="I375" s="159">
        <v>0</v>
      </c>
      <c r="J375" s="107"/>
      <c r="K375" s="159">
        <v>0</v>
      </c>
      <c r="L375" s="107"/>
      <c r="M375" s="159">
        <v>0</v>
      </c>
      <c r="N375" s="107"/>
      <c r="O375" s="159">
        <v>0</v>
      </c>
      <c r="P375" s="107"/>
      <c r="Q375" s="159">
        <v>0</v>
      </c>
      <c r="R375" s="107"/>
      <c r="S375" s="159">
        <v>0</v>
      </c>
      <c r="T375" s="107"/>
      <c r="U375" s="159">
        <v>0</v>
      </c>
      <c r="V375" s="107"/>
      <c r="W375" s="159">
        <v>0</v>
      </c>
      <c r="X375" s="107"/>
      <c r="Y375" s="159">
        <v>0</v>
      </c>
      <c r="Z375" s="107"/>
      <c r="AA375" s="159">
        <v>0</v>
      </c>
      <c r="AB375" s="107"/>
      <c r="AC375" s="159">
        <v>8045.1370828523995</v>
      </c>
      <c r="AD375" s="107">
        <v>7.502158938700036E-05</v>
      </c>
      <c r="AE375" s="160"/>
      <c r="AF375" s="161"/>
    </row>
    <row r="376" spans="1:31" ht="15">
      <c r="A376" s="70" t="s">
        <v>1444</v>
      </c>
      <c r="B376" s="82" t="s">
        <v>440</v>
      </c>
      <c r="C376" s="83" t="s">
        <v>29</v>
      </c>
      <c r="D376" s="83"/>
      <c r="E376" s="88">
        <v>8045.1370828523995</v>
      </c>
      <c r="F376" s="89">
        <v>0.009012548300705843</v>
      </c>
      <c r="G376" s="88">
        <v>0</v>
      </c>
      <c r="H376" s="89"/>
      <c r="I376" s="88">
        <v>0</v>
      </c>
      <c r="J376" s="89"/>
      <c r="K376" s="88">
        <v>0</v>
      </c>
      <c r="L376" s="89"/>
      <c r="M376" s="88">
        <v>0</v>
      </c>
      <c r="N376" s="89"/>
      <c r="O376" s="88">
        <v>0</v>
      </c>
      <c r="P376" s="89"/>
      <c r="Q376" s="88">
        <v>0</v>
      </c>
      <c r="R376" s="89"/>
      <c r="S376" s="88">
        <v>0</v>
      </c>
      <c r="T376" s="89"/>
      <c r="U376" s="88">
        <v>0</v>
      </c>
      <c r="V376" s="89"/>
      <c r="W376" s="88">
        <v>0</v>
      </c>
      <c r="X376" s="89"/>
      <c r="Y376" s="88">
        <v>0</v>
      </c>
      <c r="Z376" s="89"/>
      <c r="AA376" s="88">
        <v>0</v>
      </c>
      <c r="AB376" s="89"/>
      <c r="AC376" s="88">
        <v>8045.1370828523995</v>
      </c>
      <c r="AD376" s="89">
        <v>7.502158938700036E-05</v>
      </c>
      <c r="AE376" s="136"/>
    </row>
    <row r="377" spans="1:32" s="162" customFormat="1" ht="15">
      <c r="A377" s="90" t="s">
        <v>847</v>
      </c>
      <c r="B377" s="157" t="s">
        <v>29</v>
      </c>
      <c r="C377" s="158" t="s">
        <v>29</v>
      </c>
      <c r="D377" s="158"/>
      <c r="E377" s="159">
        <v>0</v>
      </c>
      <c r="F377" s="107"/>
      <c r="G377" s="159">
        <v>823.462413382</v>
      </c>
      <c r="H377" s="107">
        <v>0.00010505199678456225</v>
      </c>
      <c r="I377" s="159">
        <v>181.2757342399</v>
      </c>
      <c r="J377" s="107">
        <v>6.588699142058429E-05</v>
      </c>
      <c r="K377" s="159">
        <v>0</v>
      </c>
      <c r="L377" s="107"/>
      <c r="M377" s="159">
        <v>0</v>
      </c>
      <c r="N377" s="107"/>
      <c r="O377" s="159">
        <v>0</v>
      </c>
      <c r="P377" s="107"/>
      <c r="Q377" s="159">
        <v>7190.862998169</v>
      </c>
      <c r="R377" s="107">
        <v>0.0019616431448392854</v>
      </c>
      <c r="S377" s="159">
        <v>199920.4042210631</v>
      </c>
      <c r="T377" s="107">
        <v>0.013292210140777815</v>
      </c>
      <c r="U377" s="159">
        <v>60192.495052103804</v>
      </c>
      <c r="V377" s="107">
        <v>0.014718816328762388</v>
      </c>
      <c r="W377" s="159">
        <v>0</v>
      </c>
      <c r="X377" s="107"/>
      <c r="Y377" s="159">
        <v>2.0146106376</v>
      </c>
      <c r="Z377" s="107">
        <v>9.273554206609644E-08</v>
      </c>
      <c r="AA377" s="159">
        <v>2.0146106376</v>
      </c>
      <c r="AB377" s="107">
        <v>5.15956734414874E-07</v>
      </c>
      <c r="AC377" s="159">
        <v>268312.529640233</v>
      </c>
      <c r="AD377" s="107">
        <v>0.0025020372205914127</v>
      </c>
      <c r="AE377" s="160"/>
      <c r="AF377" s="161"/>
    </row>
    <row r="378" spans="1:31" ht="15">
      <c r="A378" s="70" t="s">
        <v>848</v>
      </c>
      <c r="B378" s="82" t="s">
        <v>466</v>
      </c>
      <c r="C378" s="83" t="s">
        <v>29</v>
      </c>
      <c r="D378" s="83"/>
      <c r="E378" s="88">
        <v>0</v>
      </c>
      <c r="F378" s="89"/>
      <c r="G378" s="88">
        <v>0</v>
      </c>
      <c r="H378" s="89"/>
      <c r="I378" s="88">
        <v>0</v>
      </c>
      <c r="J378" s="89"/>
      <c r="K378" s="88">
        <v>0</v>
      </c>
      <c r="L378" s="89"/>
      <c r="M378" s="88">
        <v>0</v>
      </c>
      <c r="N378" s="89"/>
      <c r="O378" s="88">
        <v>0</v>
      </c>
      <c r="P378" s="89"/>
      <c r="Q378" s="88">
        <v>0</v>
      </c>
      <c r="R378" s="89"/>
      <c r="S378" s="88">
        <v>59698.5758596681</v>
      </c>
      <c r="T378" s="89">
        <v>0.003969209738864014</v>
      </c>
      <c r="U378" s="88">
        <v>31069.4999198094</v>
      </c>
      <c r="V378" s="89">
        <v>0.007597396691237323</v>
      </c>
      <c r="W378" s="88">
        <v>0</v>
      </c>
      <c r="X378" s="89"/>
      <c r="Y378" s="88">
        <v>2.0146106376</v>
      </c>
      <c r="Z378" s="89">
        <v>9.273554206609644E-08</v>
      </c>
      <c r="AA378" s="88">
        <v>2.0146106376</v>
      </c>
      <c r="AB378" s="89">
        <v>5.15956734414874E-07</v>
      </c>
      <c r="AC378" s="88">
        <v>90772.10500075271</v>
      </c>
      <c r="AD378" s="89">
        <v>0.0008464576201783892</v>
      </c>
      <c r="AE378" s="136"/>
    </row>
    <row r="379" spans="1:31" ht="15">
      <c r="A379" s="70" t="s">
        <v>1445</v>
      </c>
      <c r="B379" s="82" t="s">
        <v>440</v>
      </c>
      <c r="C379" s="83" t="s">
        <v>29</v>
      </c>
      <c r="D379" s="83"/>
      <c r="E379" s="88">
        <v>0</v>
      </c>
      <c r="F379" s="89"/>
      <c r="G379" s="88">
        <v>823.462413382</v>
      </c>
      <c r="H379" s="89">
        <v>0.00010505199678456225</v>
      </c>
      <c r="I379" s="88">
        <v>181.2757342399</v>
      </c>
      <c r="J379" s="89">
        <v>6.588699142058429E-05</v>
      </c>
      <c r="K379" s="88">
        <v>0</v>
      </c>
      <c r="L379" s="89"/>
      <c r="M379" s="88">
        <v>0</v>
      </c>
      <c r="N379" s="89"/>
      <c r="O379" s="88">
        <v>0</v>
      </c>
      <c r="P379" s="89"/>
      <c r="Q379" s="88">
        <v>0</v>
      </c>
      <c r="R379" s="89"/>
      <c r="S379" s="88">
        <v>0</v>
      </c>
      <c r="T379" s="89"/>
      <c r="U379" s="88">
        <v>0</v>
      </c>
      <c r="V379" s="89"/>
      <c r="W379" s="88">
        <v>0</v>
      </c>
      <c r="X379" s="89"/>
      <c r="Y379" s="88">
        <v>0</v>
      </c>
      <c r="Z379" s="89"/>
      <c r="AA379" s="88">
        <v>0</v>
      </c>
      <c r="AB379" s="89"/>
      <c r="AC379" s="88">
        <v>1004.7381476219001</v>
      </c>
      <c r="AD379" s="89">
        <v>9.369268910657347E-06</v>
      </c>
      <c r="AE379" s="136"/>
    </row>
    <row r="380" spans="1:31" ht="15">
      <c r="A380" s="70" t="s">
        <v>1446</v>
      </c>
      <c r="B380" s="82" t="s">
        <v>466</v>
      </c>
      <c r="C380" s="83" t="s">
        <v>29</v>
      </c>
      <c r="D380" s="83"/>
      <c r="E380" s="88">
        <v>0</v>
      </c>
      <c r="F380" s="89"/>
      <c r="G380" s="88">
        <v>0</v>
      </c>
      <c r="H380" s="89"/>
      <c r="I380" s="88">
        <v>0</v>
      </c>
      <c r="J380" s="89"/>
      <c r="K380" s="88">
        <v>0</v>
      </c>
      <c r="L380" s="89"/>
      <c r="M380" s="88">
        <v>0</v>
      </c>
      <c r="N380" s="89"/>
      <c r="O380" s="88">
        <v>0</v>
      </c>
      <c r="P380" s="89"/>
      <c r="Q380" s="88">
        <v>7190.862998169</v>
      </c>
      <c r="R380" s="89">
        <v>0.0019616431448392854</v>
      </c>
      <c r="S380" s="88">
        <v>140221.828361395</v>
      </c>
      <c r="T380" s="89">
        <v>0.009323000401913802</v>
      </c>
      <c r="U380" s="88">
        <v>29122.9951322944</v>
      </c>
      <c r="V380" s="89">
        <v>0.007121419637525066</v>
      </c>
      <c r="W380" s="88">
        <v>0</v>
      </c>
      <c r="X380" s="89"/>
      <c r="Y380" s="88">
        <v>0</v>
      </c>
      <c r="Z380" s="89"/>
      <c r="AA380" s="88">
        <v>0</v>
      </c>
      <c r="AB380" s="89"/>
      <c r="AC380" s="88">
        <v>176535.68649185842</v>
      </c>
      <c r="AD380" s="89">
        <v>0.0016462103315023659</v>
      </c>
      <c r="AE380" s="136"/>
    </row>
    <row r="381" spans="1:32" s="162" customFormat="1" ht="15">
      <c r="A381" s="90" t="s">
        <v>856</v>
      </c>
      <c r="B381" s="157" t="s">
        <v>29</v>
      </c>
      <c r="C381" s="158" t="s">
        <v>29</v>
      </c>
      <c r="D381" s="158"/>
      <c r="E381" s="159">
        <v>7699.7403922226</v>
      </c>
      <c r="F381" s="107">
        <v>0.00862561836711404</v>
      </c>
      <c r="G381" s="159">
        <v>7699.7403922226</v>
      </c>
      <c r="H381" s="107">
        <v>0.0009822829673593134</v>
      </c>
      <c r="I381" s="159">
        <v>0</v>
      </c>
      <c r="J381" s="107"/>
      <c r="K381" s="159">
        <v>0</v>
      </c>
      <c r="L381" s="107"/>
      <c r="M381" s="159">
        <v>0</v>
      </c>
      <c r="N381" s="107"/>
      <c r="O381" s="159">
        <v>0</v>
      </c>
      <c r="P381" s="107"/>
      <c r="Q381" s="159">
        <v>0</v>
      </c>
      <c r="R381" s="107"/>
      <c r="S381" s="159">
        <v>0</v>
      </c>
      <c r="T381" s="107"/>
      <c r="U381" s="159">
        <v>0</v>
      </c>
      <c r="V381" s="107"/>
      <c r="W381" s="159">
        <v>28856.68220304</v>
      </c>
      <c r="X381" s="107">
        <v>0.00540376119182814</v>
      </c>
      <c r="Y381" s="159">
        <v>0</v>
      </c>
      <c r="Z381" s="107"/>
      <c r="AA381" s="159">
        <v>0</v>
      </c>
      <c r="AB381" s="107"/>
      <c r="AC381" s="159">
        <v>44256.1629874852</v>
      </c>
      <c r="AD381" s="107">
        <v>0.00041269249402449133</v>
      </c>
      <c r="AE381" s="160"/>
      <c r="AF381" s="161"/>
    </row>
    <row r="382" spans="1:31" ht="15">
      <c r="A382" s="70" t="s">
        <v>857</v>
      </c>
      <c r="B382" s="82" t="s">
        <v>440</v>
      </c>
      <c r="C382" s="83" t="s">
        <v>29</v>
      </c>
      <c r="D382" s="83"/>
      <c r="E382" s="88">
        <v>0</v>
      </c>
      <c r="F382" s="89"/>
      <c r="G382" s="88">
        <v>0</v>
      </c>
      <c r="H382" s="89"/>
      <c r="I382" s="88">
        <v>0</v>
      </c>
      <c r="J382" s="89"/>
      <c r="K382" s="88">
        <v>0</v>
      </c>
      <c r="L382" s="89"/>
      <c r="M382" s="88">
        <v>0</v>
      </c>
      <c r="N382" s="89"/>
      <c r="O382" s="88">
        <v>0</v>
      </c>
      <c r="P382" s="89"/>
      <c r="Q382" s="88">
        <v>0</v>
      </c>
      <c r="R382" s="89"/>
      <c r="S382" s="88">
        <v>0</v>
      </c>
      <c r="T382" s="89"/>
      <c r="U382" s="88">
        <v>0</v>
      </c>
      <c r="V382" s="89"/>
      <c r="W382" s="88">
        <v>28856.68220304</v>
      </c>
      <c r="X382" s="89">
        <v>0.00540376119182814</v>
      </c>
      <c r="Y382" s="88">
        <v>0</v>
      </c>
      <c r="Z382" s="89"/>
      <c r="AA382" s="88">
        <v>0</v>
      </c>
      <c r="AB382" s="89"/>
      <c r="AC382" s="88">
        <v>28856.68220304</v>
      </c>
      <c r="AD382" s="89">
        <v>0.0002690910224416055</v>
      </c>
      <c r="AE382" s="136"/>
    </row>
    <row r="383" spans="1:31" ht="15">
      <c r="A383" s="70" t="s">
        <v>1447</v>
      </c>
      <c r="B383" s="82" t="s">
        <v>440</v>
      </c>
      <c r="C383" s="83" t="s">
        <v>29</v>
      </c>
      <c r="D383" s="83"/>
      <c r="E383" s="88">
        <v>7699.7403922226</v>
      </c>
      <c r="F383" s="89">
        <v>0.00862561836711404</v>
      </c>
      <c r="G383" s="88">
        <v>7699.7403922226</v>
      </c>
      <c r="H383" s="89">
        <v>0.0009822829673593134</v>
      </c>
      <c r="I383" s="88">
        <v>0</v>
      </c>
      <c r="J383" s="89"/>
      <c r="K383" s="88">
        <v>0</v>
      </c>
      <c r="L383" s="89"/>
      <c r="M383" s="88">
        <v>0</v>
      </c>
      <c r="N383" s="89"/>
      <c r="O383" s="88">
        <v>0</v>
      </c>
      <c r="P383" s="89"/>
      <c r="Q383" s="88">
        <v>0</v>
      </c>
      <c r="R383" s="89"/>
      <c r="S383" s="88">
        <v>0</v>
      </c>
      <c r="T383" s="89"/>
      <c r="U383" s="88">
        <v>0</v>
      </c>
      <c r="V383" s="89"/>
      <c r="W383" s="88">
        <v>0</v>
      </c>
      <c r="X383" s="89"/>
      <c r="Y383" s="88">
        <v>0</v>
      </c>
      <c r="Z383" s="89"/>
      <c r="AA383" s="88">
        <v>0</v>
      </c>
      <c r="AB383" s="89"/>
      <c r="AC383" s="88">
        <v>15399.4807844452</v>
      </c>
      <c r="AD383" s="89">
        <v>0.00014360147158288584</v>
      </c>
      <c r="AE383" s="136"/>
    </row>
    <row r="384" spans="1:32" s="162" customFormat="1" ht="15">
      <c r="A384" s="90" t="s">
        <v>875</v>
      </c>
      <c r="B384" s="157" t="s">
        <v>29</v>
      </c>
      <c r="C384" s="158" t="s">
        <v>29</v>
      </c>
      <c r="D384" s="158"/>
      <c r="E384" s="159">
        <v>15.6880822712</v>
      </c>
      <c r="F384" s="107">
        <v>1.7574541957277302E-05</v>
      </c>
      <c r="G384" s="159">
        <v>955.0090111697999</v>
      </c>
      <c r="H384" s="107">
        <v>0.0001218338590083252</v>
      </c>
      <c r="I384" s="159">
        <v>0</v>
      </c>
      <c r="J384" s="107"/>
      <c r="K384" s="159">
        <v>93471.2697961309</v>
      </c>
      <c r="L384" s="107">
        <v>0.014701685117965102</v>
      </c>
      <c r="M384" s="159">
        <v>0.34748892000000003</v>
      </c>
      <c r="N384" s="107">
        <v>1.3248790244341066E-08</v>
      </c>
      <c r="O384" s="159">
        <v>0</v>
      </c>
      <c r="P384" s="107"/>
      <c r="Q384" s="159">
        <v>35202.8678570672</v>
      </c>
      <c r="R384" s="107">
        <v>0.009603223483479325</v>
      </c>
      <c r="S384" s="159">
        <v>1.3256702298</v>
      </c>
      <c r="T384" s="107">
        <v>8.814051442388143E-08</v>
      </c>
      <c r="U384" s="159">
        <v>0</v>
      </c>
      <c r="V384" s="107"/>
      <c r="W384" s="159">
        <v>0</v>
      </c>
      <c r="X384" s="107"/>
      <c r="Y384" s="159">
        <v>0</v>
      </c>
      <c r="Z384" s="107"/>
      <c r="AA384" s="159">
        <v>0</v>
      </c>
      <c r="AB384" s="107"/>
      <c r="AC384" s="159">
        <v>129646.5079057889</v>
      </c>
      <c r="AD384" s="107">
        <v>0.0012089647424774694</v>
      </c>
      <c r="AE384" s="160"/>
      <c r="AF384" s="161"/>
    </row>
    <row r="385" spans="1:31" ht="15">
      <c r="A385" s="70" t="s">
        <v>981</v>
      </c>
      <c r="B385" s="82" t="s">
        <v>440</v>
      </c>
      <c r="C385" s="83" t="s">
        <v>29</v>
      </c>
      <c r="D385" s="83"/>
      <c r="E385" s="88">
        <v>15.6880822712</v>
      </c>
      <c r="F385" s="89">
        <v>1.7574541957277302E-05</v>
      </c>
      <c r="G385" s="88">
        <v>955.0090111697999</v>
      </c>
      <c r="H385" s="89">
        <v>0.0001218338590083252</v>
      </c>
      <c r="I385" s="88">
        <v>0</v>
      </c>
      <c r="J385" s="89"/>
      <c r="K385" s="88">
        <v>93470.94486147989</v>
      </c>
      <c r="L385" s="89">
        <v>0.014701634010422288</v>
      </c>
      <c r="M385" s="88">
        <v>0.34748892000000003</v>
      </c>
      <c r="N385" s="89">
        <v>1.3248790244341066E-08</v>
      </c>
      <c r="O385" s="88">
        <v>0</v>
      </c>
      <c r="P385" s="89"/>
      <c r="Q385" s="88">
        <v>35202.8678570672</v>
      </c>
      <c r="R385" s="89">
        <v>0.009603223483479325</v>
      </c>
      <c r="S385" s="88">
        <v>1.3256702298</v>
      </c>
      <c r="T385" s="89">
        <v>8.814051442388143E-08</v>
      </c>
      <c r="U385" s="88">
        <v>0</v>
      </c>
      <c r="V385" s="89"/>
      <c r="W385" s="88">
        <v>0</v>
      </c>
      <c r="X385" s="89"/>
      <c r="Y385" s="88">
        <v>0</v>
      </c>
      <c r="Z385" s="89"/>
      <c r="AA385" s="88">
        <v>0</v>
      </c>
      <c r="AB385" s="89"/>
      <c r="AC385" s="88">
        <v>129646.1829711379</v>
      </c>
      <c r="AD385" s="89">
        <v>0.0012089617124341383</v>
      </c>
      <c r="AE385" s="136"/>
    </row>
    <row r="386" spans="1:31" ht="15">
      <c r="A386" s="70" t="s">
        <v>1183</v>
      </c>
      <c r="B386" s="82" t="s">
        <v>440</v>
      </c>
      <c r="C386" s="83" t="s">
        <v>29</v>
      </c>
      <c r="D386" s="83"/>
      <c r="E386" s="88">
        <v>0</v>
      </c>
      <c r="F386" s="89"/>
      <c r="G386" s="88">
        <v>0</v>
      </c>
      <c r="H386" s="89"/>
      <c r="I386" s="88">
        <v>0</v>
      </c>
      <c r="J386" s="89"/>
      <c r="K386" s="88">
        <v>0.32493465099999996</v>
      </c>
      <c r="L386" s="89">
        <v>5.110754281328511E-08</v>
      </c>
      <c r="M386" s="88">
        <v>0</v>
      </c>
      <c r="N386" s="89"/>
      <c r="O386" s="88">
        <v>0</v>
      </c>
      <c r="P386" s="89"/>
      <c r="Q386" s="88">
        <v>0</v>
      </c>
      <c r="R386" s="89"/>
      <c r="S386" s="88">
        <v>0</v>
      </c>
      <c r="T386" s="89"/>
      <c r="U386" s="88">
        <v>0</v>
      </c>
      <c r="V386" s="89"/>
      <c r="W386" s="88">
        <v>0</v>
      </c>
      <c r="X386" s="89"/>
      <c r="Y386" s="88">
        <v>0</v>
      </c>
      <c r="Z386" s="89"/>
      <c r="AA386" s="88">
        <v>0</v>
      </c>
      <c r="AB386" s="89"/>
      <c r="AC386" s="88">
        <v>0.32493465099999996</v>
      </c>
      <c r="AD386" s="89">
        <v>3.0300433310065326E-09</v>
      </c>
      <c r="AE386" s="136"/>
    </row>
    <row r="387" spans="1:32" s="162" customFormat="1" ht="15">
      <c r="A387" s="90" t="s">
        <v>1000</v>
      </c>
      <c r="B387" s="157" t="s">
        <v>29</v>
      </c>
      <c r="C387" s="158" t="s">
        <v>29</v>
      </c>
      <c r="D387" s="158"/>
      <c r="E387" s="159">
        <v>0</v>
      </c>
      <c r="F387" s="107"/>
      <c r="G387" s="159">
        <v>0</v>
      </c>
      <c r="H387" s="107"/>
      <c r="I387" s="159">
        <v>578.9128428</v>
      </c>
      <c r="J387" s="107">
        <v>0.00021041330030610445</v>
      </c>
      <c r="K387" s="159">
        <v>0</v>
      </c>
      <c r="L387" s="107"/>
      <c r="M387" s="159">
        <v>0</v>
      </c>
      <c r="N387" s="107"/>
      <c r="O387" s="159">
        <v>0</v>
      </c>
      <c r="P387" s="107"/>
      <c r="Q387" s="159">
        <v>1378.885032</v>
      </c>
      <c r="R387" s="107">
        <v>0.0003761551807109993</v>
      </c>
      <c r="S387" s="159">
        <v>1532.09448</v>
      </c>
      <c r="T387" s="107">
        <v>0.00010186514909787341</v>
      </c>
      <c r="U387" s="159">
        <v>20420.630712000002</v>
      </c>
      <c r="V387" s="107">
        <v>0.00499343834322261</v>
      </c>
      <c r="W387" s="159">
        <v>0</v>
      </c>
      <c r="X387" s="107"/>
      <c r="Y387" s="159">
        <v>0</v>
      </c>
      <c r="Z387" s="107"/>
      <c r="AA387" s="159">
        <v>0</v>
      </c>
      <c r="AB387" s="107"/>
      <c r="AC387" s="159">
        <v>23910.5230668</v>
      </c>
      <c r="AD387" s="107">
        <v>0.00022296766668764795</v>
      </c>
      <c r="AE387" s="160"/>
      <c r="AF387" s="161"/>
    </row>
    <row r="388" spans="1:31" ht="15">
      <c r="A388" s="70" t="s">
        <v>1001</v>
      </c>
      <c r="B388" s="82" t="s">
        <v>440</v>
      </c>
      <c r="C388" s="83" t="s">
        <v>29</v>
      </c>
      <c r="D388" s="83"/>
      <c r="E388" s="88">
        <v>0</v>
      </c>
      <c r="F388" s="89"/>
      <c r="G388" s="88">
        <v>0</v>
      </c>
      <c r="H388" s="89"/>
      <c r="I388" s="88">
        <v>578.9128428</v>
      </c>
      <c r="J388" s="89">
        <v>0.00021041330030610445</v>
      </c>
      <c r="K388" s="88">
        <v>0</v>
      </c>
      <c r="L388" s="89"/>
      <c r="M388" s="88">
        <v>0</v>
      </c>
      <c r="N388" s="89"/>
      <c r="O388" s="88">
        <v>0</v>
      </c>
      <c r="P388" s="89"/>
      <c r="Q388" s="88">
        <v>1378.885032</v>
      </c>
      <c r="R388" s="89">
        <v>0.0003761551807109993</v>
      </c>
      <c r="S388" s="88">
        <v>1532.09448</v>
      </c>
      <c r="T388" s="89">
        <v>0.00010186514909787341</v>
      </c>
      <c r="U388" s="88">
        <v>20420.630712000002</v>
      </c>
      <c r="V388" s="89">
        <v>0.00499343834322261</v>
      </c>
      <c r="W388" s="88">
        <v>0</v>
      </c>
      <c r="X388" s="89"/>
      <c r="Y388" s="88">
        <v>0</v>
      </c>
      <c r="Z388" s="89"/>
      <c r="AA388" s="88">
        <v>0</v>
      </c>
      <c r="AB388" s="89"/>
      <c r="AC388" s="88">
        <v>23910.5230668</v>
      </c>
      <c r="AD388" s="89">
        <v>0.00022296766668764795</v>
      </c>
      <c r="AE388" s="136"/>
    </row>
    <row r="389" spans="1:32" s="162" customFormat="1" ht="15">
      <c r="A389" s="90" t="s">
        <v>1002</v>
      </c>
      <c r="B389" s="157" t="s">
        <v>29</v>
      </c>
      <c r="C389" s="158" t="s">
        <v>29</v>
      </c>
      <c r="D389" s="158"/>
      <c r="E389" s="159">
        <v>0</v>
      </c>
      <c r="F389" s="107"/>
      <c r="G389" s="159">
        <v>0</v>
      </c>
      <c r="H389" s="107"/>
      <c r="I389" s="159">
        <v>0</v>
      </c>
      <c r="J389" s="107"/>
      <c r="K389" s="159">
        <v>0</v>
      </c>
      <c r="L389" s="107"/>
      <c r="M389" s="159">
        <v>0</v>
      </c>
      <c r="N389" s="107"/>
      <c r="O389" s="159">
        <v>0</v>
      </c>
      <c r="P389" s="107"/>
      <c r="Q389" s="159">
        <v>0</v>
      </c>
      <c r="R389" s="107"/>
      <c r="S389" s="159">
        <v>0</v>
      </c>
      <c r="T389" s="107"/>
      <c r="U389" s="159">
        <v>0</v>
      </c>
      <c r="V389" s="107"/>
      <c r="W389" s="159">
        <v>0</v>
      </c>
      <c r="X389" s="107"/>
      <c r="Y389" s="159">
        <v>12192.303174480001</v>
      </c>
      <c r="Z389" s="107">
        <v>0.00056122995819507</v>
      </c>
      <c r="AA389" s="159">
        <v>5205.3576354</v>
      </c>
      <c r="AB389" s="107">
        <v>0.0013331307186097397</v>
      </c>
      <c r="AC389" s="159">
        <v>17397.66080988</v>
      </c>
      <c r="AD389" s="107">
        <v>0.00016223467072488555</v>
      </c>
      <c r="AE389" s="160"/>
      <c r="AF389" s="161"/>
    </row>
    <row r="390" spans="1:31" ht="15">
      <c r="A390" s="70" t="s">
        <v>1003</v>
      </c>
      <c r="B390" s="82" t="s">
        <v>440</v>
      </c>
      <c r="C390" s="83" t="s">
        <v>29</v>
      </c>
      <c r="D390" s="83"/>
      <c r="E390" s="88">
        <v>0</v>
      </c>
      <c r="F390" s="89"/>
      <c r="G390" s="88">
        <v>0</v>
      </c>
      <c r="H390" s="89"/>
      <c r="I390" s="88">
        <v>0</v>
      </c>
      <c r="J390" s="89"/>
      <c r="K390" s="88">
        <v>0</v>
      </c>
      <c r="L390" s="89"/>
      <c r="M390" s="88">
        <v>0</v>
      </c>
      <c r="N390" s="89"/>
      <c r="O390" s="88">
        <v>0</v>
      </c>
      <c r="P390" s="89"/>
      <c r="Q390" s="88">
        <v>0</v>
      </c>
      <c r="R390" s="89"/>
      <c r="S390" s="88">
        <v>0</v>
      </c>
      <c r="T390" s="89"/>
      <c r="U390" s="88">
        <v>0</v>
      </c>
      <c r="V390" s="89"/>
      <c r="W390" s="88">
        <v>0</v>
      </c>
      <c r="X390" s="89"/>
      <c r="Y390" s="88">
        <v>12192.303174480001</v>
      </c>
      <c r="Z390" s="89">
        <v>0.00056122995819507</v>
      </c>
      <c r="AA390" s="88">
        <v>5205.3576354</v>
      </c>
      <c r="AB390" s="89">
        <v>0.0013331307186097397</v>
      </c>
      <c r="AC390" s="88">
        <v>17397.66080988</v>
      </c>
      <c r="AD390" s="89">
        <v>0.00016223467072488555</v>
      </c>
      <c r="AE390" s="136"/>
    </row>
    <row r="391" spans="1:32" s="162" customFormat="1" ht="15">
      <c r="A391" s="90" t="s">
        <v>1448</v>
      </c>
      <c r="B391" s="157" t="s">
        <v>29</v>
      </c>
      <c r="C391" s="158" t="s">
        <v>29</v>
      </c>
      <c r="D391" s="158"/>
      <c r="E391" s="159">
        <v>0</v>
      </c>
      <c r="F391" s="107"/>
      <c r="G391" s="159">
        <v>6571.4265271091</v>
      </c>
      <c r="H391" s="107">
        <v>0.0008383399984956038</v>
      </c>
      <c r="I391" s="159">
        <v>2620.336489026</v>
      </c>
      <c r="J391" s="107">
        <v>0.0009523949164813228</v>
      </c>
      <c r="K391" s="159">
        <v>0</v>
      </c>
      <c r="L391" s="107"/>
      <c r="M391" s="159">
        <v>0</v>
      </c>
      <c r="N391" s="107"/>
      <c r="O391" s="159">
        <v>0</v>
      </c>
      <c r="P391" s="107"/>
      <c r="Q391" s="159">
        <v>0</v>
      </c>
      <c r="R391" s="107"/>
      <c r="S391" s="159">
        <v>0</v>
      </c>
      <c r="T391" s="107"/>
      <c r="U391" s="159">
        <v>0</v>
      </c>
      <c r="V391" s="107"/>
      <c r="W391" s="159">
        <v>0</v>
      </c>
      <c r="X391" s="107"/>
      <c r="Y391" s="159">
        <v>0</v>
      </c>
      <c r="Z391" s="107"/>
      <c r="AA391" s="159">
        <v>0</v>
      </c>
      <c r="AB391" s="107"/>
      <c r="AC391" s="159">
        <v>9191.7630161351</v>
      </c>
      <c r="AD391" s="107">
        <v>8.571397399913698E-05</v>
      </c>
      <c r="AE391" s="160"/>
      <c r="AF391" s="161"/>
    </row>
    <row r="392" spans="1:31" ht="15">
      <c r="A392" s="70" t="s">
        <v>1449</v>
      </c>
      <c r="B392" s="82" t="s">
        <v>440</v>
      </c>
      <c r="C392" s="83" t="s">
        <v>29</v>
      </c>
      <c r="D392" s="83"/>
      <c r="E392" s="88">
        <v>0</v>
      </c>
      <c r="F392" s="89"/>
      <c r="G392" s="88">
        <v>6571.4265271091</v>
      </c>
      <c r="H392" s="89">
        <v>0.0008383399984956038</v>
      </c>
      <c r="I392" s="88">
        <v>2620.336489026</v>
      </c>
      <c r="J392" s="89">
        <v>0.0009523949164813228</v>
      </c>
      <c r="K392" s="88">
        <v>0</v>
      </c>
      <c r="L392" s="89"/>
      <c r="M392" s="88">
        <v>0</v>
      </c>
      <c r="N392" s="89"/>
      <c r="O392" s="88">
        <v>0</v>
      </c>
      <c r="P392" s="89"/>
      <c r="Q392" s="88">
        <v>0</v>
      </c>
      <c r="R392" s="89"/>
      <c r="S392" s="88">
        <v>0</v>
      </c>
      <c r="T392" s="89"/>
      <c r="U392" s="88">
        <v>0</v>
      </c>
      <c r="V392" s="89"/>
      <c r="W392" s="88">
        <v>0</v>
      </c>
      <c r="X392" s="89"/>
      <c r="Y392" s="88">
        <v>0</v>
      </c>
      <c r="Z392" s="89"/>
      <c r="AA392" s="88">
        <v>0</v>
      </c>
      <c r="AB392" s="89"/>
      <c r="AC392" s="88">
        <v>9191.7630161351</v>
      </c>
      <c r="AD392" s="89">
        <v>8.571397399913698E-05</v>
      </c>
      <c r="AE392" s="136"/>
    </row>
    <row r="393" spans="1:32" s="162" customFormat="1" ht="15">
      <c r="A393" s="90" t="s">
        <v>1186</v>
      </c>
      <c r="B393" s="157" t="s">
        <v>29</v>
      </c>
      <c r="C393" s="158" t="s">
        <v>29</v>
      </c>
      <c r="D393" s="158"/>
      <c r="E393" s="159">
        <v>0</v>
      </c>
      <c r="F393" s="107"/>
      <c r="G393" s="159">
        <v>0.9277281604</v>
      </c>
      <c r="H393" s="107">
        <v>1.1835354490925329E-07</v>
      </c>
      <c r="I393" s="159">
        <v>0</v>
      </c>
      <c r="J393" s="107"/>
      <c r="K393" s="159">
        <v>0</v>
      </c>
      <c r="L393" s="107"/>
      <c r="M393" s="159">
        <v>0</v>
      </c>
      <c r="N393" s="107"/>
      <c r="O393" s="159">
        <v>0</v>
      </c>
      <c r="P393" s="107"/>
      <c r="Q393" s="159">
        <v>0</v>
      </c>
      <c r="R393" s="107"/>
      <c r="S393" s="159">
        <v>0</v>
      </c>
      <c r="T393" s="107"/>
      <c r="U393" s="159">
        <v>0</v>
      </c>
      <c r="V393" s="107"/>
      <c r="W393" s="159">
        <v>0</v>
      </c>
      <c r="X393" s="107"/>
      <c r="Y393" s="159">
        <v>0</v>
      </c>
      <c r="Z393" s="107"/>
      <c r="AA393" s="159">
        <v>0</v>
      </c>
      <c r="AB393" s="107"/>
      <c r="AC393" s="159">
        <v>0.9277281604</v>
      </c>
      <c r="AD393" s="107">
        <v>8.651144212400354E-09</v>
      </c>
      <c r="AE393" s="160"/>
      <c r="AF393" s="161"/>
    </row>
    <row r="394" spans="1:31" ht="15">
      <c r="A394" s="70" t="s">
        <v>980</v>
      </c>
      <c r="B394" s="82" t="s">
        <v>440</v>
      </c>
      <c r="C394" s="83" t="s">
        <v>29</v>
      </c>
      <c r="D394" s="83"/>
      <c r="E394" s="88">
        <v>0</v>
      </c>
      <c r="F394" s="89"/>
      <c r="G394" s="88">
        <v>0.9277281604</v>
      </c>
      <c r="H394" s="89">
        <v>1.1835354490925329E-07</v>
      </c>
      <c r="I394" s="88">
        <v>0</v>
      </c>
      <c r="J394" s="89"/>
      <c r="K394" s="88">
        <v>0</v>
      </c>
      <c r="L394" s="89"/>
      <c r="M394" s="88">
        <v>0</v>
      </c>
      <c r="N394" s="89"/>
      <c r="O394" s="88">
        <v>0</v>
      </c>
      <c r="P394" s="89"/>
      <c r="Q394" s="88">
        <v>0</v>
      </c>
      <c r="R394" s="89"/>
      <c r="S394" s="88">
        <v>0</v>
      </c>
      <c r="T394" s="89"/>
      <c r="U394" s="88">
        <v>0</v>
      </c>
      <c r="V394" s="89"/>
      <c r="W394" s="88">
        <v>0</v>
      </c>
      <c r="X394" s="89"/>
      <c r="Y394" s="88">
        <v>0</v>
      </c>
      <c r="Z394" s="89"/>
      <c r="AA394" s="88">
        <v>0</v>
      </c>
      <c r="AB394" s="89"/>
      <c r="AC394" s="88">
        <v>0.9277281604</v>
      </c>
      <c r="AD394" s="89">
        <v>8.651144212400354E-09</v>
      </c>
      <c r="AE394" s="136"/>
    </row>
    <row r="395" spans="1:32" s="162" customFormat="1" ht="15">
      <c r="A395" s="90" t="s">
        <v>1187</v>
      </c>
      <c r="B395" s="157" t="s">
        <v>29</v>
      </c>
      <c r="C395" s="158" t="s">
        <v>29</v>
      </c>
      <c r="D395" s="158"/>
      <c r="E395" s="159">
        <v>0</v>
      </c>
      <c r="F395" s="107"/>
      <c r="G395" s="159">
        <v>0</v>
      </c>
      <c r="H395" s="107"/>
      <c r="I395" s="159">
        <v>0</v>
      </c>
      <c r="J395" s="107"/>
      <c r="K395" s="159">
        <v>0</v>
      </c>
      <c r="L395" s="107"/>
      <c r="M395" s="159">
        <v>0</v>
      </c>
      <c r="N395" s="107"/>
      <c r="O395" s="159">
        <v>0</v>
      </c>
      <c r="P395" s="107"/>
      <c r="Q395" s="159">
        <v>19690.8157941994</v>
      </c>
      <c r="R395" s="107">
        <v>0.005371588059572232</v>
      </c>
      <c r="S395" s="159">
        <v>0</v>
      </c>
      <c r="T395" s="107"/>
      <c r="U395" s="159">
        <v>0</v>
      </c>
      <c r="V395" s="107"/>
      <c r="W395" s="159">
        <v>0</v>
      </c>
      <c r="X395" s="107"/>
      <c r="Y395" s="159">
        <v>0</v>
      </c>
      <c r="Z395" s="107"/>
      <c r="AA395" s="159">
        <v>0</v>
      </c>
      <c r="AB395" s="107"/>
      <c r="AC395" s="159">
        <v>19690.8157941994</v>
      </c>
      <c r="AD395" s="107">
        <v>0.00018361853651395276</v>
      </c>
      <c r="AE395" s="160"/>
      <c r="AF395" s="161"/>
    </row>
    <row r="396" spans="1:31" ht="15">
      <c r="A396" s="70" t="s">
        <v>1450</v>
      </c>
      <c r="B396" s="82" t="s">
        <v>440</v>
      </c>
      <c r="C396" s="83" t="s">
        <v>29</v>
      </c>
      <c r="D396" s="83"/>
      <c r="E396" s="88">
        <v>0</v>
      </c>
      <c r="F396" s="89"/>
      <c r="G396" s="88">
        <v>0</v>
      </c>
      <c r="H396" s="89"/>
      <c r="I396" s="88">
        <v>0</v>
      </c>
      <c r="J396" s="89"/>
      <c r="K396" s="88">
        <v>0</v>
      </c>
      <c r="L396" s="89"/>
      <c r="M396" s="88">
        <v>0</v>
      </c>
      <c r="N396" s="89"/>
      <c r="O396" s="88">
        <v>0</v>
      </c>
      <c r="P396" s="89"/>
      <c r="Q396" s="88">
        <v>19690.8157941994</v>
      </c>
      <c r="R396" s="89">
        <v>0.005371588059572232</v>
      </c>
      <c r="S396" s="88">
        <v>0</v>
      </c>
      <c r="T396" s="89"/>
      <c r="U396" s="88">
        <v>0</v>
      </c>
      <c r="V396" s="89"/>
      <c r="W396" s="88">
        <v>0</v>
      </c>
      <c r="X396" s="89"/>
      <c r="Y396" s="88">
        <v>0</v>
      </c>
      <c r="Z396" s="89"/>
      <c r="AA396" s="88">
        <v>0</v>
      </c>
      <c r="AB396" s="89"/>
      <c r="AC396" s="88">
        <v>19690.8157941994</v>
      </c>
      <c r="AD396" s="89">
        <v>0.00018361853651395276</v>
      </c>
      <c r="AE396" s="136"/>
    </row>
    <row r="397" spans="1:32" s="162" customFormat="1" ht="15">
      <c r="A397" s="90" t="s">
        <v>1188</v>
      </c>
      <c r="B397" s="157" t="s">
        <v>29</v>
      </c>
      <c r="C397" s="158" t="s">
        <v>29</v>
      </c>
      <c r="D397" s="158"/>
      <c r="E397" s="159">
        <v>76134.6909178776</v>
      </c>
      <c r="F397" s="107">
        <v>0.08528973119913599</v>
      </c>
      <c r="G397" s="159">
        <v>152706.8742992824</v>
      </c>
      <c r="H397" s="107">
        <v>0.01948135313424061</v>
      </c>
      <c r="I397" s="159">
        <v>0</v>
      </c>
      <c r="J397" s="107"/>
      <c r="K397" s="159">
        <v>110555.1694058004</v>
      </c>
      <c r="L397" s="107">
        <v>0.017388736585181655</v>
      </c>
      <c r="M397" s="159">
        <v>115061.885119865</v>
      </c>
      <c r="N397" s="107">
        <v>0.004386991047287378</v>
      </c>
      <c r="O397" s="159">
        <v>0</v>
      </c>
      <c r="P397" s="107"/>
      <c r="Q397" s="159">
        <v>140456.46492935278</v>
      </c>
      <c r="R397" s="107">
        <v>0.038316049359747376</v>
      </c>
      <c r="S397" s="159">
        <v>262485.20011415</v>
      </c>
      <c r="T397" s="107">
        <v>0.017451987716588492</v>
      </c>
      <c r="U397" s="159">
        <v>0</v>
      </c>
      <c r="V397" s="107"/>
      <c r="W397" s="159">
        <v>87094.4260257612</v>
      </c>
      <c r="X397" s="107">
        <v>0.016309479935048606</v>
      </c>
      <c r="Y397" s="159">
        <v>246066.8157630934</v>
      </c>
      <c r="Z397" s="107">
        <v>0.011326823713912842</v>
      </c>
      <c r="AA397" s="159">
        <v>0</v>
      </c>
      <c r="AB397" s="107"/>
      <c r="AC397" s="159">
        <v>1190561.526575183</v>
      </c>
      <c r="AD397" s="107">
        <v>0.011102087766417038</v>
      </c>
      <c r="AE397" s="160"/>
      <c r="AF397" s="161"/>
    </row>
    <row r="398" spans="1:31" ht="15">
      <c r="A398" s="70" t="s">
        <v>1189</v>
      </c>
      <c r="B398" s="82" t="s">
        <v>440</v>
      </c>
      <c r="C398" s="83" t="s">
        <v>29</v>
      </c>
      <c r="D398" s="83"/>
      <c r="E398" s="88">
        <v>37848.4574791608</v>
      </c>
      <c r="F398" s="89">
        <v>0.042399656789590366</v>
      </c>
      <c r="G398" s="88">
        <v>100032.5090236</v>
      </c>
      <c r="H398" s="89">
        <v>0.012761499062403505</v>
      </c>
      <c r="I398" s="88">
        <v>0</v>
      </c>
      <c r="J398" s="89"/>
      <c r="K398" s="88">
        <v>58704.479637526805</v>
      </c>
      <c r="L398" s="89">
        <v>0.009233369531914051</v>
      </c>
      <c r="M398" s="88">
        <v>0</v>
      </c>
      <c r="N398" s="89"/>
      <c r="O398" s="88">
        <v>0</v>
      </c>
      <c r="P398" s="89"/>
      <c r="Q398" s="88">
        <v>34431.9866171928</v>
      </c>
      <c r="R398" s="89">
        <v>0.009392929684241338</v>
      </c>
      <c r="S398" s="88">
        <v>61212.520813176</v>
      </c>
      <c r="T398" s="89">
        <v>0.004069868171113607</v>
      </c>
      <c r="U398" s="88">
        <v>0</v>
      </c>
      <c r="V398" s="89"/>
      <c r="W398" s="88">
        <v>27067.4185896036</v>
      </c>
      <c r="X398" s="89">
        <v>0.00506870003655717</v>
      </c>
      <c r="Y398" s="88">
        <v>8585.798608130399</v>
      </c>
      <c r="Z398" s="89">
        <v>0.00039521715667292914</v>
      </c>
      <c r="AA398" s="88">
        <v>0</v>
      </c>
      <c r="AB398" s="89"/>
      <c r="AC398" s="88">
        <v>327883.1707683904</v>
      </c>
      <c r="AD398" s="89">
        <v>0.00305753852929658</v>
      </c>
      <c r="AE398" s="136"/>
    </row>
    <row r="399" spans="1:31" ht="15">
      <c r="A399" s="70" t="s">
        <v>1190</v>
      </c>
      <c r="B399" s="82" t="s">
        <v>440</v>
      </c>
      <c r="C399" s="83" t="s">
        <v>29</v>
      </c>
      <c r="D399" s="83"/>
      <c r="E399" s="88">
        <v>38286.2334387168</v>
      </c>
      <c r="F399" s="89">
        <v>0.04289007440954563</v>
      </c>
      <c r="G399" s="88">
        <v>52674.365275682394</v>
      </c>
      <c r="H399" s="89">
        <v>0.006719854071837107</v>
      </c>
      <c r="I399" s="88">
        <v>0</v>
      </c>
      <c r="J399" s="89"/>
      <c r="K399" s="88">
        <v>51850.6897682736</v>
      </c>
      <c r="L399" s="89">
        <v>0.008155367053267604</v>
      </c>
      <c r="M399" s="88">
        <v>115061.885119865</v>
      </c>
      <c r="N399" s="89">
        <v>0.004386991047287378</v>
      </c>
      <c r="O399" s="88">
        <v>0</v>
      </c>
      <c r="P399" s="89"/>
      <c r="Q399" s="88">
        <v>106024.47831216</v>
      </c>
      <c r="R399" s="89">
        <v>0.028923119675506037</v>
      </c>
      <c r="S399" s="88">
        <v>201272.679300974</v>
      </c>
      <c r="T399" s="89">
        <v>0.013382119545474884</v>
      </c>
      <c r="U399" s="88">
        <v>0</v>
      </c>
      <c r="V399" s="89"/>
      <c r="W399" s="88">
        <v>60027.0074361576</v>
      </c>
      <c r="X399" s="89">
        <v>0.011240779898491435</v>
      </c>
      <c r="Y399" s="88">
        <v>237481.017154963</v>
      </c>
      <c r="Z399" s="89">
        <v>0.010931606557239912</v>
      </c>
      <c r="AA399" s="88">
        <v>0</v>
      </c>
      <c r="AB399" s="89"/>
      <c r="AC399" s="88">
        <v>862678.3558067923</v>
      </c>
      <c r="AD399" s="89">
        <v>0.008044549237120458</v>
      </c>
      <c r="AE399" s="136"/>
    </row>
    <row r="400" spans="1:32" s="162" customFormat="1" ht="15">
      <c r="A400" s="90" t="s">
        <v>1191</v>
      </c>
      <c r="B400" s="157" t="s">
        <v>29</v>
      </c>
      <c r="C400" s="158" t="s">
        <v>29</v>
      </c>
      <c r="D400" s="158"/>
      <c r="E400" s="159">
        <v>12193.034604566401</v>
      </c>
      <c r="F400" s="107">
        <v>0.013659221983930556</v>
      </c>
      <c r="G400" s="159">
        <v>1846.8146979360001</v>
      </c>
      <c r="H400" s="107">
        <v>0.00023560464759094473</v>
      </c>
      <c r="I400" s="159">
        <v>0</v>
      </c>
      <c r="J400" s="107"/>
      <c r="K400" s="159">
        <v>0</v>
      </c>
      <c r="L400" s="107"/>
      <c r="M400" s="159">
        <v>0</v>
      </c>
      <c r="N400" s="107"/>
      <c r="O400" s="159">
        <v>0</v>
      </c>
      <c r="P400" s="107"/>
      <c r="Q400" s="159">
        <v>0</v>
      </c>
      <c r="R400" s="107"/>
      <c r="S400" s="159">
        <v>0</v>
      </c>
      <c r="T400" s="107"/>
      <c r="U400" s="159">
        <v>0</v>
      </c>
      <c r="V400" s="107"/>
      <c r="W400" s="159">
        <v>0</v>
      </c>
      <c r="X400" s="107"/>
      <c r="Y400" s="159">
        <v>0</v>
      </c>
      <c r="Z400" s="107"/>
      <c r="AA400" s="159">
        <v>0</v>
      </c>
      <c r="AB400" s="107"/>
      <c r="AC400" s="159">
        <v>14039.849302502402</v>
      </c>
      <c r="AD400" s="107">
        <v>0.00013092279206437763</v>
      </c>
      <c r="AE400" s="160"/>
      <c r="AF400" s="161"/>
    </row>
    <row r="401" spans="1:31" ht="15">
      <c r="A401" s="70" t="s">
        <v>1192</v>
      </c>
      <c r="B401" s="82" t="s">
        <v>440</v>
      </c>
      <c r="C401" s="83" t="s">
        <v>29</v>
      </c>
      <c r="D401" s="83"/>
      <c r="E401" s="88">
        <v>12193.034604566401</v>
      </c>
      <c r="F401" s="89">
        <v>0.013659221983930556</v>
      </c>
      <c r="G401" s="88">
        <v>1846.8146979360001</v>
      </c>
      <c r="H401" s="89">
        <v>0.00023560464759094473</v>
      </c>
      <c r="I401" s="88">
        <v>0</v>
      </c>
      <c r="J401" s="89"/>
      <c r="K401" s="88">
        <v>0</v>
      </c>
      <c r="L401" s="89"/>
      <c r="M401" s="88">
        <v>0</v>
      </c>
      <c r="N401" s="89"/>
      <c r="O401" s="88">
        <v>0</v>
      </c>
      <c r="P401" s="89"/>
      <c r="Q401" s="88">
        <v>0</v>
      </c>
      <c r="R401" s="89"/>
      <c r="S401" s="88">
        <v>0</v>
      </c>
      <c r="T401" s="89"/>
      <c r="U401" s="88">
        <v>0</v>
      </c>
      <c r="V401" s="89"/>
      <c r="W401" s="88">
        <v>0</v>
      </c>
      <c r="X401" s="89"/>
      <c r="Y401" s="88">
        <v>0</v>
      </c>
      <c r="Z401" s="89"/>
      <c r="AA401" s="88">
        <v>0</v>
      </c>
      <c r="AB401" s="89"/>
      <c r="AC401" s="88">
        <v>14039.849302502402</v>
      </c>
      <c r="AD401" s="89">
        <v>0.00013092279206437763</v>
      </c>
      <c r="AE401" s="136"/>
    </row>
    <row r="402" spans="1:32" s="162" customFormat="1" ht="15">
      <c r="A402" s="90" t="s">
        <v>1451</v>
      </c>
      <c r="B402" s="157" t="s">
        <v>29</v>
      </c>
      <c r="C402" s="158" t="s">
        <v>29</v>
      </c>
      <c r="D402" s="158"/>
      <c r="E402" s="159">
        <v>0</v>
      </c>
      <c r="F402" s="107"/>
      <c r="G402" s="159">
        <v>0</v>
      </c>
      <c r="H402" s="107"/>
      <c r="I402" s="159">
        <v>0</v>
      </c>
      <c r="J402" s="107"/>
      <c r="K402" s="159">
        <v>0</v>
      </c>
      <c r="L402" s="107"/>
      <c r="M402" s="159">
        <v>0</v>
      </c>
      <c r="N402" s="107"/>
      <c r="O402" s="159">
        <v>0</v>
      </c>
      <c r="P402" s="107"/>
      <c r="Q402" s="159">
        <v>0</v>
      </c>
      <c r="R402" s="107"/>
      <c r="S402" s="159">
        <v>171908.752329276</v>
      </c>
      <c r="T402" s="107">
        <v>0.011429785118246162</v>
      </c>
      <c r="U402" s="159">
        <v>24506.1411455599</v>
      </c>
      <c r="V402" s="107">
        <v>0.005992464511331399</v>
      </c>
      <c r="W402" s="159">
        <v>0</v>
      </c>
      <c r="X402" s="107"/>
      <c r="Y402" s="159">
        <v>0</v>
      </c>
      <c r="Z402" s="107"/>
      <c r="AA402" s="159">
        <v>0</v>
      </c>
      <c r="AB402" s="107"/>
      <c r="AC402" s="159">
        <v>196414.8934748359</v>
      </c>
      <c r="AD402" s="107">
        <v>0.0018315856319176776</v>
      </c>
      <c r="AE402" s="160"/>
      <c r="AF402" s="161"/>
    </row>
    <row r="403" spans="1:31" ht="15">
      <c r="A403" s="70" t="s">
        <v>1452</v>
      </c>
      <c r="B403" s="82" t="s">
        <v>440</v>
      </c>
      <c r="C403" s="83" t="s">
        <v>29</v>
      </c>
      <c r="D403" s="83"/>
      <c r="E403" s="88">
        <v>0</v>
      </c>
      <c r="F403" s="89"/>
      <c r="G403" s="88">
        <v>0</v>
      </c>
      <c r="H403" s="89"/>
      <c r="I403" s="88">
        <v>0</v>
      </c>
      <c r="J403" s="89"/>
      <c r="K403" s="88">
        <v>0</v>
      </c>
      <c r="L403" s="89"/>
      <c r="M403" s="88">
        <v>0</v>
      </c>
      <c r="N403" s="89"/>
      <c r="O403" s="88">
        <v>0</v>
      </c>
      <c r="P403" s="89"/>
      <c r="Q403" s="88">
        <v>0</v>
      </c>
      <c r="R403" s="89"/>
      <c r="S403" s="88">
        <v>171908.752329276</v>
      </c>
      <c r="T403" s="89">
        <v>0.011429785118246162</v>
      </c>
      <c r="U403" s="88">
        <v>24506.1411455599</v>
      </c>
      <c r="V403" s="89">
        <v>0.005992464511331399</v>
      </c>
      <c r="W403" s="88">
        <v>0</v>
      </c>
      <c r="X403" s="89"/>
      <c r="Y403" s="88">
        <v>0</v>
      </c>
      <c r="Z403" s="89"/>
      <c r="AA403" s="88">
        <v>0</v>
      </c>
      <c r="AB403" s="89"/>
      <c r="AC403" s="88">
        <v>196414.8934748359</v>
      </c>
      <c r="AD403" s="89">
        <v>0.0018315856319176776</v>
      </c>
      <c r="AE403" s="136"/>
    </row>
    <row r="404" spans="1:32" s="162" customFormat="1" ht="15">
      <c r="A404" s="90" t="s">
        <v>1193</v>
      </c>
      <c r="B404" s="157" t="s">
        <v>29</v>
      </c>
      <c r="C404" s="158" t="s">
        <v>29</v>
      </c>
      <c r="D404" s="158"/>
      <c r="E404" s="159">
        <v>0</v>
      </c>
      <c r="F404" s="107"/>
      <c r="G404" s="159">
        <v>0</v>
      </c>
      <c r="H404" s="107"/>
      <c r="I404" s="159">
        <v>0</v>
      </c>
      <c r="J404" s="107"/>
      <c r="K404" s="159">
        <v>3288.25887552</v>
      </c>
      <c r="L404" s="107">
        <v>0.0005171957830431669</v>
      </c>
      <c r="M404" s="159">
        <v>41970.32699904</v>
      </c>
      <c r="N404" s="107">
        <v>0.0016002123431638786</v>
      </c>
      <c r="O404" s="159">
        <v>2369.51434944</v>
      </c>
      <c r="P404" s="107">
        <v>0.0005411294965379604</v>
      </c>
      <c r="Q404" s="159">
        <v>5.454432000000001</v>
      </c>
      <c r="R404" s="107">
        <v>1.487950631866644E-06</v>
      </c>
      <c r="S404" s="159">
        <v>58.03515648</v>
      </c>
      <c r="T404" s="107">
        <v>3.858613124011526E-06</v>
      </c>
      <c r="U404" s="159">
        <v>174.65091264</v>
      </c>
      <c r="V404" s="107">
        <v>4.270722957361506E-05</v>
      </c>
      <c r="W404" s="159">
        <v>0</v>
      </c>
      <c r="X404" s="107"/>
      <c r="Y404" s="159">
        <v>0</v>
      </c>
      <c r="Z404" s="107"/>
      <c r="AA404" s="159">
        <v>0</v>
      </c>
      <c r="AB404" s="107"/>
      <c r="AC404" s="159">
        <v>47866.24072512</v>
      </c>
      <c r="AD404" s="107">
        <v>0.0004463567767954153</v>
      </c>
      <c r="AE404" s="160"/>
      <c r="AF404" s="161"/>
    </row>
    <row r="405" spans="1:31" ht="15">
      <c r="A405" s="70" t="s">
        <v>1194</v>
      </c>
      <c r="B405" s="82" t="s">
        <v>440</v>
      </c>
      <c r="C405" s="83" t="s">
        <v>29</v>
      </c>
      <c r="D405" s="83"/>
      <c r="E405" s="88">
        <v>0</v>
      </c>
      <c r="F405" s="89"/>
      <c r="G405" s="88">
        <v>0</v>
      </c>
      <c r="H405" s="89"/>
      <c r="I405" s="88">
        <v>0</v>
      </c>
      <c r="J405" s="89"/>
      <c r="K405" s="88">
        <v>3288.25887552</v>
      </c>
      <c r="L405" s="89">
        <v>0.0005171957830431669</v>
      </c>
      <c r="M405" s="88">
        <v>41970.32699904</v>
      </c>
      <c r="N405" s="89">
        <v>0.0016002123431638786</v>
      </c>
      <c r="O405" s="88">
        <v>2369.51434944</v>
      </c>
      <c r="P405" s="89">
        <v>0.0005411294965379604</v>
      </c>
      <c r="Q405" s="88">
        <v>5.454432000000001</v>
      </c>
      <c r="R405" s="89">
        <v>1.487950631866644E-06</v>
      </c>
      <c r="S405" s="88">
        <v>58.03515648</v>
      </c>
      <c r="T405" s="89">
        <v>3.858613124011526E-06</v>
      </c>
      <c r="U405" s="88">
        <v>174.65091264</v>
      </c>
      <c r="V405" s="89">
        <v>4.270722957361506E-05</v>
      </c>
      <c r="W405" s="88">
        <v>0</v>
      </c>
      <c r="X405" s="89"/>
      <c r="Y405" s="88">
        <v>0</v>
      </c>
      <c r="Z405" s="89"/>
      <c r="AA405" s="88">
        <v>0</v>
      </c>
      <c r="AB405" s="89"/>
      <c r="AC405" s="88">
        <v>47866.24072512</v>
      </c>
      <c r="AD405" s="89">
        <v>0.0004463567767954153</v>
      </c>
      <c r="AE405" s="136"/>
    </row>
    <row r="406" spans="1:32" s="162" customFormat="1" ht="15">
      <c r="A406" s="90" t="s">
        <v>1195</v>
      </c>
      <c r="B406" s="157" t="s">
        <v>29</v>
      </c>
      <c r="C406" s="158" t="s">
        <v>29</v>
      </c>
      <c r="D406" s="158"/>
      <c r="E406" s="159">
        <v>5117.636128073001</v>
      </c>
      <c r="F406" s="107">
        <v>0.005733021366162014</v>
      </c>
      <c r="G406" s="159">
        <v>0</v>
      </c>
      <c r="H406" s="107"/>
      <c r="I406" s="159">
        <v>0</v>
      </c>
      <c r="J406" s="107"/>
      <c r="K406" s="159">
        <v>33238.9774665164</v>
      </c>
      <c r="L406" s="107">
        <v>0.00522801264411719</v>
      </c>
      <c r="M406" s="159">
        <v>0</v>
      </c>
      <c r="N406" s="107"/>
      <c r="O406" s="159">
        <v>0</v>
      </c>
      <c r="P406" s="107"/>
      <c r="Q406" s="159">
        <v>0</v>
      </c>
      <c r="R406" s="107"/>
      <c r="S406" s="159">
        <v>2054.9895798268</v>
      </c>
      <c r="T406" s="107">
        <v>0.0001366311429720922</v>
      </c>
      <c r="U406" s="159">
        <v>0</v>
      </c>
      <c r="V406" s="107"/>
      <c r="W406" s="159">
        <v>28468.45638</v>
      </c>
      <c r="X406" s="107">
        <v>0.005331061232025135</v>
      </c>
      <c r="Y406" s="159">
        <v>0</v>
      </c>
      <c r="Z406" s="107"/>
      <c r="AA406" s="159">
        <v>0</v>
      </c>
      <c r="AB406" s="107"/>
      <c r="AC406" s="159">
        <v>68880.0595544162</v>
      </c>
      <c r="AD406" s="107">
        <v>0.0006423124294373628</v>
      </c>
      <c r="AE406" s="160"/>
      <c r="AF406" s="161"/>
    </row>
    <row r="407" spans="1:31" ht="15">
      <c r="A407" s="70" t="s">
        <v>1196</v>
      </c>
      <c r="B407" s="82" t="s">
        <v>440</v>
      </c>
      <c r="C407" s="83" t="s">
        <v>29</v>
      </c>
      <c r="D407" s="83"/>
      <c r="E407" s="88">
        <v>5117.636128073001</v>
      </c>
      <c r="F407" s="89">
        <v>0.005733021366162014</v>
      </c>
      <c r="G407" s="88">
        <v>0</v>
      </c>
      <c r="H407" s="89"/>
      <c r="I407" s="88">
        <v>0</v>
      </c>
      <c r="J407" s="89"/>
      <c r="K407" s="88">
        <v>0</v>
      </c>
      <c r="L407" s="89"/>
      <c r="M407" s="88">
        <v>0</v>
      </c>
      <c r="N407" s="89"/>
      <c r="O407" s="88">
        <v>0</v>
      </c>
      <c r="P407" s="89"/>
      <c r="Q407" s="88">
        <v>0</v>
      </c>
      <c r="R407" s="89"/>
      <c r="S407" s="88">
        <v>2054.9895798268</v>
      </c>
      <c r="T407" s="89">
        <v>0.0001366311429720922</v>
      </c>
      <c r="U407" s="88">
        <v>0</v>
      </c>
      <c r="V407" s="89"/>
      <c r="W407" s="88">
        <v>28468.45638</v>
      </c>
      <c r="X407" s="89">
        <v>0.005331061232025135</v>
      </c>
      <c r="Y407" s="88">
        <v>0</v>
      </c>
      <c r="Z407" s="89"/>
      <c r="AA407" s="88">
        <v>0</v>
      </c>
      <c r="AB407" s="89"/>
      <c r="AC407" s="88">
        <v>35641.082087899806</v>
      </c>
      <c r="AD407" s="89">
        <v>0.0003323561299416391</v>
      </c>
      <c r="AE407" s="136"/>
    </row>
    <row r="408" spans="1:31" ht="15">
      <c r="A408" s="70" t="s">
        <v>1453</v>
      </c>
      <c r="B408" s="82" t="s">
        <v>465</v>
      </c>
      <c r="C408" s="83" t="s">
        <v>29</v>
      </c>
      <c r="D408" s="83"/>
      <c r="E408" s="88">
        <v>0</v>
      </c>
      <c r="F408" s="89"/>
      <c r="G408" s="88">
        <v>0</v>
      </c>
      <c r="H408" s="89"/>
      <c r="I408" s="88">
        <v>0</v>
      </c>
      <c r="J408" s="89"/>
      <c r="K408" s="88">
        <v>33238.9774665164</v>
      </c>
      <c r="L408" s="89">
        <v>0.00522801264411719</v>
      </c>
      <c r="M408" s="88">
        <v>0</v>
      </c>
      <c r="N408" s="89"/>
      <c r="O408" s="88">
        <v>0</v>
      </c>
      <c r="P408" s="89"/>
      <c r="Q408" s="88">
        <v>0</v>
      </c>
      <c r="R408" s="89"/>
      <c r="S408" s="88">
        <v>0</v>
      </c>
      <c r="T408" s="89"/>
      <c r="U408" s="88">
        <v>0</v>
      </c>
      <c r="V408" s="89"/>
      <c r="W408" s="88">
        <v>0</v>
      </c>
      <c r="X408" s="89"/>
      <c r="Y408" s="88">
        <v>0</v>
      </c>
      <c r="Z408" s="89"/>
      <c r="AA408" s="88">
        <v>0</v>
      </c>
      <c r="AB408" s="89"/>
      <c r="AC408" s="88">
        <v>33238.9774665164</v>
      </c>
      <c r="AD408" s="89">
        <v>0.00030995629949572364</v>
      </c>
      <c r="AE408" s="136"/>
    </row>
    <row r="409" spans="1:32" s="162" customFormat="1" ht="15">
      <c r="A409" s="90" t="s">
        <v>1197</v>
      </c>
      <c r="B409" s="157" t="s">
        <v>29</v>
      </c>
      <c r="C409" s="158" t="s">
        <v>29</v>
      </c>
      <c r="D409" s="158"/>
      <c r="E409" s="159">
        <v>0.5810555908999999</v>
      </c>
      <c r="F409" s="107">
        <v>6.509263328207605E-07</v>
      </c>
      <c r="G409" s="159">
        <v>3855.9625945524</v>
      </c>
      <c r="H409" s="107">
        <v>0.000491918712380134</v>
      </c>
      <c r="I409" s="159">
        <v>0.6067660153000001</v>
      </c>
      <c r="J409" s="107">
        <v>2.2053689321410454E-07</v>
      </c>
      <c r="K409" s="159">
        <v>0</v>
      </c>
      <c r="L409" s="107"/>
      <c r="M409" s="159">
        <v>0</v>
      </c>
      <c r="N409" s="107"/>
      <c r="O409" s="159">
        <v>0</v>
      </c>
      <c r="P409" s="107"/>
      <c r="Q409" s="159">
        <v>0</v>
      </c>
      <c r="R409" s="107"/>
      <c r="S409" s="159">
        <v>0</v>
      </c>
      <c r="T409" s="107"/>
      <c r="U409" s="159">
        <v>0</v>
      </c>
      <c r="V409" s="107"/>
      <c r="W409" s="159">
        <v>0</v>
      </c>
      <c r="X409" s="107"/>
      <c r="Y409" s="159">
        <v>0</v>
      </c>
      <c r="Z409" s="107"/>
      <c r="AA409" s="159">
        <v>0</v>
      </c>
      <c r="AB409" s="107"/>
      <c r="AC409" s="159">
        <v>3857.1504161586</v>
      </c>
      <c r="AD409" s="107">
        <v>3.59682565685198E-05</v>
      </c>
      <c r="AE409" s="160"/>
      <c r="AF409" s="161"/>
    </row>
    <row r="410" spans="1:31" ht="15">
      <c r="A410" s="70" t="s">
        <v>1198</v>
      </c>
      <c r="B410" s="82" t="s">
        <v>440</v>
      </c>
      <c r="C410" s="83" t="s">
        <v>29</v>
      </c>
      <c r="D410" s="83"/>
      <c r="E410" s="88">
        <v>0.5810555908999999</v>
      </c>
      <c r="F410" s="89">
        <v>6.509263328207605E-07</v>
      </c>
      <c r="G410" s="88">
        <v>0.7250339675</v>
      </c>
      <c r="H410" s="89">
        <v>9.249513369977613E-08</v>
      </c>
      <c r="I410" s="88">
        <v>0.6067660153000001</v>
      </c>
      <c r="J410" s="89">
        <v>2.2053689321410454E-07</v>
      </c>
      <c r="K410" s="88">
        <v>0</v>
      </c>
      <c r="L410" s="89"/>
      <c r="M410" s="88">
        <v>0</v>
      </c>
      <c r="N410" s="89"/>
      <c r="O410" s="88">
        <v>0</v>
      </c>
      <c r="P410" s="89"/>
      <c r="Q410" s="88">
        <v>0</v>
      </c>
      <c r="R410" s="89"/>
      <c r="S410" s="88">
        <v>0</v>
      </c>
      <c r="T410" s="89"/>
      <c r="U410" s="88">
        <v>0</v>
      </c>
      <c r="V410" s="89"/>
      <c r="W410" s="88">
        <v>0</v>
      </c>
      <c r="X410" s="89"/>
      <c r="Y410" s="88">
        <v>0</v>
      </c>
      <c r="Z410" s="89"/>
      <c r="AA410" s="88">
        <v>0</v>
      </c>
      <c r="AB410" s="89"/>
      <c r="AC410" s="88">
        <v>1.9128555737000001</v>
      </c>
      <c r="AD410" s="89">
        <v>1.783754135310229E-08</v>
      </c>
      <c r="AE410" s="136"/>
    </row>
    <row r="411" spans="1:31" ht="15">
      <c r="A411" s="70" t="s">
        <v>1199</v>
      </c>
      <c r="B411" s="82" t="s">
        <v>440</v>
      </c>
      <c r="C411" s="83" t="s">
        <v>29</v>
      </c>
      <c r="D411" s="83"/>
      <c r="E411" s="88">
        <v>0</v>
      </c>
      <c r="F411" s="89"/>
      <c r="G411" s="88">
        <v>3855.2375605849</v>
      </c>
      <c r="H411" s="89">
        <v>0.0004918262172464342</v>
      </c>
      <c r="I411" s="88">
        <v>0</v>
      </c>
      <c r="J411" s="89"/>
      <c r="K411" s="88">
        <v>0</v>
      </c>
      <c r="L411" s="89"/>
      <c r="M411" s="88">
        <v>0</v>
      </c>
      <c r="N411" s="89"/>
      <c r="O411" s="88">
        <v>0</v>
      </c>
      <c r="P411" s="89"/>
      <c r="Q411" s="88">
        <v>0</v>
      </c>
      <c r="R411" s="89"/>
      <c r="S411" s="88">
        <v>0</v>
      </c>
      <c r="T411" s="89"/>
      <c r="U411" s="88">
        <v>0</v>
      </c>
      <c r="V411" s="89"/>
      <c r="W411" s="88">
        <v>0</v>
      </c>
      <c r="X411" s="89"/>
      <c r="Y411" s="88">
        <v>0</v>
      </c>
      <c r="Z411" s="89"/>
      <c r="AA411" s="88">
        <v>0</v>
      </c>
      <c r="AB411" s="89"/>
      <c r="AC411" s="88">
        <v>3855.2375605849</v>
      </c>
      <c r="AD411" s="89">
        <v>3.59504190271667E-05</v>
      </c>
      <c r="AE411" s="136"/>
    </row>
    <row r="412" spans="1:32" s="162" customFormat="1" ht="15">
      <c r="A412" s="90" t="s">
        <v>1200</v>
      </c>
      <c r="B412" s="157" t="s">
        <v>29</v>
      </c>
      <c r="C412" s="158" t="s">
        <v>29</v>
      </c>
      <c r="D412" s="158"/>
      <c r="E412" s="159">
        <v>526.8527308746</v>
      </c>
      <c r="F412" s="107">
        <v>0.0005902056901537103</v>
      </c>
      <c r="G412" s="159">
        <v>15372.378574369899</v>
      </c>
      <c r="H412" s="107">
        <v>0.00196110841044136</v>
      </c>
      <c r="I412" s="159">
        <v>9515.7773162406</v>
      </c>
      <c r="J412" s="107">
        <v>0.003458631355289999</v>
      </c>
      <c r="K412" s="159">
        <v>0</v>
      </c>
      <c r="L412" s="107"/>
      <c r="M412" s="159">
        <v>0</v>
      </c>
      <c r="N412" s="107"/>
      <c r="O412" s="159">
        <v>0</v>
      </c>
      <c r="P412" s="107"/>
      <c r="Q412" s="159">
        <v>0</v>
      </c>
      <c r="R412" s="107"/>
      <c r="S412" s="159">
        <v>0</v>
      </c>
      <c r="T412" s="107"/>
      <c r="U412" s="159">
        <v>0</v>
      </c>
      <c r="V412" s="107"/>
      <c r="W412" s="159">
        <v>0</v>
      </c>
      <c r="X412" s="107"/>
      <c r="Y412" s="159">
        <v>0</v>
      </c>
      <c r="Z412" s="107"/>
      <c r="AA412" s="159">
        <v>0</v>
      </c>
      <c r="AB412" s="107"/>
      <c r="AC412" s="159">
        <v>25415.0086214851</v>
      </c>
      <c r="AD412" s="107">
        <v>0.00023699712278763544</v>
      </c>
      <c r="AE412" s="160"/>
      <c r="AF412" s="161"/>
    </row>
    <row r="413" spans="1:31" ht="15">
      <c r="A413" s="70" t="s">
        <v>1201</v>
      </c>
      <c r="B413" s="82" t="s">
        <v>465</v>
      </c>
      <c r="C413" s="83" t="s">
        <v>29</v>
      </c>
      <c r="D413" s="83"/>
      <c r="E413" s="88">
        <v>109.55857542140001</v>
      </c>
      <c r="F413" s="89">
        <v>0.000122732769196247</v>
      </c>
      <c r="G413" s="88">
        <v>3838.1950141957</v>
      </c>
      <c r="H413" s="89">
        <v>0.0004896520396526738</v>
      </c>
      <c r="I413" s="88">
        <v>1508.5778119846</v>
      </c>
      <c r="J413" s="89">
        <v>0.0005483119611804916</v>
      </c>
      <c r="K413" s="88">
        <v>0</v>
      </c>
      <c r="L413" s="89"/>
      <c r="M413" s="88">
        <v>0</v>
      </c>
      <c r="N413" s="89"/>
      <c r="O413" s="88">
        <v>0</v>
      </c>
      <c r="P413" s="89"/>
      <c r="Q413" s="88">
        <v>0</v>
      </c>
      <c r="R413" s="89"/>
      <c r="S413" s="88">
        <v>0</v>
      </c>
      <c r="T413" s="89"/>
      <c r="U413" s="88">
        <v>0</v>
      </c>
      <c r="V413" s="89"/>
      <c r="W413" s="88">
        <v>0</v>
      </c>
      <c r="X413" s="89"/>
      <c r="Y413" s="88">
        <v>0</v>
      </c>
      <c r="Z413" s="89"/>
      <c r="AA413" s="88">
        <v>0</v>
      </c>
      <c r="AB413" s="89"/>
      <c r="AC413" s="88">
        <v>5456.3314016017</v>
      </c>
      <c r="AD413" s="89">
        <v>5.088075563595327E-05</v>
      </c>
      <c r="AE413" s="136"/>
    </row>
    <row r="414" spans="1:31" ht="15">
      <c r="A414" s="70" t="s">
        <v>1202</v>
      </c>
      <c r="B414" s="82" t="s">
        <v>465</v>
      </c>
      <c r="C414" s="83" t="s">
        <v>29</v>
      </c>
      <c r="D414" s="83"/>
      <c r="E414" s="88">
        <v>417.2941554532</v>
      </c>
      <c r="F414" s="89">
        <v>0.00046747292095746337</v>
      </c>
      <c r="G414" s="88">
        <v>11534.1835601742</v>
      </c>
      <c r="H414" s="89">
        <v>0.0014714563707886863</v>
      </c>
      <c r="I414" s="88">
        <v>8007.199504256</v>
      </c>
      <c r="J414" s="89">
        <v>0.0029103193941095074</v>
      </c>
      <c r="K414" s="88">
        <v>0</v>
      </c>
      <c r="L414" s="89"/>
      <c r="M414" s="88">
        <v>0</v>
      </c>
      <c r="N414" s="89"/>
      <c r="O414" s="88">
        <v>0</v>
      </c>
      <c r="P414" s="89"/>
      <c r="Q414" s="88">
        <v>0</v>
      </c>
      <c r="R414" s="89"/>
      <c r="S414" s="88">
        <v>0</v>
      </c>
      <c r="T414" s="89"/>
      <c r="U414" s="88">
        <v>0</v>
      </c>
      <c r="V414" s="89"/>
      <c r="W414" s="88">
        <v>0</v>
      </c>
      <c r="X414" s="89"/>
      <c r="Y414" s="88">
        <v>0</v>
      </c>
      <c r="Z414" s="89"/>
      <c r="AA414" s="88">
        <v>0</v>
      </c>
      <c r="AB414" s="89"/>
      <c r="AC414" s="88">
        <v>19958.6772198834</v>
      </c>
      <c r="AD414" s="89">
        <v>0.00018611636715168216</v>
      </c>
      <c r="AE414" s="136"/>
    </row>
    <row r="415" spans="1:32" s="162" customFormat="1" ht="15">
      <c r="A415" s="90" t="s">
        <v>1203</v>
      </c>
      <c r="B415" s="157" t="s">
        <v>29</v>
      </c>
      <c r="C415" s="158" t="s">
        <v>29</v>
      </c>
      <c r="D415" s="158"/>
      <c r="E415" s="159">
        <v>0</v>
      </c>
      <c r="F415" s="107"/>
      <c r="G415" s="159">
        <v>755.9652210508001</v>
      </c>
      <c r="H415" s="107">
        <v>9.644114252271162E-05</v>
      </c>
      <c r="I415" s="159">
        <v>168.07784936250002</v>
      </c>
      <c r="J415" s="107">
        <v>6.10900508298689E-05</v>
      </c>
      <c r="K415" s="159">
        <v>0</v>
      </c>
      <c r="L415" s="107"/>
      <c r="M415" s="159">
        <v>0</v>
      </c>
      <c r="N415" s="107"/>
      <c r="O415" s="159">
        <v>0</v>
      </c>
      <c r="P415" s="107"/>
      <c r="Q415" s="159">
        <v>0</v>
      </c>
      <c r="R415" s="107"/>
      <c r="S415" s="159">
        <v>0</v>
      </c>
      <c r="T415" s="107"/>
      <c r="U415" s="159">
        <v>0</v>
      </c>
      <c r="V415" s="107"/>
      <c r="W415" s="159">
        <v>0</v>
      </c>
      <c r="X415" s="107"/>
      <c r="Y415" s="159">
        <v>0</v>
      </c>
      <c r="Z415" s="107"/>
      <c r="AA415" s="159">
        <v>0</v>
      </c>
      <c r="AB415" s="107"/>
      <c r="AC415" s="159">
        <v>924.0430704133</v>
      </c>
      <c r="AD415" s="107">
        <v>8.616780434009852E-06</v>
      </c>
      <c r="AE415" s="160"/>
      <c r="AF415" s="161"/>
    </row>
    <row r="416" spans="1:31" ht="15">
      <c r="A416" s="70" t="s">
        <v>1204</v>
      </c>
      <c r="B416" s="82" t="s">
        <v>440</v>
      </c>
      <c r="C416" s="83" t="s">
        <v>29</v>
      </c>
      <c r="D416" s="83"/>
      <c r="E416" s="88">
        <v>0</v>
      </c>
      <c r="F416" s="89"/>
      <c r="G416" s="88">
        <v>755.9652210508001</v>
      </c>
      <c r="H416" s="89">
        <v>9.644114252271162E-05</v>
      </c>
      <c r="I416" s="88">
        <v>168.07784936250002</v>
      </c>
      <c r="J416" s="89">
        <v>6.10900508298689E-05</v>
      </c>
      <c r="K416" s="88">
        <v>0</v>
      </c>
      <c r="L416" s="89"/>
      <c r="M416" s="88">
        <v>0</v>
      </c>
      <c r="N416" s="89"/>
      <c r="O416" s="88">
        <v>0</v>
      </c>
      <c r="P416" s="89"/>
      <c r="Q416" s="88">
        <v>0</v>
      </c>
      <c r="R416" s="89"/>
      <c r="S416" s="88">
        <v>0</v>
      </c>
      <c r="T416" s="89"/>
      <c r="U416" s="88">
        <v>0</v>
      </c>
      <c r="V416" s="89"/>
      <c r="W416" s="88">
        <v>0</v>
      </c>
      <c r="X416" s="89"/>
      <c r="Y416" s="88">
        <v>0</v>
      </c>
      <c r="Z416" s="89"/>
      <c r="AA416" s="88">
        <v>0</v>
      </c>
      <c r="AB416" s="89"/>
      <c r="AC416" s="88">
        <v>924.0430704133</v>
      </c>
      <c r="AD416" s="89">
        <v>8.616780434009852E-06</v>
      </c>
      <c r="AE416" s="136"/>
    </row>
    <row r="417" spans="1:32" s="162" customFormat="1" ht="15">
      <c r="A417" s="90" t="s">
        <v>1454</v>
      </c>
      <c r="B417" s="157" t="s">
        <v>29</v>
      </c>
      <c r="C417" s="158" t="s">
        <v>29</v>
      </c>
      <c r="D417" s="158"/>
      <c r="E417" s="159">
        <v>0</v>
      </c>
      <c r="F417" s="107"/>
      <c r="G417" s="159">
        <v>0</v>
      </c>
      <c r="H417" s="107"/>
      <c r="I417" s="159">
        <v>0</v>
      </c>
      <c r="J417" s="107"/>
      <c r="K417" s="159">
        <v>0</v>
      </c>
      <c r="L417" s="107"/>
      <c r="M417" s="159">
        <v>0</v>
      </c>
      <c r="N417" s="107"/>
      <c r="O417" s="159">
        <v>0</v>
      </c>
      <c r="P417" s="107"/>
      <c r="Q417" s="159">
        <v>323.49096000000003</v>
      </c>
      <c r="R417" s="107">
        <v>8.8247241570735E-05</v>
      </c>
      <c r="S417" s="159">
        <v>5661.0918</v>
      </c>
      <c r="T417" s="107">
        <v>0.0003763919051935678</v>
      </c>
      <c r="U417" s="159">
        <v>1132.21836</v>
      </c>
      <c r="V417" s="107">
        <v>0.0002768603306851975</v>
      </c>
      <c r="W417" s="159">
        <v>0</v>
      </c>
      <c r="X417" s="107"/>
      <c r="Y417" s="159">
        <v>0</v>
      </c>
      <c r="Z417" s="107"/>
      <c r="AA417" s="159">
        <v>0</v>
      </c>
      <c r="AB417" s="107"/>
      <c r="AC417" s="159">
        <v>7116.80112</v>
      </c>
      <c r="AD417" s="107">
        <v>6.636477736489797E-05</v>
      </c>
      <c r="AE417" s="160"/>
      <c r="AF417" s="161"/>
    </row>
    <row r="418" spans="1:31" ht="15">
      <c r="A418" s="70" t="s">
        <v>1455</v>
      </c>
      <c r="B418" s="82" t="s">
        <v>440</v>
      </c>
      <c r="C418" s="83" t="s">
        <v>29</v>
      </c>
      <c r="D418" s="83"/>
      <c r="E418" s="88">
        <v>0</v>
      </c>
      <c r="F418" s="89"/>
      <c r="G418" s="88">
        <v>0</v>
      </c>
      <c r="H418" s="89"/>
      <c r="I418" s="88">
        <v>0</v>
      </c>
      <c r="J418" s="89"/>
      <c r="K418" s="88">
        <v>0</v>
      </c>
      <c r="L418" s="89"/>
      <c r="M418" s="88">
        <v>0</v>
      </c>
      <c r="N418" s="89"/>
      <c r="O418" s="88">
        <v>0</v>
      </c>
      <c r="P418" s="89"/>
      <c r="Q418" s="88">
        <v>323.49096000000003</v>
      </c>
      <c r="R418" s="89">
        <v>8.8247241570735E-05</v>
      </c>
      <c r="S418" s="88">
        <v>5661.0918</v>
      </c>
      <c r="T418" s="89">
        <v>0.0003763919051935678</v>
      </c>
      <c r="U418" s="88">
        <v>1132.21836</v>
      </c>
      <c r="V418" s="89">
        <v>0.0002768603306851975</v>
      </c>
      <c r="W418" s="88">
        <v>0</v>
      </c>
      <c r="X418" s="89"/>
      <c r="Y418" s="88">
        <v>0</v>
      </c>
      <c r="Z418" s="89"/>
      <c r="AA418" s="88">
        <v>0</v>
      </c>
      <c r="AB418" s="89"/>
      <c r="AC418" s="88">
        <v>7116.80112</v>
      </c>
      <c r="AD418" s="89">
        <v>6.636477736489797E-05</v>
      </c>
      <c r="AE418" s="136"/>
    </row>
    <row r="419" spans="1:32" s="162" customFormat="1" ht="15">
      <c r="A419" s="90" t="s">
        <v>1205</v>
      </c>
      <c r="B419" s="157" t="s">
        <v>29</v>
      </c>
      <c r="C419" s="158" t="s">
        <v>29</v>
      </c>
      <c r="D419" s="158"/>
      <c r="E419" s="159">
        <v>0</v>
      </c>
      <c r="F419" s="107"/>
      <c r="G419" s="159">
        <v>644.8703999759999</v>
      </c>
      <c r="H419" s="107">
        <v>8.226838539783065E-05</v>
      </c>
      <c r="I419" s="159">
        <v>143.4091526208</v>
      </c>
      <c r="J419" s="107">
        <v>5.212389649380976E-05</v>
      </c>
      <c r="K419" s="159">
        <v>0</v>
      </c>
      <c r="L419" s="107"/>
      <c r="M419" s="159">
        <v>0</v>
      </c>
      <c r="N419" s="107"/>
      <c r="O419" s="159">
        <v>0</v>
      </c>
      <c r="P419" s="107"/>
      <c r="Q419" s="159">
        <v>0</v>
      </c>
      <c r="R419" s="107"/>
      <c r="S419" s="159">
        <v>0</v>
      </c>
      <c r="T419" s="107"/>
      <c r="U419" s="159">
        <v>0</v>
      </c>
      <c r="V419" s="107"/>
      <c r="W419" s="159">
        <v>0</v>
      </c>
      <c r="X419" s="107"/>
      <c r="Y419" s="159">
        <v>0</v>
      </c>
      <c r="Z419" s="107"/>
      <c r="AA419" s="159">
        <v>0</v>
      </c>
      <c r="AB419" s="107"/>
      <c r="AC419" s="159">
        <v>788.2795525968</v>
      </c>
      <c r="AD419" s="107">
        <v>7.350774052456311E-06</v>
      </c>
      <c r="AE419" s="160"/>
      <c r="AF419" s="161"/>
    </row>
    <row r="420" spans="1:31" ht="15">
      <c r="A420" s="70" t="s">
        <v>1206</v>
      </c>
      <c r="B420" s="82" t="s">
        <v>440</v>
      </c>
      <c r="C420" s="83" t="s">
        <v>29</v>
      </c>
      <c r="D420" s="83"/>
      <c r="E420" s="88">
        <v>0</v>
      </c>
      <c r="F420" s="89"/>
      <c r="G420" s="88">
        <v>644.8703999759999</v>
      </c>
      <c r="H420" s="89">
        <v>8.226838539783065E-05</v>
      </c>
      <c r="I420" s="88">
        <v>143.4091526208</v>
      </c>
      <c r="J420" s="89">
        <v>5.212389649380976E-05</v>
      </c>
      <c r="K420" s="88">
        <v>0</v>
      </c>
      <c r="L420" s="89"/>
      <c r="M420" s="88">
        <v>0</v>
      </c>
      <c r="N420" s="89"/>
      <c r="O420" s="88">
        <v>0</v>
      </c>
      <c r="P420" s="89"/>
      <c r="Q420" s="88">
        <v>0</v>
      </c>
      <c r="R420" s="89"/>
      <c r="S420" s="88">
        <v>0</v>
      </c>
      <c r="T420" s="89"/>
      <c r="U420" s="88">
        <v>0</v>
      </c>
      <c r="V420" s="89"/>
      <c r="W420" s="88">
        <v>0</v>
      </c>
      <c r="X420" s="89"/>
      <c r="Y420" s="88">
        <v>0</v>
      </c>
      <c r="Z420" s="89"/>
      <c r="AA420" s="88">
        <v>0</v>
      </c>
      <c r="AB420" s="89"/>
      <c r="AC420" s="88">
        <v>788.2795525968</v>
      </c>
      <c r="AD420" s="89">
        <v>7.350774052456311E-06</v>
      </c>
      <c r="AE420" s="136"/>
    </row>
    <row r="421" spans="1:32" s="162" customFormat="1" ht="15">
      <c r="A421" s="90" t="s">
        <v>1207</v>
      </c>
      <c r="B421" s="157" t="s">
        <v>29</v>
      </c>
      <c r="C421" s="158" t="s">
        <v>29</v>
      </c>
      <c r="D421" s="158"/>
      <c r="E421" s="159">
        <v>235.55023076909998</v>
      </c>
      <c r="F421" s="107">
        <v>0.0002638746624434453</v>
      </c>
      <c r="G421" s="159">
        <v>3912.1850700428004</v>
      </c>
      <c r="H421" s="107">
        <v>0.0004990912113533175</v>
      </c>
      <c r="I421" s="159">
        <v>1612.3673217693</v>
      </c>
      <c r="J421" s="107">
        <v>0.0005860355901560129</v>
      </c>
      <c r="K421" s="159">
        <v>0</v>
      </c>
      <c r="L421" s="107"/>
      <c r="M421" s="159">
        <v>0</v>
      </c>
      <c r="N421" s="107"/>
      <c r="O421" s="159">
        <v>0</v>
      </c>
      <c r="P421" s="107"/>
      <c r="Q421" s="159">
        <v>0</v>
      </c>
      <c r="R421" s="107"/>
      <c r="S421" s="159">
        <v>0</v>
      </c>
      <c r="T421" s="107"/>
      <c r="U421" s="159">
        <v>0</v>
      </c>
      <c r="V421" s="107"/>
      <c r="W421" s="159">
        <v>0</v>
      </c>
      <c r="X421" s="107"/>
      <c r="Y421" s="159">
        <v>0</v>
      </c>
      <c r="Z421" s="107"/>
      <c r="AA421" s="159">
        <v>0</v>
      </c>
      <c r="AB421" s="107"/>
      <c r="AC421" s="159">
        <v>5760.102622581201</v>
      </c>
      <c r="AD421" s="107">
        <v>5.371344817720103E-05</v>
      </c>
      <c r="AE421" s="160"/>
      <c r="AF421" s="161"/>
    </row>
    <row r="422" spans="1:31" ht="15">
      <c r="A422" s="70" t="s">
        <v>1208</v>
      </c>
      <c r="B422" s="82" t="s">
        <v>440</v>
      </c>
      <c r="C422" s="83" t="s">
        <v>29</v>
      </c>
      <c r="D422" s="83"/>
      <c r="E422" s="88">
        <v>235.55023076909998</v>
      </c>
      <c r="F422" s="89">
        <v>0.0002638746624434453</v>
      </c>
      <c r="G422" s="88">
        <v>3912.1850700428004</v>
      </c>
      <c r="H422" s="89">
        <v>0.0004990912113533175</v>
      </c>
      <c r="I422" s="88">
        <v>1612.3673217693</v>
      </c>
      <c r="J422" s="89">
        <v>0.0005860355901560129</v>
      </c>
      <c r="K422" s="88">
        <v>0</v>
      </c>
      <c r="L422" s="89"/>
      <c r="M422" s="88">
        <v>0</v>
      </c>
      <c r="N422" s="89"/>
      <c r="O422" s="88">
        <v>0</v>
      </c>
      <c r="P422" s="89"/>
      <c r="Q422" s="88">
        <v>0</v>
      </c>
      <c r="R422" s="89"/>
      <c r="S422" s="88">
        <v>0</v>
      </c>
      <c r="T422" s="89"/>
      <c r="U422" s="88">
        <v>0</v>
      </c>
      <c r="V422" s="89"/>
      <c r="W422" s="88">
        <v>0</v>
      </c>
      <c r="X422" s="89"/>
      <c r="Y422" s="88">
        <v>0</v>
      </c>
      <c r="Z422" s="89"/>
      <c r="AA422" s="88">
        <v>0</v>
      </c>
      <c r="AB422" s="89"/>
      <c r="AC422" s="88">
        <v>5760.102622581201</v>
      </c>
      <c r="AD422" s="89">
        <v>5.371344817720103E-05</v>
      </c>
      <c r="AE422" s="136"/>
    </row>
    <row r="423" spans="1:32" s="162" customFormat="1" ht="15">
      <c r="A423" s="90" t="s">
        <v>1209</v>
      </c>
      <c r="B423" s="157" t="s">
        <v>29</v>
      </c>
      <c r="C423" s="158" t="s">
        <v>29</v>
      </c>
      <c r="D423" s="158"/>
      <c r="E423" s="159">
        <v>19374.597</v>
      </c>
      <c r="F423" s="107">
        <v>0.021704352513941382</v>
      </c>
      <c r="G423" s="159">
        <v>50373.9522</v>
      </c>
      <c r="H423" s="107">
        <v>0.0064263822835654</v>
      </c>
      <c r="I423" s="159">
        <v>0</v>
      </c>
      <c r="J423" s="107"/>
      <c r="K423" s="159">
        <v>0</v>
      </c>
      <c r="L423" s="107"/>
      <c r="M423" s="159">
        <v>0</v>
      </c>
      <c r="N423" s="107"/>
      <c r="O423" s="159">
        <v>0</v>
      </c>
      <c r="P423" s="107"/>
      <c r="Q423" s="159">
        <v>39442.994795916</v>
      </c>
      <c r="R423" s="107">
        <v>0.010759915794952793</v>
      </c>
      <c r="S423" s="159">
        <v>41415.145592508</v>
      </c>
      <c r="T423" s="107">
        <v>0.002753589961822043</v>
      </c>
      <c r="U423" s="159">
        <v>0</v>
      </c>
      <c r="V423" s="107"/>
      <c r="W423" s="159">
        <v>0</v>
      </c>
      <c r="X423" s="107"/>
      <c r="Y423" s="159">
        <v>0</v>
      </c>
      <c r="Z423" s="107"/>
      <c r="AA423" s="159">
        <v>0</v>
      </c>
      <c r="AB423" s="107"/>
      <c r="AC423" s="159">
        <v>150606.689588424</v>
      </c>
      <c r="AD423" s="107">
        <v>0.0014044202241526257</v>
      </c>
      <c r="AE423" s="160"/>
      <c r="AF423" s="161"/>
    </row>
    <row r="424" spans="1:31" ht="15">
      <c r="A424" s="70" t="s">
        <v>1210</v>
      </c>
      <c r="B424" s="82" t="s">
        <v>440</v>
      </c>
      <c r="C424" s="83" t="s">
        <v>29</v>
      </c>
      <c r="D424" s="83"/>
      <c r="E424" s="88">
        <v>19374.597</v>
      </c>
      <c r="F424" s="89">
        <v>0.021704352513941382</v>
      </c>
      <c r="G424" s="88">
        <v>50373.9522</v>
      </c>
      <c r="H424" s="89">
        <v>0.0064263822835654</v>
      </c>
      <c r="I424" s="88">
        <v>0</v>
      </c>
      <c r="J424" s="89"/>
      <c r="K424" s="88">
        <v>0</v>
      </c>
      <c r="L424" s="89"/>
      <c r="M424" s="88">
        <v>0</v>
      </c>
      <c r="N424" s="89"/>
      <c r="O424" s="88">
        <v>0</v>
      </c>
      <c r="P424" s="89"/>
      <c r="Q424" s="88">
        <v>39442.994795916</v>
      </c>
      <c r="R424" s="89">
        <v>0.010759915794952793</v>
      </c>
      <c r="S424" s="88">
        <v>41415.145592508</v>
      </c>
      <c r="T424" s="89">
        <v>0.002753589961822043</v>
      </c>
      <c r="U424" s="88">
        <v>0</v>
      </c>
      <c r="V424" s="89"/>
      <c r="W424" s="88">
        <v>0</v>
      </c>
      <c r="X424" s="89"/>
      <c r="Y424" s="88">
        <v>0</v>
      </c>
      <c r="Z424" s="89"/>
      <c r="AA424" s="88">
        <v>0</v>
      </c>
      <c r="AB424" s="89"/>
      <c r="AC424" s="88">
        <v>150606.689588424</v>
      </c>
      <c r="AD424" s="89">
        <v>0.0014044202241526257</v>
      </c>
      <c r="AE424" s="136"/>
    </row>
    <row r="425" spans="1:32" s="162" customFormat="1" ht="15">
      <c r="A425" s="90" t="s">
        <v>1267</v>
      </c>
      <c r="B425" s="157" t="s">
        <v>29</v>
      </c>
      <c r="C425" s="158" t="s">
        <v>29</v>
      </c>
      <c r="D425" s="158"/>
      <c r="E425" s="159">
        <v>2591.190324</v>
      </c>
      <c r="F425" s="107">
        <v>0.002902775640846103</v>
      </c>
      <c r="G425" s="159">
        <v>71576.5416084</v>
      </c>
      <c r="H425" s="107">
        <v>0.00913127119914771</v>
      </c>
      <c r="I425" s="159">
        <v>94120.253352</v>
      </c>
      <c r="J425" s="107">
        <v>0.03420921366618024</v>
      </c>
      <c r="K425" s="159">
        <v>11419.17518808</v>
      </c>
      <c r="L425" s="107">
        <v>0.0017960718655924504</v>
      </c>
      <c r="M425" s="159">
        <v>429693.04682892</v>
      </c>
      <c r="N425" s="107">
        <v>0.016383005958544472</v>
      </c>
      <c r="O425" s="159">
        <v>72530.2600218</v>
      </c>
      <c r="P425" s="107">
        <v>0.01656384275479899</v>
      </c>
      <c r="Q425" s="159">
        <v>2111.64714</v>
      </c>
      <c r="R425" s="107">
        <v>0.0005760502094887958</v>
      </c>
      <c r="S425" s="159">
        <v>85831.14398939998</v>
      </c>
      <c r="T425" s="107">
        <v>0.005706699158475705</v>
      </c>
      <c r="U425" s="159">
        <v>41845.073363999996</v>
      </c>
      <c r="V425" s="107">
        <v>0.010232337911481485</v>
      </c>
      <c r="W425" s="159">
        <v>0</v>
      </c>
      <c r="X425" s="107"/>
      <c r="Y425" s="159">
        <v>300317.63616</v>
      </c>
      <c r="Z425" s="107">
        <v>0.013824070151085915</v>
      </c>
      <c r="AA425" s="159">
        <v>96058.44108</v>
      </c>
      <c r="AB425" s="107">
        <v>0.024601279595973663</v>
      </c>
      <c r="AC425" s="159">
        <v>1208094.4090566002</v>
      </c>
      <c r="AD425" s="107">
        <v>0.011265583390760715</v>
      </c>
      <c r="AE425" s="160"/>
      <c r="AF425" s="161"/>
    </row>
    <row r="426" spans="1:31" ht="15">
      <c r="A426" s="70" t="s">
        <v>939</v>
      </c>
      <c r="B426" s="82" t="s">
        <v>440</v>
      </c>
      <c r="C426" s="83" t="s">
        <v>29</v>
      </c>
      <c r="D426" s="83"/>
      <c r="E426" s="88">
        <v>0</v>
      </c>
      <c r="F426" s="89"/>
      <c r="G426" s="88">
        <v>0</v>
      </c>
      <c r="H426" s="89"/>
      <c r="I426" s="88">
        <v>35569.183104</v>
      </c>
      <c r="J426" s="89">
        <v>0.01292807596028818</v>
      </c>
      <c r="K426" s="88">
        <v>5186.976238079999</v>
      </c>
      <c r="L426" s="89">
        <v>0.0008158366900646929</v>
      </c>
      <c r="M426" s="88">
        <v>192830.51354112</v>
      </c>
      <c r="N426" s="89">
        <v>0.007352093490102844</v>
      </c>
      <c r="O426" s="88">
        <v>5347.1553408</v>
      </c>
      <c r="P426" s="89">
        <v>0.0012211377737219474</v>
      </c>
      <c r="Q426" s="88">
        <v>0</v>
      </c>
      <c r="R426" s="89"/>
      <c r="S426" s="88">
        <v>4.71115008</v>
      </c>
      <c r="T426" s="89">
        <v>3.132326443220775E-07</v>
      </c>
      <c r="U426" s="88">
        <v>0</v>
      </c>
      <c r="V426" s="89"/>
      <c r="W426" s="88">
        <v>0</v>
      </c>
      <c r="X426" s="89"/>
      <c r="Y426" s="88">
        <v>0</v>
      </c>
      <c r="Z426" s="89"/>
      <c r="AA426" s="88">
        <v>0</v>
      </c>
      <c r="AB426" s="89"/>
      <c r="AC426" s="88">
        <v>238938.53937408</v>
      </c>
      <c r="AD426" s="89">
        <v>0.0022281222563452397</v>
      </c>
      <c r="AE426" s="136"/>
    </row>
    <row r="427" spans="1:31" ht="15">
      <c r="A427" s="70" t="s">
        <v>940</v>
      </c>
      <c r="B427" s="82" t="s">
        <v>440</v>
      </c>
      <c r="C427" s="83" t="s">
        <v>29</v>
      </c>
      <c r="D427" s="83"/>
      <c r="E427" s="88">
        <v>0</v>
      </c>
      <c r="F427" s="89"/>
      <c r="G427" s="88">
        <v>0</v>
      </c>
      <c r="H427" s="89"/>
      <c r="I427" s="88">
        <v>0</v>
      </c>
      <c r="J427" s="89"/>
      <c r="K427" s="88">
        <v>0</v>
      </c>
      <c r="L427" s="89"/>
      <c r="M427" s="88">
        <v>0</v>
      </c>
      <c r="N427" s="89"/>
      <c r="O427" s="88">
        <v>0</v>
      </c>
      <c r="P427" s="89"/>
      <c r="Q427" s="88">
        <v>0</v>
      </c>
      <c r="R427" s="89"/>
      <c r="S427" s="88">
        <v>3620.0140704</v>
      </c>
      <c r="T427" s="89">
        <v>0.00024068572652105347</v>
      </c>
      <c r="U427" s="88">
        <v>2784.626208</v>
      </c>
      <c r="V427" s="89">
        <v>0.0006809221259948015</v>
      </c>
      <c r="W427" s="88">
        <v>0</v>
      </c>
      <c r="X427" s="89"/>
      <c r="Y427" s="88">
        <v>0</v>
      </c>
      <c r="Z427" s="89"/>
      <c r="AA427" s="88">
        <v>0</v>
      </c>
      <c r="AB427" s="89"/>
      <c r="AC427" s="88">
        <v>6404.6402784</v>
      </c>
      <c r="AD427" s="89">
        <v>5.972381678389155E-05</v>
      </c>
      <c r="AE427" s="136"/>
    </row>
    <row r="428" spans="1:31" ht="15">
      <c r="A428" s="70" t="s">
        <v>941</v>
      </c>
      <c r="B428" s="82" t="s">
        <v>440</v>
      </c>
      <c r="C428" s="83" t="s">
        <v>29</v>
      </c>
      <c r="D428" s="83"/>
      <c r="E428" s="88">
        <v>2591.190324</v>
      </c>
      <c r="F428" s="89">
        <v>0.002902775640846103</v>
      </c>
      <c r="G428" s="88">
        <v>71576.5416084</v>
      </c>
      <c r="H428" s="89">
        <v>0.00913127119914771</v>
      </c>
      <c r="I428" s="88">
        <v>58551.070248</v>
      </c>
      <c r="J428" s="89">
        <v>0.021281137705892062</v>
      </c>
      <c r="K428" s="88">
        <v>6232.19895</v>
      </c>
      <c r="L428" s="89">
        <v>0.0009802351755277574</v>
      </c>
      <c r="M428" s="88">
        <v>236862.5332878</v>
      </c>
      <c r="N428" s="89">
        <v>0.009030912468441628</v>
      </c>
      <c r="O428" s="88">
        <v>67183.104681</v>
      </c>
      <c r="P428" s="89">
        <v>0.015342704981077041</v>
      </c>
      <c r="Q428" s="88">
        <v>1263.99528</v>
      </c>
      <c r="R428" s="89">
        <v>0.00034481364430841843</v>
      </c>
      <c r="S428" s="88">
        <v>82124.58222</v>
      </c>
      <c r="T428" s="89">
        <v>0.00546025909083679</v>
      </c>
      <c r="U428" s="88">
        <v>38990.74329</v>
      </c>
      <c r="V428" s="89">
        <v>0.009534371162229736</v>
      </c>
      <c r="W428" s="88">
        <v>0</v>
      </c>
      <c r="X428" s="89"/>
      <c r="Y428" s="88">
        <v>196621.488</v>
      </c>
      <c r="Z428" s="89">
        <v>0.009050781293026602</v>
      </c>
      <c r="AA428" s="88">
        <v>38973.1878</v>
      </c>
      <c r="AB428" s="89">
        <v>0.009981322609802546</v>
      </c>
      <c r="AC428" s="88">
        <v>800970.6356892001</v>
      </c>
      <c r="AD428" s="89">
        <v>0.007469119484588683</v>
      </c>
      <c r="AE428" s="136"/>
    </row>
    <row r="429" spans="1:31" ht="15">
      <c r="A429" s="70" t="s">
        <v>942</v>
      </c>
      <c r="B429" s="82" t="s">
        <v>440</v>
      </c>
      <c r="C429" s="83" t="s">
        <v>29</v>
      </c>
      <c r="D429" s="83"/>
      <c r="E429" s="88">
        <v>0</v>
      </c>
      <c r="F429" s="89"/>
      <c r="G429" s="88">
        <v>0</v>
      </c>
      <c r="H429" s="89"/>
      <c r="I429" s="88">
        <v>0</v>
      </c>
      <c r="J429" s="89"/>
      <c r="K429" s="88">
        <v>0</v>
      </c>
      <c r="L429" s="89"/>
      <c r="M429" s="88">
        <v>0</v>
      </c>
      <c r="N429" s="89"/>
      <c r="O429" s="88">
        <v>0</v>
      </c>
      <c r="P429" s="89"/>
      <c r="Q429" s="88">
        <v>0</v>
      </c>
      <c r="R429" s="89"/>
      <c r="S429" s="88">
        <v>28.113090120000003</v>
      </c>
      <c r="T429" s="89">
        <v>1.8691693978792692E-06</v>
      </c>
      <c r="U429" s="88">
        <v>55.946448000000004</v>
      </c>
      <c r="V429" s="89">
        <v>1.3680534286639026E-05</v>
      </c>
      <c r="W429" s="88">
        <v>0</v>
      </c>
      <c r="X429" s="89"/>
      <c r="Y429" s="88">
        <v>0</v>
      </c>
      <c r="Z429" s="89"/>
      <c r="AA429" s="88">
        <v>0</v>
      </c>
      <c r="AB429" s="89"/>
      <c r="AC429" s="88">
        <v>84.05953812000001</v>
      </c>
      <c r="AD429" s="89">
        <v>7.838623615675739E-07</v>
      </c>
      <c r="AE429" s="136"/>
    </row>
    <row r="430" spans="1:31" ht="15">
      <c r="A430" s="70" t="s">
        <v>943</v>
      </c>
      <c r="B430" s="82" t="s">
        <v>440</v>
      </c>
      <c r="C430" s="83" t="s">
        <v>29</v>
      </c>
      <c r="D430" s="83"/>
      <c r="E430" s="88">
        <v>0</v>
      </c>
      <c r="F430" s="89"/>
      <c r="G430" s="88">
        <v>0</v>
      </c>
      <c r="H430" s="89"/>
      <c r="I430" s="88">
        <v>0</v>
      </c>
      <c r="J430" s="89"/>
      <c r="K430" s="88">
        <v>0</v>
      </c>
      <c r="L430" s="89"/>
      <c r="M430" s="88">
        <v>0</v>
      </c>
      <c r="N430" s="89"/>
      <c r="O430" s="88">
        <v>0</v>
      </c>
      <c r="P430" s="89"/>
      <c r="Q430" s="88">
        <v>0</v>
      </c>
      <c r="R430" s="89"/>
      <c r="S430" s="88">
        <v>20.773836</v>
      </c>
      <c r="T430" s="89">
        <v>1.381200656420856E-06</v>
      </c>
      <c r="U430" s="88">
        <v>0</v>
      </c>
      <c r="V430" s="89"/>
      <c r="W430" s="88">
        <v>0</v>
      </c>
      <c r="X430" s="89"/>
      <c r="Y430" s="88">
        <v>0</v>
      </c>
      <c r="Z430" s="89"/>
      <c r="AA430" s="88">
        <v>0</v>
      </c>
      <c r="AB430" s="89"/>
      <c r="AC430" s="88">
        <v>20.773836</v>
      </c>
      <c r="AD430" s="89">
        <v>1.9371779229302147E-07</v>
      </c>
      <c r="AE430" s="136"/>
    </row>
    <row r="431" spans="1:31" ht="15">
      <c r="A431" s="70" t="s">
        <v>944</v>
      </c>
      <c r="B431" s="82" t="s">
        <v>440</v>
      </c>
      <c r="C431" s="83" t="s">
        <v>29</v>
      </c>
      <c r="D431" s="83"/>
      <c r="E431" s="88">
        <v>0</v>
      </c>
      <c r="F431" s="89"/>
      <c r="G431" s="88">
        <v>0</v>
      </c>
      <c r="H431" s="89"/>
      <c r="I431" s="88">
        <v>0</v>
      </c>
      <c r="J431" s="89"/>
      <c r="K431" s="88">
        <v>0</v>
      </c>
      <c r="L431" s="89"/>
      <c r="M431" s="88">
        <v>0</v>
      </c>
      <c r="N431" s="89"/>
      <c r="O431" s="88">
        <v>0</v>
      </c>
      <c r="P431" s="89"/>
      <c r="Q431" s="88">
        <v>0</v>
      </c>
      <c r="R431" s="89"/>
      <c r="S431" s="88">
        <v>19.1922048</v>
      </c>
      <c r="T431" s="89">
        <v>1.2760419340907238E-06</v>
      </c>
      <c r="U431" s="88">
        <v>0</v>
      </c>
      <c r="V431" s="89"/>
      <c r="W431" s="88">
        <v>0</v>
      </c>
      <c r="X431" s="89"/>
      <c r="Y431" s="88">
        <v>0</v>
      </c>
      <c r="Z431" s="89"/>
      <c r="AA431" s="88">
        <v>0</v>
      </c>
      <c r="AB431" s="89"/>
      <c r="AC431" s="88">
        <v>19.1922048</v>
      </c>
      <c r="AD431" s="89">
        <v>1.7896894647149087E-07</v>
      </c>
      <c r="AE431" s="136"/>
    </row>
    <row r="432" spans="1:31" ht="15">
      <c r="A432" s="70" t="s">
        <v>1456</v>
      </c>
      <c r="B432" s="82" t="s">
        <v>440</v>
      </c>
      <c r="C432" s="83" t="s">
        <v>29</v>
      </c>
      <c r="D432" s="83"/>
      <c r="E432" s="88">
        <v>0</v>
      </c>
      <c r="F432" s="89"/>
      <c r="G432" s="88">
        <v>0</v>
      </c>
      <c r="H432" s="89"/>
      <c r="I432" s="88">
        <v>0</v>
      </c>
      <c r="J432" s="89"/>
      <c r="K432" s="88">
        <v>0</v>
      </c>
      <c r="L432" s="89"/>
      <c r="M432" s="88">
        <v>0</v>
      </c>
      <c r="N432" s="89"/>
      <c r="O432" s="88">
        <v>0</v>
      </c>
      <c r="P432" s="89"/>
      <c r="Q432" s="88">
        <v>159.78096</v>
      </c>
      <c r="R432" s="89">
        <v>4.3587706362873156E-05</v>
      </c>
      <c r="S432" s="88">
        <v>0</v>
      </c>
      <c r="T432" s="89"/>
      <c r="U432" s="88">
        <v>0</v>
      </c>
      <c r="V432" s="89"/>
      <c r="W432" s="88">
        <v>0</v>
      </c>
      <c r="X432" s="89"/>
      <c r="Y432" s="88">
        <v>0</v>
      </c>
      <c r="Z432" s="89"/>
      <c r="AA432" s="88">
        <v>0</v>
      </c>
      <c r="AB432" s="89"/>
      <c r="AC432" s="88">
        <v>159.78096</v>
      </c>
      <c r="AD432" s="89">
        <v>1.4899710781224793E-06</v>
      </c>
      <c r="AE432" s="136"/>
    </row>
    <row r="433" spans="1:31" ht="15">
      <c r="A433" s="70" t="s">
        <v>1155</v>
      </c>
      <c r="B433" s="82" t="s">
        <v>440</v>
      </c>
      <c r="C433" s="83" t="s">
        <v>29</v>
      </c>
      <c r="D433" s="83"/>
      <c r="E433" s="88">
        <v>0</v>
      </c>
      <c r="F433" s="89"/>
      <c r="G433" s="88">
        <v>0</v>
      </c>
      <c r="H433" s="89"/>
      <c r="I433" s="88">
        <v>0</v>
      </c>
      <c r="J433" s="89"/>
      <c r="K433" s="88">
        <v>0</v>
      </c>
      <c r="L433" s="89"/>
      <c r="M433" s="88">
        <v>0</v>
      </c>
      <c r="N433" s="89"/>
      <c r="O433" s="88">
        <v>0</v>
      </c>
      <c r="P433" s="89"/>
      <c r="Q433" s="88">
        <v>687.8709</v>
      </c>
      <c r="R433" s="89">
        <v>0.0001876488588175042</v>
      </c>
      <c r="S433" s="88">
        <v>13.757418</v>
      </c>
      <c r="T433" s="89">
        <v>9.146964851487275E-07</v>
      </c>
      <c r="U433" s="88">
        <v>13.757418</v>
      </c>
      <c r="V433" s="89">
        <v>3.3640889703064774E-06</v>
      </c>
      <c r="W433" s="88">
        <v>0</v>
      </c>
      <c r="X433" s="89"/>
      <c r="Y433" s="88">
        <v>0</v>
      </c>
      <c r="Z433" s="89"/>
      <c r="AA433" s="88">
        <v>0</v>
      </c>
      <c r="AB433" s="89"/>
      <c r="AC433" s="88">
        <v>715.3857360000001</v>
      </c>
      <c r="AD433" s="89">
        <v>6.671032996305464E-06</v>
      </c>
      <c r="AE433" s="136"/>
    </row>
    <row r="434" spans="1:31" ht="15">
      <c r="A434" s="70" t="s">
        <v>1537</v>
      </c>
      <c r="B434" s="82" t="s">
        <v>440</v>
      </c>
      <c r="C434" s="83" t="s">
        <v>29</v>
      </c>
      <c r="D434" s="83"/>
      <c r="E434" s="88">
        <v>0</v>
      </c>
      <c r="F434" s="89"/>
      <c r="G434" s="88">
        <v>0</v>
      </c>
      <c r="H434" s="89"/>
      <c r="I434" s="88">
        <v>0</v>
      </c>
      <c r="J434" s="89"/>
      <c r="K434" s="88">
        <v>0</v>
      </c>
      <c r="L434" s="89"/>
      <c r="M434" s="88">
        <v>0</v>
      </c>
      <c r="N434" s="89"/>
      <c r="O434" s="88">
        <v>0</v>
      </c>
      <c r="P434" s="89"/>
      <c r="Q434" s="88">
        <v>0</v>
      </c>
      <c r="R434" s="89"/>
      <c r="S434" s="88">
        <v>0</v>
      </c>
      <c r="T434" s="89"/>
      <c r="U434" s="88">
        <v>0</v>
      </c>
      <c r="V434" s="89"/>
      <c r="W434" s="88">
        <v>0</v>
      </c>
      <c r="X434" s="89"/>
      <c r="Y434" s="88">
        <v>103696.14816</v>
      </c>
      <c r="Z434" s="89">
        <v>0.0047732888580593125</v>
      </c>
      <c r="AA434" s="88">
        <v>57085.253280000004</v>
      </c>
      <c r="AB434" s="89">
        <v>0.014619956986171119</v>
      </c>
      <c r="AC434" s="88">
        <v>160781.40144</v>
      </c>
      <c r="AD434" s="89">
        <v>0.0014993002798681391</v>
      </c>
      <c r="AE434" s="136"/>
    </row>
    <row r="435" spans="1:32" s="162" customFormat="1" ht="15">
      <c r="A435" s="90" t="s">
        <v>1457</v>
      </c>
      <c r="B435" s="157" t="s">
        <v>29</v>
      </c>
      <c r="C435" s="158" t="s">
        <v>29</v>
      </c>
      <c r="D435" s="158"/>
      <c r="E435" s="159">
        <v>0</v>
      </c>
      <c r="F435" s="107"/>
      <c r="G435" s="159">
        <v>811.9991661523</v>
      </c>
      <c r="H435" s="107">
        <v>0.00010358959001098622</v>
      </c>
      <c r="I435" s="159">
        <v>222.5514580444</v>
      </c>
      <c r="J435" s="107">
        <v>8.088918281475332E-05</v>
      </c>
      <c r="K435" s="159">
        <v>0</v>
      </c>
      <c r="L435" s="107"/>
      <c r="M435" s="159">
        <v>0</v>
      </c>
      <c r="N435" s="107"/>
      <c r="O435" s="159">
        <v>0</v>
      </c>
      <c r="P435" s="107"/>
      <c r="Q435" s="159">
        <v>95.02253008490001</v>
      </c>
      <c r="R435" s="107">
        <v>2.5921825348889518E-05</v>
      </c>
      <c r="S435" s="159">
        <v>48646.5083432899</v>
      </c>
      <c r="T435" s="107">
        <v>0.0032343852746471407</v>
      </c>
      <c r="U435" s="159">
        <v>23993.572214226202</v>
      </c>
      <c r="V435" s="107">
        <v>0.0058671264945304655</v>
      </c>
      <c r="W435" s="159">
        <v>60192.222552</v>
      </c>
      <c r="X435" s="107">
        <v>0.011271718418207972</v>
      </c>
      <c r="Y435" s="159">
        <v>63165.40416</v>
      </c>
      <c r="Z435" s="107">
        <v>0.00290759806648291</v>
      </c>
      <c r="AA435" s="159">
        <v>15791.35104</v>
      </c>
      <c r="AB435" s="107">
        <v>0.004044282186608327</v>
      </c>
      <c r="AC435" s="159">
        <v>212918.63146379768</v>
      </c>
      <c r="AD435" s="107">
        <v>0.0019854843961037505</v>
      </c>
      <c r="AE435" s="160"/>
      <c r="AF435" s="161"/>
    </row>
    <row r="436" spans="1:31" ht="15">
      <c r="A436" s="70" t="s">
        <v>982</v>
      </c>
      <c r="B436" s="82" t="s">
        <v>440</v>
      </c>
      <c r="C436" s="83" t="s">
        <v>29</v>
      </c>
      <c r="D436" s="83"/>
      <c r="E436" s="88">
        <v>0</v>
      </c>
      <c r="F436" s="89"/>
      <c r="G436" s="88">
        <v>0</v>
      </c>
      <c r="H436" s="89"/>
      <c r="I436" s="88">
        <v>0</v>
      </c>
      <c r="J436" s="89"/>
      <c r="K436" s="88">
        <v>0</v>
      </c>
      <c r="L436" s="89"/>
      <c r="M436" s="88">
        <v>0</v>
      </c>
      <c r="N436" s="89"/>
      <c r="O436" s="88">
        <v>0</v>
      </c>
      <c r="P436" s="89"/>
      <c r="Q436" s="88">
        <v>94.4937099136</v>
      </c>
      <c r="R436" s="89">
        <v>2.5777564991801984E-05</v>
      </c>
      <c r="S436" s="88">
        <v>0</v>
      </c>
      <c r="T436" s="89"/>
      <c r="U436" s="88">
        <v>0</v>
      </c>
      <c r="V436" s="89"/>
      <c r="W436" s="88">
        <v>60192.222552</v>
      </c>
      <c r="X436" s="89">
        <v>0.011271718418207972</v>
      </c>
      <c r="Y436" s="88">
        <v>0</v>
      </c>
      <c r="Z436" s="89"/>
      <c r="AA436" s="88">
        <v>0</v>
      </c>
      <c r="AB436" s="89"/>
      <c r="AC436" s="88">
        <v>60286.7162619136</v>
      </c>
      <c r="AD436" s="89">
        <v>0.0005621787703943412</v>
      </c>
      <c r="AE436" s="136"/>
    </row>
    <row r="437" spans="1:31" ht="15">
      <c r="A437" s="70" t="s">
        <v>1184</v>
      </c>
      <c r="B437" s="82" t="s">
        <v>440</v>
      </c>
      <c r="C437" s="83" t="s">
        <v>29</v>
      </c>
      <c r="D437" s="83"/>
      <c r="E437" s="88">
        <v>0</v>
      </c>
      <c r="F437" s="89"/>
      <c r="G437" s="88">
        <v>0</v>
      </c>
      <c r="H437" s="89"/>
      <c r="I437" s="88">
        <v>0</v>
      </c>
      <c r="J437" s="89"/>
      <c r="K437" s="88">
        <v>0</v>
      </c>
      <c r="L437" s="89"/>
      <c r="M437" s="88">
        <v>0</v>
      </c>
      <c r="N437" s="89"/>
      <c r="O437" s="88">
        <v>0</v>
      </c>
      <c r="P437" s="89"/>
      <c r="Q437" s="88">
        <v>0.5288201712999999</v>
      </c>
      <c r="R437" s="89">
        <v>1.442603570875321E-07</v>
      </c>
      <c r="S437" s="88">
        <v>0</v>
      </c>
      <c r="T437" s="89"/>
      <c r="U437" s="88">
        <v>0</v>
      </c>
      <c r="V437" s="89"/>
      <c r="W437" s="88">
        <v>0</v>
      </c>
      <c r="X437" s="89"/>
      <c r="Y437" s="88">
        <v>0</v>
      </c>
      <c r="Z437" s="89"/>
      <c r="AA437" s="88">
        <v>0</v>
      </c>
      <c r="AB437" s="89"/>
      <c r="AC437" s="88">
        <v>0.5288201712999999</v>
      </c>
      <c r="AD437" s="89">
        <v>4.931293195164025E-09</v>
      </c>
      <c r="AE437" s="136"/>
    </row>
    <row r="438" spans="1:31" ht="15">
      <c r="A438" s="70" t="s">
        <v>1185</v>
      </c>
      <c r="B438" s="82" t="s">
        <v>440</v>
      </c>
      <c r="C438" s="83" t="s">
        <v>29</v>
      </c>
      <c r="D438" s="83"/>
      <c r="E438" s="88">
        <v>0</v>
      </c>
      <c r="F438" s="89"/>
      <c r="G438" s="88">
        <v>811.9991661523</v>
      </c>
      <c r="H438" s="89">
        <v>0.00010358959001098622</v>
      </c>
      <c r="I438" s="88">
        <v>222.5514580444</v>
      </c>
      <c r="J438" s="89">
        <v>8.088918281475332E-05</v>
      </c>
      <c r="K438" s="88">
        <v>0</v>
      </c>
      <c r="L438" s="89"/>
      <c r="M438" s="88">
        <v>0</v>
      </c>
      <c r="N438" s="89"/>
      <c r="O438" s="88">
        <v>0</v>
      </c>
      <c r="P438" s="89"/>
      <c r="Q438" s="88">
        <v>0</v>
      </c>
      <c r="R438" s="89"/>
      <c r="S438" s="88">
        <v>48646.5083432899</v>
      </c>
      <c r="T438" s="89">
        <v>0.0032343852746471407</v>
      </c>
      <c r="U438" s="88">
        <v>23993.572214226202</v>
      </c>
      <c r="V438" s="89">
        <v>0.0058671264945304655</v>
      </c>
      <c r="W438" s="88">
        <v>0</v>
      </c>
      <c r="X438" s="89"/>
      <c r="Y438" s="88">
        <v>63165.40416</v>
      </c>
      <c r="Z438" s="89">
        <v>0.00290759806648291</v>
      </c>
      <c r="AA438" s="88">
        <v>15791.35104</v>
      </c>
      <c r="AB438" s="89">
        <v>0.004044282186608327</v>
      </c>
      <c r="AC438" s="88">
        <v>152631.3863817128</v>
      </c>
      <c r="AD438" s="89">
        <v>0.0014233006944162142</v>
      </c>
      <c r="AE438" s="136"/>
    </row>
    <row r="439" spans="1:32" s="162" customFormat="1" ht="15">
      <c r="A439" s="90" t="s">
        <v>1458</v>
      </c>
      <c r="B439" s="157" t="s">
        <v>29</v>
      </c>
      <c r="C439" s="158" t="s">
        <v>29</v>
      </c>
      <c r="D439" s="158"/>
      <c r="E439" s="159">
        <v>0</v>
      </c>
      <c r="F439" s="107"/>
      <c r="G439" s="159">
        <v>0</v>
      </c>
      <c r="H439" s="107"/>
      <c r="I439" s="159">
        <v>0</v>
      </c>
      <c r="J439" s="107"/>
      <c r="K439" s="159">
        <v>0</v>
      </c>
      <c r="L439" s="107"/>
      <c r="M439" s="159">
        <v>0</v>
      </c>
      <c r="N439" s="107"/>
      <c r="O439" s="159">
        <v>0</v>
      </c>
      <c r="P439" s="107"/>
      <c r="Q439" s="159">
        <v>70874.44768379051</v>
      </c>
      <c r="R439" s="107">
        <v>0.01933431000960237</v>
      </c>
      <c r="S439" s="159">
        <v>77518.9269486284</v>
      </c>
      <c r="T439" s="107">
        <v>0.005154040533798665</v>
      </c>
      <c r="U439" s="159">
        <v>0</v>
      </c>
      <c r="V439" s="107"/>
      <c r="W439" s="159">
        <v>0</v>
      </c>
      <c r="X439" s="107"/>
      <c r="Y439" s="159">
        <v>0</v>
      </c>
      <c r="Z439" s="107"/>
      <c r="AA439" s="159">
        <v>0</v>
      </c>
      <c r="AB439" s="107"/>
      <c r="AC439" s="159">
        <v>148393.3746324189</v>
      </c>
      <c r="AD439" s="107">
        <v>0.0013837808734363478</v>
      </c>
      <c r="AE439" s="160"/>
      <c r="AF439" s="161"/>
    </row>
    <row r="440" spans="1:31" ht="15">
      <c r="A440" s="70" t="s">
        <v>1459</v>
      </c>
      <c r="B440" s="82" t="s">
        <v>440</v>
      </c>
      <c r="C440" s="83" t="s">
        <v>29</v>
      </c>
      <c r="D440" s="83"/>
      <c r="E440" s="88">
        <v>0</v>
      </c>
      <c r="F440" s="89"/>
      <c r="G440" s="88">
        <v>0</v>
      </c>
      <c r="H440" s="89"/>
      <c r="I440" s="88">
        <v>0</v>
      </c>
      <c r="J440" s="89"/>
      <c r="K440" s="88">
        <v>0</v>
      </c>
      <c r="L440" s="89"/>
      <c r="M440" s="88">
        <v>0</v>
      </c>
      <c r="N440" s="89"/>
      <c r="O440" s="88">
        <v>0</v>
      </c>
      <c r="P440" s="89"/>
      <c r="Q440" s="88">
        <v>70874.44768379051</v>
      </c>
      <c r="R440" s="89">
        <v>0.01933431000960237</v>
      </c>
      <c r="S440" s="88">
        <v>77518.9269486284</v>
      </c>
      <c r="T440" s="89">
        <v>0.005154040533798665</v>
      </c>
      <c r="U440" s="88">
        <v>0</v>
      </c>
      <c r="V440" s="89"/>
      <c r="W440" s="88">
        <v>0</v>
      </c>
      <c r="X440" s="89"/>
      <c r="Y440" s="88">
        <v>0</v>
      </c>
      <c r="Z440" s="89"/>
      <c r="AA440" s="88">
        <v>0</v>
      </c>
      <c r="AB440" s="89"/>
      <c r="AC440" s="88">
        <v>148393.3746324189</v>
      </c>
      <c r="AD440" s="89">
        <v>0.0013837808734363478</v>
      </c>
      <c r="AE440" s="136"/>
    </row>
    <row r="441" spans="1:32" s="162" customFormat="1" ht="15">
      <c r="A441" s="90" t="s">
        <v>1460</v>
      </c>
      <c r="B441" s="157" t="s">
        <v>29</v>
      </c>
      <c r="C441" s="158" t="s">
        <v>29</v>
      </c>
      <c r="D441" s="158"/>
      <c r="E441" s="159">
        <v>0</v>
      </c>
      <c r="F441" s="107"/>
      <c r="G441" s="159">
        <v>0</v>
      </c>
      <c r="H441" s="107"/>
      <c r="I441" s="159">
        <v>0</v>
      </c>
      <c r="J441" s="107"/>
      <c r="K441" s="159">
        <v>3817.82983248</v>
      </c>
      <c r="L441" s="107">
        <v>0.0006004896708209453</v>
      </c>
      <c r="M441" s="159">
        <v>0</v>
      </c>
      <c r="N441" s="107"/>
      <c r="O441" s="159">
        <v>0</v>
      </c>
      <c r="P441" s="107"/>
      <c r="Q441" s="159">
        <v>0</v>
      </c>
      <c r="R441" s="107"/>
      <c r="S441" s="159">
        <v>0</v>
      </c>
      <c r="T441" s="107"/>
      <c r="U441" s="159">
        <v>0</v>
      </c>
      <c r="V441" s="107"/>
      <c r="W441" s="159">
        <v>0</v>
      </c>
      <c r="X441" s="107"/>
      <c r="Y441" s="159">
        <v>0</v>
      </c>
      <c r="Z441" s="107"/>
      <c r="AA441" s="159">
        <v>0</v>
      </c>
      <c r="AB441" s="107"/>
      <c r="AC441" s="159">
        <v>3817.82983248</v>
      </c>
      <c r="AD441" s="107">
        <v>3.560158877245693E-05</v>
      </c>
      <c r="AE441" s="160"/>
      <c r="AF441" s="161"/>
    </row>
    <row r="442" spans="1:31" ht="15">
      <c r="A442" s="70" t="s">
        <v>1461</v>
      </c>
      <c r="B442" s="82" t="s">
        <v>440</v>
      </c>
      <c r="C442" s="83" t="s">
        <v>29</v>
      </c>
      <c r="D442" s="83"/>
      <c r="E442" s="88">
        <v>0</v>
      </c>
      <c r="F442" s="89"/>
      <c r="G442" s="88">
        <v>0</v>
      </c>
      <c r="H442" s="89"/>
      <c r="I442" s="88">
        <v>0</v>
      </c>
      <c r="J442" s="89"/>
      <c r="K442" s="88">
        <v>3817.82983248</v>
      </c>
      <c r="L442" s="89">
        <v>0.0006004896708209453</v>
      </c>
      <c r="M442" s="88">
        <v>0</v>
      </c>
      <c r="N442" s="89"/>
      <c r="O442" s="88">
        <v>0</v>
      </c>
      <c r="P442" s="89"/>
      <c r="Q442" s="88">
        <v>0</v>
      </c>
      <c r="R442" s="89"/>
      <c r="S442" s="88">
        <v>0</v>
      </c>
      <c r="T442" s="89"/>
      <c r="U442" s="88">
        <v>0</v>
      </c>
      <c r="V442" s="89"/>
      <c r="W442" s="88">
        <v>0</v>
      </c>
      <c r="X442" s="89"/>
      <c r="Y442" s="88">
        <v>0</v>
      </c>
      <c r="Z442" s="89"/>
      <c r="AA442" s="88">
        <v>0</v>
      </c>
      <c r="AB442" s="89"/>
      <c r="AC442" s="88">
        <v>3817.82983248</v>
      </c>
      <c r="AD442" s="89">
        <v>3.560158877245693E-05</v>
      </c>
      <c r="AE442" s="136"/>
    </row>
    <row r="443" spans="1:32" s="162" customFormat="1" ht="15">
      <c r="A443" s="90" t="s">
        <v>1462</v>
      </c>
      <c r="B443" s="157" t="s">
        <v>29</v>
      </c>
      <c r="C443" s="158" t="s">
        <v>29</v>
      </c>
      <c r="D443" s="158"/>
      <c r="E443" s="159">
        <v>44.0026973596</v>
      </c>
      <c r="F443" s="107">
        <v>4.9293931381232654E-05</v>
      </c>
      <c r="G443" s="159">
        <v>55762.1259932995</v>
      </c>
      <c r="H443" s="107">
        <v>0.007113770568458227</v>
      </c>
      <c r="I443" s="159">
        <v>36178.8559756992</v>
      </c>
      <c r="J443" s="107">
        <v>0.013149669387756236</v>
      </c>
      <c r="K443" s="159">
        <v>0</v>
      </c>
      <c r="L443" s="107"/>
      <c r="M443" s="159">
        <v>0</v>
      </c>
      <c r="N443" s="107"/>
      <c r="O443" s="159">
        <v>0</v>
      </c>
      <c r="P443" s="107"/>
      <c r="Q443" s="159">
        <v>0</v>
      </c>
      <c r="R443" s="107"/>
      <c r="S443" s="159">
        <v>0</v>
      </c>
      <c r="T443" s="107"/>
      <c r="U443" s="159">
        <v>0</v>
      </c>
      <c r="V443" s="107"/>
      <c r="W443" s="159">
        <v>0</v>
      </c>
      <c r="X443" s="107"/>
      <c r="Y443" s="159">
        <v>0</v>
      </c>
      <c r="Z443" s="107"/>
      <c r="AA443" s="159">
        <v>0</v>
      </c>
      <c r="AB443" s="107"/>
      <c r="AC443" s="159">
        <v>91984.98466635829</v>
      </c>
      <c r="AD443" s="107">
        <v>0.0008577678264945561</v>
      </c>
      <c r="AE443" s="160"/>
      <c r="AF443" s="161"/>
    </row>
    <row r="444" spans="1:31" ht="15">
      <c r="A444" s="70" t="s">
        <v>1463</v>
      </c>
      <c r="B444" s="82" t="s">
        <v>440</v>
      </c>
      <c r="C444" s="83" t="s">
        <v>29</v>
      </c>
      <c r="D444" s="83"/>
      <c r="E444" s="88">
        <v>44.0026973596</v>
      </c>
      <c r="F444" s="89">
        <v>4.9293931381232654E-05</v>
      </c>
      <c r="G444" s="88">
        <v>55762.1259932995</v>
      </c>
      <c r="H444" s="89">
        <v>0.007113770568458227</v>
      </c>
      <c r="I444" s="88">
        <v>36178.8559756992</v>
      </c>
      <c r="J444" s="89">
        <v>0.013149669387756236</v>
      </c>
      <c r="K444" s="88">
        <v>0</v>
      </c>
      <c r="L444" s="89"/>
      <c r="M444" s="88">
        <v>0</v>
      </c>
      <c r="N444" s="89"/>
      <c r="O444" s="88">
        <v>0</v>
      </c>
      <c r="P444" s="89"/>
      <c r="Q444" s="88">
        <v>0</v>
      </c>
      <c r="R444" s="89"/>
      <c r="S444" s="88">
        <v>0</v>
      </c>
      <c r="T444" s="89"/>
      <c r="U444" s="88">
        <v>0</v>
      </c>
      <c r="V444" s="89"/>
      <c r="W444" s="88">
        <v>0</v>
      </c>
      <c r="X444" s="89"/>
      <c r="Y444" s="88">
        <v>0</v>
      </c>
      <c r="Z444" s="89"/>
      <c r="AA444" s="88">
        <v>0</v>
      </c>
      <c r="AB444" s="89"/>
      <c r="AC444" s="88">
        <v>91984.98466635829</v>
      </c>
      <c r="AD444" s="89">
        <v>0.0008577678264945561</v>
      </c>
      <c r="AE444" s="136"/>
    </row>
    <row r="445" spans="1:32" ht="15">
      <c r="A445" s="67" t="s">
        <v>62</v>
      </c>
      <c r="B445" s="84" t="s">
        <v>29</v>
      </c>
      <c r="C445" s="84" t="s">
        <v>29</v>
      </c>
      <c r="D445" s="84"/>
      <c r="E445" s="84">
        <v>0</v>
      </c>
      <c r="F445" s="85"/>
      <c r="G445" s="84">
        <v>2184980.1127054063</v>
      </c>
      <c r="H445" s="85">
        <v>0.2787455991240003</v>
      </c>
      <c r="I445" s="84">
        <v>411777.7395326935</v>
      </c>
      <c r="J445" s="85">
        <v>0.1496659026401919</v>
      </c>
      <c r="K445" s="84">
        <v>0</v>
      </c>
      <c r="L445" s="85"/>
      <c r="M445" s="84">
        <v>6349976.10810408</v>
      </c>
      <c r="N445" s="85">
        <v>0.2421070044847709</v>
      </c>
      <c r="O445" s="84">
        <v>1348062.5237681018</v>
      </c>
      <c r="P445" s="85">
        <v>0.307859032362782</v>
      </c>
      <c r="Q445" s="84">
        <v>0</v>
      </c>
      <c r="R445" s="85"/>
      <c r="S445" s="84">
        <v>3468693.2518518087</v>
      </c>
      <c r="T445" s="85">
        <v>0.23062478188334168</v>
      </c>
      <c r="U445" s="84">
        <v>769327.0000171578</v>
      </c>
      <c r="V445" s="85">
        <v>0.18812283491834672</v>
      </c>
      <c r="W445" s="84">
        <v>0</v>
      </c>
      <c r="X445" s="85"/>
      <c r="Y445" s="84">
        <v>3480770.9368700446</v>
      </c>
      <c r="Z445" s="85">
        <v>0.16022509442474608</v>
      </c>
      <c r="AA445" s="84">
        <v>776787.6015389438</v>
      </c>
      <c r="AB445" s="85">
        <v>0.19894106917923074</v>
      </c>
      <c r="AC445" s="84">
        <v>18790375.274388243</v>
      </c>
      <c r="AD445" s="85">
        <v>0.1752218518771337</v>
      </c>
      <c r="AE445" s="135"/>
      <c r="AF445"/>
    </row>
    <row r="446" spans="1:32" s="162" customFormat="1" ht="15">
      <c r="A446" s="90" t="s">
        <v>216</v>
      </c>
      <c r="B446" s="157" t="s">
        <v>29</v>
      </c>
      <c r="C446" s="158" t="s">
        <v>29</v>
      </c>
      <c r="D446" s="158"/>
      <c r="E446" s="159">
        <v>0</v>
      </c>
      <c r="F446" s="107"/>
      <c r="G446" s="159">
        <v>0</v>
      </c>
      <c r="H446" s="107"/>
      <c r="I446" s="159">
        <v>0</v>
      </c>
      <c r="J446" s="107"/>
      <c r="K446" s="159">
        <v>0</v>
      </c>
      <c r="L446" s="107"/>
      <c r="M446" s="159">
        <v>0</v>
      </c>
      <c r="N446" s="107"/>
      <c r="O446" s="159">
        <v>0</v>
      </c>
      <c r="P446" s="107"/>
      <c r="Q446" s="159">
        <v>0</v>
      </c>
      <c r="R446" s="107"/>
      <c r="S446" s="159">
        <v>117382.423612091</v>
      </c>
      <c r="T446" s="107">
        <v>0.0078044652198703745</v>
      </c>
      <c r="U446" s="159">
        <v>29353.3686553524</v>
      </c>
      <c r="V446" s="107">
        <v>0.007177752666584012</v>
      </c>
      <c r="W446" s="159">
        <v>0</v>
      </c>
      <c r="X446" s="107"/>
      <c r="Y446" s="159">
        <v>0</v>
      </c>
      <c r="Z446" s="107"/>
      <c r="AA446" s="159">
        <v>0</v>
      </c>
      <c r="AB446" s="107"/>
      <c r="AC446" s="159">
        <v>146735.7922674434</v>
      </c>
      <c r="AD446" s="107">
        <v>0.0013683237765243043</v>
      </c>
      <c r="AE446" s="160"/>
      <c r="AF446" s="161"/>
    </row>
    <row r="447" spans="1:31" ht="15">
      <c r="A447" s="70" t="s">
        <v>485</v>
      </c>
      <c r="B447" s="82" t="s">
        <v>440</v>
      </c>
      <c r="C447" s="83" t="s">
        <v>29</v>
      </c>
      <c r="D447" s="83"/>
      <c r="E447" s="88">
        <v>0</v>
      </c>
      <c r="F447" s="89"/>
      <c r="G447" s="88">
        <v>0</v>
      </c>
      <c r="H447" s="89"/>
      <c r="I447" s="88">
        <v>0</v>
      </c>
      <c r="J447" s="89"/>
      <c r="K447" s="88">
        <v>0</v>
      </c>
      <c r="L447" s="89"/>
      <c r="M447" s="88">
        <v>0</v>
      </c>
      <c r="N447" s="89"/>
      <c r="O447" s="88">
        <v>0</v>
      </c>
      <c r="P447" s="89"/>
      <c r="Q447" s="88">
        <v>0</v>
      </c>
      <c r="R447" s="89"/>
      <c r="S447" s="88">
        <v>117382.423612091</v>
      </c>
      <c r="T447" s="89">
        <v>0.0078044652198703745</v>
      </c>
      <c r="U447" s="88">
        <v>29353.3686553524</v>
      </c>
      <c r="V447" s="89">
        <v>0.007177752666584012</v>
      </c>
      <c r="W447" s="88">
        <v>0</v>
      </c>
      <c r="X447" s="89"/>
      <c r="Y447" s="88">
        <v>0</v>
      </c>
      <c r="Z447" s="89"/>
      <c r="AA447" s="88">
        <v>0</v>
      </c>
      <c r="AB447" s="89"/>
      <c r="AC447" s="88">
        <v>146735.7922674434</v>
      </c>
      <c r="AD447" s="89">
        <v>0.0013683237765243043</v>
      </c>
      <c r="AE447" s="136"/>
    </row>
    <row r="448" spans="1:32" s="162" customFormat="1" ht="15">
      <c r="A448" s="90" t="s">
        <v>218</v>
      </c>
      <c r="B448" s="157" t="s">
        <v>29</v>
      </c>
      <c r="C448" s="158" t="s">
        <v>29</v>
      </c>
      <c r="D448" s="158"/>
      <c r="E448" s="159">
        <v>0</v>
      </c>
      <c r="F448" s="107"/>
      <c r="G448" s="159">
        <v>0</v>
      </c>
      <c r="H448" s="107"/>
      <c r="I448" s="159">
        <v>0</v>
      </c>
      <c r="J448" s="107"/>
      <c r="K448" s="159">
        <v>0</v>
      </c>
      <c r="L448" s="107"/>
      <c r="M448" s="159">
        <v>0</v>
      </c>
      <c r="N448" s="107"/>
      <c r="O448" s="159">
        <v>0</v>
      </c>
      <c r="P448" s="107"/>
      <c r="Q448" s="159">
        <v>0</v>
      </c>
      <c r="R448" s="107"/>
      <c r="S448" s="159">
        <v>93850.3353266212</v>
      </c>
      <c r="T448" s="107">
        <v>0.00623987523336791</v>
      </c>
      <c r="U448" s="159">
        <v>85837.27840821291</v>
      </c>
      <c r="V448" s="107">
        <v>0.020989711989138904</v>
      </c>
      <c r="W448" s="159">
        <v>0</v>
      </c>
      <c r="X448" s="107"/>
      <c r="Y448" s="159">
        <v>0</v>
      </c>
      <c r="Z448" s="107"/>
      <c r="AA448" s="159">
        <v>0</v>
      </c>
      <c r="AB448" s="107"/>
      <c r="AC448" s="159">
        <v>179687.6137348341</v>
      </c>
      <c r="AD448" s="107">
        <v>0.0016756023218395134</v>
      </c>
      <c r="AE448" s="160"/>
      <c r="AF448" s="161"/>
    </row>
    <row r="449" spans="1:31" ht="15">
      <c r="A449" s="70" t="s">
        <v>486</v>
      </c>
      <c r="B449" s="82" t="s">
        <v>465</v>
      </c>
      <c r="C449" s="83" t="s">
        <v>29</v>
      </c>
      <c r="D449" s="83" t="s">
        <v>29</v>
      </c>
      <c r="E449" s="88">
        <v>0</v>
      </c>
      <c r="F449" s="89"/>
      <c r="G449" s="88">
        <v>0</v>
      </c>
      <c r="H449" s="89"/>
      <c r="I449" s="88">
        <v>0</v>
      </c>
      <c r="J449" s="89"/>
      <c r="K449" s="88">
        <v>0</v>
      </c>
      <c r="L449" s="89"/>
      <c r="M449" s="88">
        <v>0</v>
      </c>
      <c r="N449" s="89"/>
      <c r="O449" s="88">
        <v>0</v>
      </c>
      <c r="P449" s="89"/>
      <c r="Q449" s="88">
        <v>0</v>
      </c>
      <c r="R449" s="89"/>
      <c r="S449" s="88">
        <v>15803.5287119603</v>
      </c>
      <c r="T449" s="89">
        <v>0.001050737294292947</v>
      </c>
      <c r="U449" s="88">
        <v>7790.471793552</v>
      </c>
      <c r="V449" s="89">
        <v>0.001904997015731586</v>
      </c>
      <c r="W449" s="88">
        <v>0</v>
      </c>
      <c r="X449" s="89"/>
      <c r="Y449" s="88">
        <v>0</v>
      </c>
      <c r="Z449" s="89"/>
      <c r="AA449" s="88">
        <v>0</v>
      </c>
      <c r="AB449" s="89"/>
      <c r="AC449" s="88">
        <v>23594.0005055123</v>
      </c>
      <c r="AD449" s="89">
        <v>0.00022001606681059174</v>
      </c>
      <c r="AE449" s="136"/>
    </row>
    <row r="450" spans="1:31" ht="15">
      <c r="A450" s="70" t="s">
        <v>487</v>
      </c>
      <c r="B450" s="82" t="s">
        <v>465</v>
      </c>
      <c r="C450" s="83" t="s">
        <v>29</v>
      </c>
      <c r="D450" s="83" t="s">
        <v>29</v>
      </c>
      <c r="E450" s="88">
        <v>0</v>
      </c>
      <c r="F450" s="89"/>
      <c r="G450" s="88">
        <v>0</v>
      </c>
      <c r="H450" s="89"/>
      <c r="I450" s="88">
        <v>0</v>
      </c>
      <c r="J450" s="89"/>
      <c r="K450" s="88">
        <v>0</v>
      </c>
      <c r="L450" s="89"/>
      <c r="M450" s="88">
        <v>0</v>
      </c>
      <c r="N450" s="89"/>
      <c r="O450" s="88">
        <v>0</v>
      </c>
      <c r="P450" s="89"/>
      <c r="Q450" s="88">
        <v>0</v>
      </c>
      <c r="R450" s="89"/>
      <c r="S450" s="88">
        <v>78046.8066146609</v>
      </c>
      <c r="T450" s="89">
        <v>0.005189137939074963</v>
      </c>
      <c r="U450" s="88">
        <v>78046.8066146609</v>
      </c>
      <c r="V450" s="89">
        <v>0.01908471497340732</v>
      </c>
      <c r="W450" s="88">
        <v>0</v>
      </c>
      <c r="X450" s="89"/>
      <c r="Y450" s="88">
        <v>0</v>
      </c>
      <c r="Z450" s="89"/>
      <c r="AA450" s="88">
        <v>0</v>
      </c>
      <c r="AB450" s="89"/>
      <c r="AC450" s="88">
        <v>156093.6132293218</v>
      </c>
      <c r="AD450" s="89">
        <v>0.0014555862550289216</v>
      </c>
      <c r="AE450" s="136"/>
    </row>
    <row r="451" spans="1:32" s="162" customFormat="1" ht="15">
      <c r="A451" s="90" t="s">
        <v>219</v>
      </c>
      <c r="B451" s="157" t="s">
        <v>29</v>
      </c>
      <c r="C451" s="158" t="s">
        <v>29</v>
      </c>
      <c r="D451" s="158" t="s">
        <v>29</v>
      </c>
      <c r="E451" s="159">
        <v>0</v>
      </c>
      <c r="F451" s="107"/>
      <c r="G451" s="159">
        <v>0</v>
      </c>
      <c r="H451" s="107"/>
      <c r="I451" s="159">
        <v>0</v>
      </c>
      <c r="J451" s="107"/>
      <c r="K451" s="159">
        <v>0</v>
      </c>
      <c r="L451" s="107"/>
      <c r="M451" s="159">
        <v>18795.776775298902</v>
      </c>
      <c r="N451" s="107">
        <v>0.0007166309186934434</v>
      </c>
      <c r="O451" s="159">
        <v>4698.94015346</v>
      </c>
      <c r="P451" s="107">
        <v>0.0010731039126666416</v>
      </c>
      <c r="Q451" s="159">
        <v>0</v>
      </c>
      <c r="R451" s="107"/>
      <c r="S451" s="159">
        <v>18795.780772218903</v>
      </c>
      <c r="T451" s="107">
        <v>0.001249684687052081</v>
      </c>
      <c r="U451" s="159">
        <v>4698.94015346</v>
      </c>
      <c r="V451" s="107">
        <v>0.001149027582238543</v>
      </c>
      <c r="W451" s="159">
        <v>0</v>
      </c>
      <c r="X451" s="107"/>
      <c r="Y451" s="159">
        <v>0</v>
      </c>
      <c r="Z451" s="107"/>
      <c r="AA451" s="159">
        <v>0</v>
      </c>
      <c r="AB451" s="107"/>
      <c r="AC451" s="159">
        <v>46989.4378544378</v>
      </c>
      <c r="AD451" s="107">
        <v>0.0004381805152525428</v>
      </c>
      <c r="AE451" s="160"/>
      <c r="AF451" s="161"/>
    </row>
    <row r="452" spans="1:31" ht="15">
      <c r="A452" s="70" t="s">
        <v>488</v>
      </c>
      <c r="B452" s="82" t="s">
        <v>465</v>
      </c>
      <c r="C452" s="83" t="s">
        <v>29</v>
      </c>
      <c r="D452" s="83" t="s">
        <v>29</v>
      </c>
      <c r="E452" s="88">
        <v>0</v>
      </c>
      <c r="F452" s="89"/>
      <c r="G452" s="88">
        <v>0</v>
      </c>
      <c r="H452" s="89"/>
      <c r="I452" s="88">
        <v>0</v>
      </c>
      <c r="J452" s="89"/>
      <c r="K452" s="88">
        <v>0</v>
      </c>
      <c r="L452" s="89"/>
      <c r="M452" s="88">
        <v>18795.776775298902</v>
      </c>
      <c r="N452" s="89">
        <v>0.0007166309186934434</v>
      </c>
      <c r="O452" s="88">
        <v>4698.94015346</v>
      </c>
      <c r="P452" s="89">
        <v>0.0010731039126666416</v>
      </c>
      <c r="Q452" s="88">
        <v>0</v>
      </c>
      <c r="R452" s="89"/>
      <c r="S452" s="88">
        <v>18795.780772218903</v>
      </c>
      <c r="T452" s="89">
        <v>0.001249684687052081</v>
      </c>
      <c r="U452" s="88">
        <v>4698.94015346</v>
      </c>
      <c r="V452" s="89">
        <v>0.001149027582238543</v>
      </c>
      <c r="W452" s="88">
        <v>0</v>
      </c>
      <c r="X452" s="89"/>
      <c r="Y452" s="88">
        <v>0</v>
      </c>
      <c r="Z452" s="89"/>
      <c r="AA452" s="88">
        <v>0</v>
      </c>
      <c r="AB452" s="89"/>
      <c r="AC452" s="88">
        <v>46989.4378544378</v>
      </c>
      <c r="AD452" s="89">
        <v>0.0004381805152525428</v>
      </c>
      <c r="AE452" s="136"/>
    </row>
    <row r="453" spans="1:32" s="162" customFormat="1" ht="15">
      <c r="A453" s="90" t="s">
        <v>220</v>
      </c>
      <c r="B453" s="157" t="s">
        <v>29</v>
      </c>
      <c r="C453" s="158" t="s">
        <v>29</v>
      </c>
      <c r="D453" s="158" t="s">
        <v>29</v>
      </c>
      <c r="E453" s="159">
        <v>0</v>
      </c>
      <c r="F453" s="107"/>
      <c r="G453" s="159">
        <v>0</v>
      </c>
      <c r="H453" s="107"/>
      <c r="I453" s="159">
        <v>0</v>
      </c>
      <c r="J453" s="107"/>
      <c r="K453" s="159">
        <v>0</v>
      </c>
      <c r="L453" s="107"/>
      <c r="M453" s="159">
        <v>82978.9982018106</v>
      </c>
      <c r="N453" s="107">
        <v>0.0031637594138579817</v>
      </c>
      <c r="O453" s="159">
        <v>38226.3620232959</v>
      </c>
      <c r="P453" s="107">
        <v>0.008729810832769429</v>
      </c>
      <c r="Q453" s="159">
        <v>0</v>
      </c>
      <c r="R453" s="107"/>
      <c r="S453" s="159">
        <v>54076.232681300404</v>
      </c>
      <c r="T453" s="107">
        <v>0.003595394133090252</v>
      </c>
      <c r="U453" s="159">
        <v>20511.557206013702</v>
      </c>
      <c r="V453" s="107">
        <v>0.005015672516496994</v>
      </c>
      <c r="W453" s="159">
        <v>0</v>
      </c>
      <c r="X453" s="107"/>
      <c r="Y453" s="159">
        <v>37293.8968135423</v>
      </c>
      <c r="Z453" s="107">
        <v>0.0017166938723608533</v>
      </c>
      <c r="AA453" s="159">
        <v>37293.8968135423</v>
      </c>
      <c r="AB453" s="107">
        <v>0.00955124372640241</v>
      </c>
      <c r="AC453" s="159">
        <v>270380.9437395052</v>
      </c>
      <c r="AD453" s="107">
        <v>0.0025213253584615088</v>
      </c>
      <c r="AE453" s="160"/>
      <c r="AF453" s="161"/>
    </row>
    <row r="454" spans="1:31" ht="15">
      <c r="A454" s="70" t="s">
        <v>489</v>
      </c>
      <c r="B454" s="82" t="s">
        <v>440</v>
      </c>
      <c r="C454" s="83" t="s">
        <v>29</v>
      </c>
      <c r="D454" s="83" t="s">
        <v>29</v>
      </c>
      <c r="E454" s="88">
        <v>0</v>
      </c>
      <c r="F454" s="89"/>
      <c r="G454" s="88">
        <v>0</v>
      </c>
      <c r="H454" s="89"/>
      <c r="I454" s="88">
        <v>0</v>
      </c>
      <c r="J454" s="89"/>
      <c r="K454" s="88">
        <v>0</v>
      </c>
      <c r="L454" s="89"/>
      <c r="M454" s="88">
        <v>82978.9982018106</v>
      </c>
      <c r="N454" s="89">
        <v>0.0031637594138579817</v>
      </c>
      <c r="O454" s="88">
        <v>38226.3620232959</v>
      </c>
      <c r="P454" s="89">
        <v>0.008729810832769429</v>
      </c>
      <c r="Q454" s="88">
        <v>0</v>
      </c>
      <c r="R454" s="89"/>
      <c r="S454" s="88">
        <v>54076.232681300404</v>
      </c>
      <c r="T454" s="89">
        <v>0.003595394133090252</v>
      </c>
      <c r="U454" s="88">
        <v>20511.557206013702</v>
      </c>
      <c r="V454" s="89">
        <v>0.005015672516496994</v>
      </c>
      <c r="W454" s="88">
        <v>0</v>
      </c>
      <c r="X454" s="89"/>
      <c r="Y454" s="88">
        <v>37293.8968135423</v>
      </c>
      <c r="Z454" s="89">
        <v>0.0017166938723608533</v>
      </c>
      <c r="AA454" s="88">
        <v>37293.8968135423</v>
      </c>
      <c r="AB454" s="89">
        <v>0.00955124372640241</v>
      </c>
      <c r="AC454" s="88">
        <v>270380.9437395052</v>
      </c>
      <c r="AD454" s="89">
        <v>0.0025213253584615088</v>
      </c>
      <c r="AE454" s="136"/>
    </row>
    <row r="455" spans="1:32" s="162" customFormat="1" ht="15">
      <c r="A455" s="90" t="s">
        <v>225</v>
      </c>
      <c r="B455" s="157" t="s">
        <v>29</v>
      </c>
      <c r="C455" s="158" t="s">
        <v>29</v>
      </c>
      <c r="D455" s="158" t="s">
        <v>29</v>
      </c>
      <c r="E455" s="159">
        <v>0</v>
      </c>
      <c r="F455" s="107"/>
      <c r="G455" s="159">
        <v>0</v>
      </c>
      <c r="H455" s="107"/>
      <c r="I455" s="159">
        <v>0</v>
      </c>
      <c r="J455" s="107"/>
      <c r="K455" s="159">
        <v>0</v>
      </c>
      <c r="L455" s="107"/>
      <c r="M455" s="159">
        <v>7606.4904725098</v>
      </c>
      <c r="N455" s="107">
        <v>0.00029001441762765013</v>
      </c>
      <c r="O455" s="159">
        <v>845.1981355463</v>
      </c>
      <c r="P455" s="107">
        <v>0.00019301914827866848</v>
      </c>
      <c r="Q455" s="159">
        <v>0</v>
      </c>
      <c r="R455" s="107"/>
      <c r="S455" s="159">
        <v>7606.4904725098</v>
      </c>
      <c r="T455" s="107">
        <v>0.0005057366214737386</v>
      </c>
      <c r="U455" s="159">
        <v>845.1981355463</v>
      </c>
      <c r="V455" s="107">
        <v>0.00020667553501063258</v>
      </c>
      <c r="W455" s="159">
        <v>0</v>
      </c>
      <c r="X455" s="107"/>
      <c r="Y455" s="159">
        <v>0</v>
      </c>
      <c r="Z455" s="107"/>
      <c r="AA455" s="159">
        <v>0</v>
      </c>
      <c r="AB455" s="107"/>
      <c r="AC455" s="159">
        <v>16903.3772161122</v>
      </c>
      <c r="AD455" s="107">
        <v>0.00015762543406048913</v>
      </c>
      <c r="AE455" s="160"/>
      <c r="AF455" s="161"/>
    </row>
    <row r="456" spans="1:31" ht="15">
      <c r="A456" s="70" t="s">
        <v>490</v>
      </c>
      <c r="B456" s="82" t="s">
        <v>440</v>
      </c>
      <c r="C456" s="83" t="s">
        <v>29</v>
      </c>
      <c r="D456" s="83" t="s">
        <v>29</v>
      </c>
      <c r="E456" s="88">
        <v>0</v>
      </c>
      <c r="F456" s="89"/>
      <c r="G456" s="88">
        <v>0</v>
      </c>
      <c r="H456" s="89"/>
      <c r="I456" s="88">
        <v>0</v>
      </c>
      <c r="J456" s="89"/>
      <c r="K456" s="88">
        <v>0</v>
      </c>
      <c r="L456" s="89"/>
      <c r="M456" s="88">
        <v>7606.4904725098</v>
      </c>
      <c r="N456" s="89">
        <v>0.00029001441762765013</v>
      </c>
      <c r="O456" s="88">
        <v>845.1981355463</v>
      </c>
      <c r="P456" s="89">
        <v>0.00019301914827866848</v>
      </c>
      <c r="Q456" s="88">
        <v>0</v>
      </c>
      <c r="R456" s="89"/>
      <c r="S456" s="88">
        <v>7606.4904725098</v>
      </c>
      <c r="T456" s="89">
        <v>0.0005057366214737386</v>
      </c>
      <c r="U456" s="88">
        <v>845.1981355463</v>
      </c>
      <c r="V456" s="89">
        <v>0.00020667553501063258</v>
      </c>
      <c r="W456" s="88">
        <v>0</v>
      </c>
      <c r="X456" s="89"/>
      <c r="Y456" s="88">
        <v>0</v>
      </c>
      <c r="Z456" s="89"/>
      <c r="AA456" s="88">
        <v>0</v>
      </c>
      <c r="AB456" s="89"/>
      <c r="AC456" s="88">
        <v>16903.3772161122</v>
      </c>
      <c r="AD456" s="89">
        <v>0.00015762543406048913</v>
      </c>
      <c r="AE456" s="136"/>
    </row>
    <row r="457" spans="1:32" s="162" customFormat="1" ht="15">
      <c r="A457" s="90" t="s">
        <v>226</v>
      </c>
      <c r="B457" s="157" t="s">
        <v>29</v>
      </c>
      <c r="C457" s="158" t="s">
        <v>29</v>
      </c>
      <c r="D457" s="158" t="s">
        <v>29</v>
      </c>
      <c r="E457" s="159">
        <v>0</v>
      </c>
      <c r="F457" s="107"/>
      <c r="G457" s="159">
        <v>0</v>
      </c>
      <c r="H457" s="107"/>
      <c r="I457" s="159">
        <v>0</v>
      </c>
      <c r="J457" s="107"/>
      <c r="K457" s="159">
        <v>0</v>
      </c>
      <c r="L457" s="107"/>
      <c r="M457" s="159">
        <v>0</v>
      </c>
      <c r="N457" s="107"/>
      <c r="O457" s="159">
        <v>0</v>
      </c>
      <c r="P457" s="107"/>
      <c r="Q457" s="159">
        <v>0</v>
      </c>
      <c r="R457" s="107"/>
      <c r="S457" s="159">
        <v>30122.0853185082</v>
      </c>
      <c r="T457" s="107">
        <v>0.002002742488902317</v>
      </c>
      <c r="U457" s="159">
        <v>8495.867193626898</v>
      </c>
      <c r="V457" s="107">
        <v>0.0020774867143870234</v>
      </c>
      <c r="W457" s="159">
        <v>0</v>
      </c>
      <c r="X457" s="107"/>
      <c r="Y457" s="159">
        <v>23170.7736784334</v>
      </c>
      <c r="Z457" s="107">
        <v>0.0010665853823348045</v>
      </c>
      <c r="AA457" s="159">
        <v>15447.174780884201</v>
      </c>
      <c r="AB457" s="107">
        <v>0.003956136092568009</v>
      </c>
      <c r="AC457" s="159">
        <v>77235.90097145272</v>
      </c>
      <c r="AD457" s="107">
        <v>0.0007202313632374998</v>
      </c>
      <c r="AE457" s="160"/>
      <c r="AF457" s="161"/>
    </row>
    <row r="458" spans="1:31" ht="15">
      <c r="A458" s="70" t="s">
        <v>491</v>
      </c>
      <c r="B458" s="82" t="s">
        <v>440</v>
      </c>
      <c r="C458" s="83" t="s">
        <v>29</v>
      </c>
      <c r="D458" s="83" t="s">
        <v>29</v>
      </c>
      <c r="E458" s="88">
        <v>0</v>
      </c>
      <c r="F458" s="89"/>
      <c r="G458" s="88">
        <v>0</v>
      </c>
      <c r="H458" s="89"/>
      <c r="I458" s="88">
        <v>0</v>
      </c>
      <c r="J458" s="89"/>
      <c r="K458" s="88">
        <v>0</v>
      </c>
      <c r="L458" s="89"/>
      <c r="M458" s="88">
        <v>0</v>
      </c>
      <c r="N458" s="89"/>
      <c r="O458" s="88">
        <v>0</v>
      </c>
      <c r="P458" s="89"/>
      <c r="Q458" s="88">
        <v>0</v>
      </c>
      <c r="R458" s="89"/>
      <c r="S458" s="88">
        <v>30122.0853185082</v>
      </c>
      <c r="T458" s="89">
        <v>0.002002742488902317</v>
      </c>
      <c r="U458" s="88">
        <v>8495.867193626898</v>
      </c>
      <c r="V458" s="89">
        <v>0.0020774867143870234</v>
      </c>
      <c r="W458" s="88">
        <v>0</v>
      </c>
      <c r="X458" s="89"/>
      <c r="Y458" s="88">
        <v>23170.7736784334</v>
      </c>
      <c r="Z458" s="89">
        <v>0.0010665853823348045</v>
      </c>
      <c r="AA458" s="88">
        <v>15447.174780884201</v>
      </c>
      <c r="AB458" s="89">
        <v>0.003956136092568009</v>
      </c>
      <c r="AC458" s="88">
        <v>77235.90097145272</v>
      </c>
      <c r="AD458" s="89">
        <v>0.0007202313632374998</v>
      </c>
      <c r="AE458" s="136"/>
    </row>
    <row r="459" spans="1:32" s="162" customFormat="1" ht="15">
      <c r="A459" s="90" t="s">
        <v>228</v>
      </c>
      <c r="B459" s="157" t="s">
        <v>29</v>
      </c>
      <c r="C459" s="158" t="s">
        <v>29</v>
      </c>
      <c r="D459" s="158" t="s">
        <v>29</v>
      </c>
      <c r="E459" s="159">
        <v>0</v>
      </c>
      <c r="F459" s="107"/>
      <c r="G459" s="159">
        <v>0</v>
      </c>
      <c r="H459" s="107"/>
      <c r="I459" s="159">
        <v>0</v>
      </c>
      <c r="J459" s="107"/>
      <c r="K459" s="159">
        <v>0</v>
      </c>
      <c r="L459" s="107"/>
      <c r="M459" s="159">
        <v>0</v>
      </c>
      <c r="N459" s="107"/>
      <c r="O459" s="159">
        <v>0</v>
      </c>
      <c r="P459" s="107"/>
      <c r="Q459" s="159">
        <v>0</v>
      </c>
      <c r="R459" s="107"/>
      <c r="S459" s="159">
        <v>0</v>
      </c>
      <c r="T459" s="107"/>
      <c r="U459" s="159">
        <v>0</v>
      </c>
      <c r="V459" s="107"/>
      <c r="W459" s="159">
        <v>0</v>
      </c>
      <c r="X459" s="107"/>
      <c r="Y459" s="159">
        <v>1776.6040172582002</v>
      </c>
      <c r="Z459" s="107">
        <v>8.1779741207718E-05</v>
      </c>
      <c r="AA459" s="159">
        <v>1184.4090943479</v>
      </c>
      <c r="AB459" s="107">
        <v>0.00030333595838599714</v>
      </c>
      <c r="AC459" s="159">
        <v>2961.0131116061</v>
      </c>
      <c r="AD459" s="107">
        <v>2.7611699780966006E-05</v>
      </c>
      <c r="AE459" s="160"/>
      <c r="AF459" s="161"/>
    </row>
    <row r="460" spans="1:31" ht="15">
      <c r="A460" s="70" t="s">
        <v>492</v>
      </c>
      <c r="B460" s="82" t="s">
        <v>440</v>
      </c>
      <c r="C460" s="83" t="s">
        <v>29</v>
      </c>
      <c r="D460" s="83" t="s">
        <v>29</v>
      </c>
      <c r="E460" s="88">
        <v>0</v>
      </c>
      <c r="F460" s="89"/>
      <c r="G460" s="88">
        <v>0</v>
      </c>
      <c r="H460" s="89"/>
      <c r="I460" s="88">
        <v>0</v>
      </c>
      <c r="J460" s="89"/>
      <c r="K460" s="88">
        <v>0</v>
      </c>
      <c r="L460" s="89"/>
      <c r="M460" s="88">
        <v>0</v>
      </c>
      <c r="N460" s="89"/>
      <c r="O460" s="88">
        <v>0</v>
      </c>
      <c r="P460" s="89"/>
      <c r="Q460" s="88">
        <v>0</v>
      </c>
      <c r="R460" s="89"/>
      <c r="S460" s="88">
        <v>0</v>
      </c>
      <c r="T460" s="89"/>
      <c r="U460" s="88">
        <v>0</v>
      </c>
      <c r="V460" s="89"/>
      <c r="W460" s="88">
        <v>0</v>
      </c>
      <c r="X460" s="89"/>
      <c r="Y460" s="88">
        <v>1776.6040172582002</v>
      </c>
      <c r="Z460" s="89">
        <v>8.1779741207718E-05</v>
      </c>
      <c r="AA460" s="88">
        <v>1184.4090943479</v>
      </c>
      <c r="AB460" s="89">
        <v>0.00030333595838599714</v>
      </c>
      <c r="AC460" s="88">
        <v>2961.0131116061</v>
      </c>
      <c r="AD460" s="89">
        <v>2.7611699780966006E-05</v>
      </c>
      <c r="AE460" s="136"/>
    </row>
    <row r="461" spans="1:32" s="162" customFormat="1" ht="15">
      <c r="A461" s="90" t="s">
        <v>232</v>
      </c>
      <c r="B461" s="157" t="s">
        <v>29</v>
      </c>
      <c r="C461" s="158" t="s">
        <v>29</v>
      </c>
      <c r="D461" s="158" t="s">
        <v>29</v>
      </c>
      <c r="E461" s="159">
        <v>0</v>
      </c>
      <c r="F461" s="107"/>
      <c r="G461" s="159">
        <v>0</v>
      </c>
      <c r="H461" s="107"/>
      <c r="I461" s="159">
        <v>0</v>
      </c>
      <c r="J461" s="107"/>
      <c r="K461" s="159">
        <v>0</v>
      </c>
      <c r="L461" s="107"/>
      <c r="M461" s="159">
        <v>0</v>
      </c>
      <c r="N461" s="107"/>
      <c r="O461" s="159">
        <v>0</v>
      </c>
      <c r="P461" s="107"/>
      <c r="Q461" s="159">
        <v>0</v>
      </c>
      <c r="R461" s="107"/>
      <c r="S461" s="159">
        <v>15021.8976485957</v>
      </c>
      <c r="T461" s="107">
        <v>0.0009987685901114891</v>
      </c>
      <c r="U461" s="159">
        <v>7222.0659102512</v>
      </c>
      <c r="V461" s="107">
        <v>0.0017660052396098215</v>
      </c>
      <c r="W461" s="159">
        <v>0</v>
      </c>
      <c r="X461" s="107"/>
      <c r="Y461" s="159">
        <v>0</v>
      </c>
      <c r="Z461" s="107"/>
      <c r="AA461" s="159">
        <v>0</v>
      </c>
      <c r="AB461" s="107"/>
      <c r="AC461" s="159">
        <v>22243.9635588469</v>
      </c>
      <c r="AD461" s="107">
        <v>0.00020742685715176737</v>
      </c>
      <c r="AE461" s="160"/>
      <c r="AF461" s="161"/>
    </row>
    <row r="462" spans="1:31" ht="15">
      <c r="A462" s="70" t="s">
        <v>493</v>
      </c>
      <c r="B462" s="82" t="s">
        <v>465</v>
      </c>
      <c r="C462" s="83" t="s">
        <v>29</v>
      </c>
      <c r="D462" s="83" t="s">
        <v>29</v>
      </c>
      <c r="E462" s="88">
        <v>0</v>
      </c>
      <c r="F462" s="89"/>
      <c r="G462" s="88">
        <v>0</v>
      </c>
      <c r="H462" s="89"/>
      <c r="I462" s="88">
        <v>0</v>
      </c>
      <c r="J462" s="89"/>
      <c r="K462" s="88">
        <v>0</v>
      </c>
      <c r="L462" s="89"/>
      <c r="M462" s="88">
        <v>0</v>
      </c>
      <c r="N462" s="89"/>
      <c r="O462" s="88">
        <v>0</v>
      </c>
      <c r="P462" s="89"/>
      <c r="Q462" s="88">
        <v>0</v>
      </c>
      <c r="R462" s="89"/>
      <c r="S462" s="88">
        <v>15021.8976485957</v>
      </c>
      <c r="T462" s="89">
        <v>0.0009987685901114891</v>
      </c>
      <c r="U462" s="88">
        <v>7222.0659102512</v>
      </c>
      <c r="V462" s="89">
        <v>0.0017660052396098215</v>
      </c>
      <c r="W462" s="88">
        <v>0</v>
      </c>
      <c r="X462" s="89"/>
      <c r="Y462" s="88">
        <v>0</v>
      </c>
      <c r="Z462" s="89"/>
      <c r="AA462" s="88">
        <v>0</v>
      </c>
      <c r="AB462" s="89"/>
      <c r="AC462" s="88">
        <v>22243.9635588469</v>
      </c>
      <c r="AD462" s="89">
        <v>0.00020742685715176737</v>
      </c>
      <c r="AE462" s="136"/>
    </row>
    <row r="463" spans="1:32" s="162" customFormat="1" ht="15">
      <c r="A463" s="90" t="s">
        <v>233</v>
      </c>
      <c r="B463" s="157" t="s">
        <v>29</v>
      </c>
      <c r="C463" s="158" t="s">
        <v>29</v>
      </c>
      <c r="D463" s="158" t="s">
        <v>29</v>
      </c>
      <c r="E463" s="159">
        <v>0</v>
      </c>
      <c r="F463" s="107"/>
      <c r="G463" s="159">
        <v>0</v>
      </c>
      <c r="H463" s="107"/>
      <c r="I463" s="159">
        <v>0</v>
      </c>
      <c r="J463" s="107"/>
      <c r="K463" s="159">
        <v>0</v>
      </c>
      <c r="L463" s="107"/>
      <c r="M463" s="159">
        <v>0</v>
      </c>
      <c r="N463" s="107"/>
      <c r="O463" s="159">
        <v>0</v>
      </c>
      <c r="P463" s="107"/>
      <c r="Q463" s="159">
        <v>0</v>
      </c>
      <c r="R463" s="107"/>
      <c r="S463" s="159">
        <v>28424.0349874975</v>
      </c>
      <c r="T463" s="107">
        <v>0.0018898433482800639</v>
      </c>
      <c r="U463" s="159">
        <v>7105.9653710556</v>
      </c>
      <c r="V463" s="107">
        <v>0.001737615279854688</v>
      </c>
      <c r="W463" s="159">
        <v>0</v>
      </c>
      <c r="X463" s="107"/>
      <c r="Y463" s="159">
        <v>0</v>
      </c>
      <c r="Z463" s="107"/>
      <c r="AA463" s="159">
        <v>0</v>
      </c>
      <c r="AB463" s="107"/>
      <c r="AC463" s="159">
        <v>35530.0003585531</v>
      </c>
      <c r="AD463" s="107">
        <v>0.0003313202833424298</v>
      </c>
      <c r="AE463" s="160"/>
      <c r="AF463" s="161"/>
    </row>
    <row r="464" spans="1:31" ht="15">
      <c r="A464" s="70" t="s">
        <v>494</v>
      </c>
      <c r="B464" s="82" t="s">
        <v>440</v>
      </c>
      <c r="C464" s="83" t="s">
        <v>29</v>
      </c>
      <c r="D464" s="83" t="s">
        <v>29</v>
      </c>
      <c r="E464" s="88">
        <v>0</v>
      </c>
      <c r="F464" s="89"/>
      <c r="G464" s="88">
        <v>0</v>
      </c>
      <c r="H464" s="89"/>
      <c r="I464" s="88">
        <v>0</v>
      </c>
      <c r="J464" s="89"/>
      <c r="K464" s="88">
        <v>0</v>
      </c>
      <c r="L464" s="89"/>
      <c r="M464" s="88">
        <v>0</v>
      </c>
      <c r="N464" s="89"/>
      <c r="O464" s="88">
        <v>0</v>
      </c>
      <c r="P464" s="89"/>
      <c r="Q464" s="88">
        <v>0</v>
      </c>
      <c r="R464" s="89"/>
      <c r="S464" s="88">
        <v>28424.0349874975</v>
      </c>
      <c r="T464" s="89">
        <v>0.0018898433482800639</v>
      </c>
      <c r="U464" s="88">
        <v>7105.9653710556</v>
      </c>
      <c r="V464" s="89">
        <v>0.001737615279854688</v>
      </c>
      <c r="W464" s="88">
        <v>0</v>
      </c>
      <c r="X464" s="89"/>
      <c r="Y464" s="88">
        <v>0</v>
      </c>
      <c r="Z464" s="89"/>
      <c r="AA464" s="88">
        <v>0</v>
      </c>
      <c r="AB464" s="89"/>
      <c r="AC464" s="88">
        <v>35530.0003585531</v>
      </c>
      <c r="AD464" s="89">
        <v>0.0003313202833424298</v>
      </c>
      <c r="AE464" s="136"/>
    </row>
    <row r="465" spans="1:32" s="162" customFormat="1" ht="15">
      <c r="A465" s="90" t="s">
        <v>236</v>
      </c>
      <c r="B465" s="157" t="s">
        <v>29</v>
      </c>
      <c r="C465" s="158" t="s">
        <v>29</v>
      </c>
      <c r="D465" s="158" t="s">
        <v>29</v>
      </c>
      <c r="E465" s="159">
        <v>0</v>
      </c>
      <c r="F465" s="107"/>
      <c r="G465" s="159">
        <v>0</v>
      </c>
      <c r="H465" s="107"/>
      <c r="I465" s="159">
        <v>0</v>
      </c>
      <c r="J465" s="107"/>
      <c r="K465" s="159">
        <v>0</v>
      </c>
      <c r="L465" s="107"/>
      <c r="M465" s="159">
        <v>50920.476862173804</v>
      </c>
      <c r="N465" s="107">
        <v>0.001941456772459862</v>
      </c>
      <c r="O465" s="159">
        <v>24517.292799540603</v>
      </c>
      <c r="P465" s="107">
        <v>0.005599050418168868</v>
      </c>
      <c r="Q465" s="159">
        <v>0</v>
      </c>
      <c r="R465" s="107"/>
      <c r="S465" s="159">
        <v>0</v>
      </c>
      <c r="T465" s="107"/>
      <c r="U465" s="159">
        <v>0</v>
      </c>
      <c r="V465" s="107"/>
      <c r="W465" s="159">
        <v>0</v>
      </c>
      <c r="X465" s="107"/>
      <c r="Y465" s="159">
        <v>43376.726908872704</v>
      </c>
      <c r="Z465" s="107">
        <v>0.0019966956432531354</v>
      </c>
      <c r="AA465" s="159">
        <v>32061.048530995802</v>
      </c>
      <c r="AB465" s="107">
        <v>0.008211072449054453</v>
      </c>
      <c r="AC465" s="159">
        <v>150875.54510158292</v>
      </c>
      <c r="AD465" s="107">
        <v>0.0014069273247408341</v>
      </c>
      <c r="AE465" s="160"/>
      <c r="AF465" s="161"/>
    </row>
    <row r="466" spans="1:31" ht="15">
      <c r="A466" s="70" t="s">
        <v>495</v>
      </c>
      <c r="B466" s="82" t="s">
        <v>440</v>
      </c>
      <c r="C466" s="83" t="s">
        <v>29</v>
      </c>
      <c r="D466" s="83" t="s">
        <v>29</v>
      </c>
      <c r="E466" s="88">
        <v>0</v>
      </c>
      <c r="F466" s="89"/>
      <c r="G466" s="88">
        <v>0</v>
      </c>
      <c r="H466" s="89"/>
      <c r="I466" s="88">
        <v>0</v>
      </c>
      <c r="J466" s="89"/>
      <c r="K466" s="88">
        <v>0</v>
      </c>
      <c r="L466" s="89"/>
      <c r="M466" s="88">
        <v>50920.476862173804</v>
      </c>
      <c r="N466" s="89">
        <v>0.001941456772459862</v>
      </c>
      <c r="O466" s="88">
        <v>24517.292799540603</v>
      </c>
      <c r="P466" s="89">
        <v>0.005599050418168868</v>
      </c>
      <c r="Q466" s="88">
        <v>0</v>
      </c>
      <c r="R466" s="89"/>
      <c r="S466" s="88">
        <v>0</v>
      </c>
      <c r="T466" s="89"/>
      <c r="U466" s="88">
        <v>0</v>
      </c>
      <c r="V466" s="89"/>
      <c r="W466" s="88">
        <v>0</v>
      </c>
      <c r="X466" s="89"/>
      <c r="Y466" s="88">
        <v>43376.726908872704</v>
      </c>
      <c r="Z466" s="89">
        <v>0.0019966956432531354</v>
      </c>
      <c r="AA466" s="88">
        <v>32061.048530995802</v>
      </c>
      <c r="AB466" s="89">
        <v>0.008211072449054453</v>
      </c>
      <c r="AC466" s="88">
        <v>150875.54510158292</v>
      </c>
      <c r="AD466" s="89">
        <v>0.0014069273247408341</v>
      </c>
      <c r="AE466" s="136"/>
    </row>
    <row r="467" spans="1:32" s="162" customFormat="1" ht="15">
      <c r="A467" s="90" t="s">
        <v>237</v>
      </c>
      <c r="B467" s="157" t="s">
        <v>29</v>
      </c>
      <c r="C467" s="158" t="s">
        <v>29</v>
      </c>
      <c r="D467" s="158"/>
      <c r="E467" s="159">
        <v>0</v>
      </c>
      <c r="F467" s="107"/>
      <c r="G467" s="159">
        <v>0</v>
      </c>
      <c r="H467" s="107"/>
      <c r="I467" s="159">
        <v>0</v>
      </c>
      <c r="J467" s="107"/>
      <c r="K467" s="159">
        <v>0</v>
      </c>
      <c r="L467" s="107"/>
      <c r="M467" s="159">
        <v>0</v>
      </c>
      <c r="N467" s="107"/>
      <c r="O467" s="159">
        <v>0</v>
      </c>
      <c r="P467" s="107"/>
      <c r="Q467" s="159">
        <v>0</v>
      </c>
      <c r="R467" s="107"/>
      <c r="S467" s="159">
        <v>4189.0653640581995</v>
      </c>
      <c r="T467" s="107">
        <v>0.00027852053085559444</v>
      </c>
      <c r="U467" s="159">
        <v>2016.9688622801</v>
      </c>
      <c r="V467" s="107">
        <v>0.0004932075701303899</v>
      </c>
      <c r="W467" s="159">
        <v>0</v>
      </c>
      <c r="X467" s="107"/>
      <c r="Y467" s="159">
        <v>0</v>
      </c>
      <c r="Z467" s="107"/>
      <c r="AA467" s="159">
        <v>0</v>
      </c>
      <c r="AB467" s="107"/>
      <c r="AC467" s="159">
        <v>6206.0342263383</v>
      </c>
      <c r="AD467" s="107">
        <v>5.787179841128933E-05</v>
      </c>
      <c r="AE467" s="160"/>
      <c r="AF467" s="161"/>
    </row>
    <row r="468" spans="1:31" ht="15">
      <c r="A468" s="70" t="s">
        <v>496</v>
      </c>
      <c r="B468" s="82" t="s">
        <v>440</v>
      </c>
      <c r="C468" s="83" t="s">
        <v>29</v>
      </c>
      <c r="D468" s="83"/>
      <c r="E468" s="88">
        <v>0</v>
      </c>
      <c r="F468" s="89"/>
      <c r="G468" s="88">
        <v>0</v>
      </c>
      <c r="H468" s="89"/>
      <c r="I468" s="88">
        <v>0</v>
      </c>
      <c r="J468" s="89"/>
      <c r="K468" s="88">
        <v>0</v>
      </c>
      <c r="L468" s="89"/>
      <c r="M468" s="88">
        <v>0</v>
      </c>
      <c r="N468" s="89"/>
      <c r="O468" s="88">
        <v>0</v>
      </c>
      <c r="P468" s="89"/>
      <c r="Q468" s="88">
        <v>0</v>
      </c>
      <c r="R468" s="89"/>
      <c r="S468" s="88">
        <v>4189.0653640581995</v>
      </c>
      <c r="T468" s="89">
        <v>0.00027852053085559444</v>
      </c>
      <c r="U468" s="88">
        <v>2016.9688622801</v>
      </c>
      <c r="V468" s="89">
        <v>0.0004932075701303899</v>
      </c>
      <c r="W468" s="88">
        <v>0</v>
      </c>
      <c r="X468" s="89"/>
      <c r="Y468" s="88">
        <v>0</v>
      </c>
      <c r="Z468" s="89"/>
      <c r="AA468" s="88">
        <v>0</v>
      </c>
      <c r="AB468" s="89"/>
      <c r="AC468" s="88">
        <v>6206.0342263383</v>
      </c>
      <c r="AD468" s="89">
        <v>5.787179841128933E-05</v>
      </c>
      <c r="AE468" s="136"/>
    </row>
    <row r="469" spans="1:32" s="162" customFormat="1" ht="15">
      <c r="A469" s="90" t="s">
        <v>1211</v>
      </c>
      <c r="B469" s="157" t="s">
        <v>29</v>
      </c>
      <c r="C469" s="158" t="s">
        <v>29</v>
      </c>
      <c r="D469" s="158"/>
      <c r="E469" s="159">
        <v>0</v>
      </c>
      <c r="F469" s="107"/>
      <c r="G469" s="159">
        <v>78093.0979624865</v>
      </c>
      <c r="H469" s="107">
        <v>0.009962611216652968</v>
      </c>
      <c r="I469" s="159">
        <v>8676.995874334101</v>
      </c>
      <c r="J469" s="107">
        <v>0.0031537654784622626</v>
      </c>
      <c r="K469" s="159">
        <v>0</v>
      </c>
      <c r="L469" s="107"/>
      <c r="M469" s="159">
        <v>0</v>
      </c>
      <c r="N469" s="107"/>
      <c r="O469" s="159">
        <v>0</v>
      </c>
      <c r="P469" s="107"/>
      <c r="Q469" s="159">
        <v>0</v>
      </c>
      <c r="R469" s="107"/>
      <c r="S469" s="159">
        <v>0</v>
      </c>
      <c r="T469" s="107"/>
      <c r="U469" s="159">
        <v>0</v>
      </c>
      <c r="V469" s="107"/>
      <c r="W469" s="159">
        <v>0</v>
      </c>
      <c r="X469" s="107"/>
      <c r="Y469" s="159">
        <v>0</v>
      </c>
      <c r="Z469" s="107"/>
      <c r="AA469" s="159">
        <v>0</v>
      </c>
      <c r="AB469" s="107"/>
      <c r="AC469" s="159">
        <v>86770.0938368206</v>
      </c>
      <c r="AD469" s="107">
        <v>0.0008091385247831549</v>
      </c>
      <c r="AE469" s="160"/>
      <c r="AF469" s="161"/>
    </row>
    <row r="470" spans="1:31" ht="15">
      <c r="A470" s="70" t="s">
        <v>1212</v>
      </c>
      <c r="B470" s="82" t="s">
        <v>440</v>
      </c>
      <c r="C470" s="83" t="s">
        <v>29</v>
      </c>
      <c r="D470" s="83"/>
      <c r="E470" s="88">
        <v>0</v>
      </c>
      <c r="F470" s="89"/>
      <c r="G470" s="88">
        <v>78093.0979624865</v>
      </c>
      <c r="H470" s="89">
        <v>0.009962611216652968</v>
      </c>
      <c r="I470" s="88">
        <v>8676.995874334101</v>
      </c>
      <c r="J470" s="89">
        <v>0.0031537654784622626</v>
      </c>
      <c r="K470" s="88">
        <v>0</v>
      </c>
      <c r="L470" s="89"/>
      <c r="M470" s="88">
        <v>0</v>
      </c>
      <c r="N470" s="89"/>
      <c r="O470" s="88">
        <v>0</v>
      </c>
      <c r="P470" s="89"/>
      <c r="Q470" s="88">
        <v>0</v>
      </c>
      <c r="R470" s="89"/>
      <c r="S470" s="88">
        <v>0</v>
      </c>
      <c r="T470" s="89"/>
      <c r="U470" s="88">
        <v>0</v>
      </c>
      <c r="V470" s="89"/>
      <c r="W470" s="88">
        <v>0</v>
      </c>
      <c r="X470" s="89"/>
      <c r="Y470" s="88">
        <v>0</v>
      </c>
      <c r="Z470" s="89"/>
      <c r="AA470" s="88">
        <v>0</v>
      </c>
      <c r="AB470" s="89"/>
      <c r="AC470" s="88">
        <v>86770.0938368206</v>
      </c>
      <c r="AD470" s="89">
        <v>0.0008091385247831549</v>
      </c>
      <c r="AE470" s="136"/>
    </row>
    <row r="471" spans="1:32" s="162" customFormat="1" ht="15">
      <c r="A471" s="90" t="s">
        <v>239</v>
      </c>
      <c r="B471" s="157" t="s">
        <v>29</v>
      </c>
      <c r="C471" s="158" t="s">
        <v>29</v>
      </c>
      <c r="D471" s="158"/>
      <c r="E471" s="159">
        <v>0</v>
      </c>
      <c r="F471" s="107"/>
      <c r="G471" s="159">
        <v>0</v>
      </c>
      <c r="H471" s="107"/>
      <c r="I471" s="159">
        <v>0</v>
      </c>
      <c r="J471" s="107"/>
      <c r="K471" s="159">
        <v>0</v>
      </c>
      <c r="L471" s="107"/>
      <c r="M471" s="159">
        <v>2544.2063564967</v>
      </c>
      <c r="N471" s="107">
        <v>9.700354289150861E-05</v>
      </c>
      <c r="O471" s="159">
        <v>0</v>
      </c>
      <c r="P471" s="107"/>
      <c r="Q471" s="159">
        <v>0</v>
      </c>
      <c r="R471" s="107"/>
      <c r="S471" s="159">
        <v>1859.2263410837002</v>
      </c>
      <c r="T471" s="107">
        <v>0.00012361533241813177</v>
      </c>
      <c r="U471" s="159">
        <v>782.8308766351</v>
      </c>
      <c r="V471" s="107">
        <v>0.0001914249256440046</v>
      </c>
      <c r="W471" s="159">
        <v>0</v>
      </c>
      <c r="X471" s="107"/>
      <c r="Y471" s="159">
        <v>3483.1538143845</v>
      </c>
      <c r="Z471" s="107">
        <v>0.00016033478184218343</v>
      </c>
      <c r="AA471" s="159">
        <v>2322.1024335038</v>
      </c>
      <c r="AB471" s="107">
        <v>0.0005947076651966611</v>
      </c>
      <c r="AC471" s="159">
        <v>10991.5198221038</v>
      </c>
      <c r="AD471" s="107">
        <v>0.00010249685969808043</v>
      </c>
      <c r="AE471" s="160"/>
      <c r="AF471" s="161"/>
    </row>
    <row r="472" spans="1:31" ht="15">
      <c r="A472" s="70" t="s">
        <v>497</v>
      </c>
      <c r="B472" s="82" t="s">
        <v>465</v>
      </c>
      <c r="C472" s="83" t="s">
        <v>29</v>
      </c>
      <c r="D472" s="83"/>
      <c r="E472" s="88">
        <v>0</v>
      </c>
      <c r="F472" s="89"/>
      <c r="G472" s="88">
        <v>0</v>
      </c>
      <c r="H472" s="89"/>
      <c r="I472" s="88">
        <v>0</v>
      </c>
      <c r="J472" s="89"/>
      <c r="K472" s="88">
        <v>0</v>
      </c>
      <c r="L472" s="89"/>
      <c r="M472" s="88">
        <v>2544.2063564967</v>
      </c>
      <c r="N472" s="89">
        <v>9.700354289150861E-05</v>
      </c>
      <c r="O472" s="88">
        <v>0</v>
      </c>
      <c r="P472" s="89"/>
      <c r="Q472" s="88">
        <v>0</v>
      </c>
      <c r="R472" s="89"/>
      <c r="S472" s="88">
        <v>1859.2263410837002</v>
      </c>
      <c r="T472" s="89">
        <v>0.00012361533241813177</v>
      </c>
      <c r="U472" s="88">
        <v>782.8308766351</v>
      </c>
      <c r="V472" s="89">
        <v>0.0001914249256440046</v>
      </c>
      <c r="W472" s="88">
        <v>0</v>
      </c>
      <c r="X472" s="89"/>
      <c r="Y472" s="88">
        <v>0</v>
      </c>
      <c r="Z472" s="89"/>
      <c r="AA472" s="88">
        <v>0</v>
      </c>
      <c r="AB472" s="89"/>
      <c r="AC472" s="88">
        <v>5186.2635742155</v>
      </c>
      <c r="AD472" s="89">
        <v>4.83623501141889E-05</v>
      </c>
      <c r="AE472" s="136"/>
    </row>
    <row r="473" spans="1:31" ht="15">
      <c r="A473" s="70" t="s">
        <v>498</v>
      </c>
      <c r="B473" s="82" t="s">
        <v>465</v>
      </c>
      <c r="C473" s="83" t="s">
        <v>29</v>
      </c>
      <c r="D473" s="83"/>
      <c r="E473" s="88">
        <v>0</v>
      </c>
      <c r="F473" s="89"/>
      <c r="G473" s="88">
        <v>0</v>
      </c>
      <c r="H473" s="89"/>
      <c r="I473" s="88">
        <v>0</v>
      </c>
      <c r="J473" s="89"/>
      <c r="K473" s="88">
        <v>0</v>
      </c>
      <c r="L473" s="89"/>
      <c r="M473" s="88">
        <v>0</v>
      </c>
      <c r="N473" s="89"/>
      <c r="O473" s="88">
        <v>0</v>
      </c>
      <c r="P473" s="89"/>
      <c r="Q473" s="88">
        <v>0</v>
      </c>
      <c r="R473" s="89"/>
      <c r="S473" s="88">
        <v>0</v>
      </c>
      <c r="T473" s="89"/>
      <c r="U473" s="88">
        <v>0</v>
      </c>
      <c r="V473" s="89"/>
      <c r="W473" s="88">
        <v>0</v>
      </c>
      <c r="X473" s="89"/>
      <c r="Y473" s="88">
        <v>3483.1538143845</v>
      </c>
      <c r="Z473" s="89">
        <v>0.00016033478184218343</v>
      </c>
      <c r="AA473" s="88">
        <v>2322.1024335038</v>
      </c>
      <c r="AB473" s="89">
        <v>0.0005947076651966611</v>
      </c>
      <c r="AC473" s="88">
        <v>5805.256247888301</v>
      </c>
      <c r="AD473" s="89">
        <v>5.413450958389153E-05</v>
      </c>
      <c r="AE473" s="136"/>
    </row>
    <row r="474" spans="1:32" s="162" customFormat="1" ht="15">
      <c r="A474" s="90" t="s">
        <v>240</v>
      </c>
      <c r="B474" s="157" t="s">
        <v>29</v>
      </c>
      <c r="C474" s="158" t="s">
        <v>29</v>
      </c>
      <c r="D474" s="158"/>
      <c r="E474" s="159">
        <v>0</v>
      </c>
      <c r="F474" s="107"/>
      <c r="G474" s="159">
        <v>0</v>
      </c>
      <c r="H474" s="107"/>
      <c r="I474" s="159">
        <v>0</v>
      </c>
      <c r="J474" s="107"/>
      <c r="K474" s="159">
        <v>0</v>
      </c>
      <c r="L474" s="107"/>
      <c r="M474" s="159">
        <v>11406.9584370573</v>
      </c>
      <c r="N474" s="107">
        <v>0.00043491573676216426</v>
      </c>
      <c r="O474" s="159">
        <v>2851.9322811913003</v>
      </c>
      <c r="P474" s="107">
        <v>0.0006512999931172111</v>
      </c>
      <c r="Q474" s="159">
        <v>0</v>
      </c>
      <c r="R474" s="107"/>
      <c r="S474" s="159">
        <v>11406.9584370573</v>
      </c>
      <c r="T474" s="107">
        <v>0.0007584202783264952</v>
      </c>
      <c r="U474" s="159">
        <v>2851.9322811913003</v>
      </c>
      <c r="V474" s="107">
        <v>0.000697380419146721</v>
      </c>
      <c r="W474" s="159">
        <v>0</v>
      </c>
      <c r="X474" s="107"/>
      <c r="Y474" s="159">
        <v>0</v>
      </c>
      <c r="Z474" s="107"/>
      <c r="AA474" s="159">
        <v>0</v>
      </c>
      <c r="AB474" s="107"/>
      <c r="AC474" s="159">
        <v>28517.781436497196</v>
      </c>
      <c r="AD474" s="107">
        <v>0.0002659307438921318</v>
      </c>
      <c r="AE474" s="160"/>
      <c r="AF474" s="161"/>
    </row>
    <row r="475" spans="1:31" ht="15">
      <c r="A475" s="70" t="s">
        <v>499</v>
      </c>
      <c r="B475" s="82" t="s">
        <v>440</v>
      </c>
      <c r="C475" s="83" t="s">
        <v>29</v>
      </c>
      <c r="D475" s="83"/>
      <c r="E475" s="88">
        <v>0</v>
      </c>
      <c r="F475" s="89"/>
      <c r="G475" s="88">
        <v>0</v>
      </c>
      <c r="H475" s="89"/>
      <c r="I475" s="88">
        <v>0</v>
      </c>
      <c r="J475" s="89"/>
      <c r="K475" s="88">
        <v>0</v>
      </c>
      <c r="L475" s="89"/>
      <c r="M475" s="88">
        <v>11406.9584370573</v>
      </c>
      <c r="N475" s="89">
        <v>0.00043491573676216426</v>
      </c>
      <c r="O475" s="88">
        <v>2851.9322811913003</v>
      </c>
      <c r="P475" s="89">
        <v>0.0006512999931172111</v>
      </c>
      <c r="Q475" s="88">
        <v>0</v>
      </c>
      <c r="R475" s="89"/>
      <c r="S475" s="88">
        <v>11406.9584370573</v>
      </c>
      <c r="T475" s="89">
        <v>0.0007584202783264952</v>
      </c>
      <c r="U475" s="88">
        <v>2851.9322811913003</v>
      </c>
      <c r="V475" s="89">
        <v>0.000697380419146721</v>
      </c>
      <c r="W475" s="88">
        <v>0</v>
      </c>
      <c r="X475" s="89"/>
      <c r="Y475" s="88">
        <v>0</v>
      </c>
      <c r="Z475" s="89"/>
      <c r="AA475" s="88">
        <v>0</v>
      </c>
      <c r="AB475" s="89"/>
      <c r="AC475" s="88">
        <v>28517.781436497196</v>
      </c>
      <c r="AD475" s="89">
        <v>0.0002659307438921318</v>
      </c>
      <c r="AE475" s="136"/>
    </row>
    <row r="476" spans="1:32" s="162" customFormat="1" ht="15">
      <c r="A476" s="90" t="s">
        <v>241</v>
      </c>
      <c r="B476" s="157" t="s">
        <v>29</v>
      </c>
      <c r="C476" s="158" t="s">
        <v>29</v>
      </c>
      <c r="D476" s="158"/>
      <c r="E476" s="159">
        <v>0</v>
      </c>
      <c r="F476" s="107"/>
      <c r="G476" s="159">
        <v>0</v>
      </c>
      <c r="H476" s="107"/>
      <c r="I476" s="159">
        <v>0</v>
      </c>
      <c r="J476" s="107"/>
      <c r="K476" s="159">
        <v>0</v>
      </c>
      <c r="L476" s="107"/>
      <c r="M476" s="159">
        <v>15746.941349926401</v>
      </c>
      <c r="N476" s="107">
        <v>0.0006003872668375032</v>
      </c>
      <c r="O476" s="159">
        <v>6167.8378421401</v>
      </c>
      <c r="P476" s="107">
        <v>0.0014085582503578613</v>
      </c>
      <c r="Q476" s="159">
        <v>0</v>
      </c>
      <c r="R476" s="107"/>
      <c r="S476" s="159">
        <v>2412.0068093866</v>
      </c>
      <c r="T476" s="107">
        <v>0.0001603683300675112</v>
      </c>
      <c r="U476" s="159">
        <v>1722.8531701676</v>
      </c>
      <c r="V476" s="107">
        <v>0.0004212877261720456</v>
      </c>
      <c r="W476" s="159">
        <v>0</v>
      </c>
      <c r="X476" s="107"/>
      <c r="Y476" s="159">
        <v>0</v>
      </c>
      <c r="Z476" s="107"/>
      <c r="AA476" s="159">
        <v>0</v>
      </c>
      <c r="AB476" s="107"/>
      <c r="AC476" s="159">
        <v>26049.6391716207</v>
      </c>
      <c r="AD476" s="107">
        <v>0.000242915106788952</v>
      </c>
      <c r="AE476" s="160"/>
      <c r="AF476" s="161"/>
    </row>
    <row r="477" spans="1:31" ht="15">
      <c r="A477" s="70" t="s">
        <v>500</v>
      </c>
      <c r="B477" s="82" t="s">
        <v>440</v>
      </c>
      <c r="C477" s="83" t="s">
        <v>29</v>
      </c>
      <c r="D477" s="83"/>
      <c r="E477" s="88">
        <v>0</v>
      </c>
      <c r="F477" s="89"/>
      <c r="G477" s="88">
        <v>0</v>
      </c>
      <c r="H477" s="89"/>
      <c r="I477" s="88">
        <v>0</v>
      </c>
      <c r="J477" s="89"/>
      <c r="K477" s="88">
        <v>0</v>
      </c>
      <c r="L477" s="89"/>
      <c r="M477" s="88">
        <v>15746.941349926401</v>
      </c>
      <c r="N477" s="89">
        <v>0.0006003872668375032</v>
      </c>
      <c r="O477" s="88">
        <v>6167.8378421401</v>
      </c>
      <c r="P477" s="89">
        <v>0.0014085582503578613</v>
      </c>
      <c r="Q477" s="88">
        <v>0</v>
      </c>
      <c r="R477" s="89"/>
      <c r="S477" s="88">
        <v>2412.0068093866</v>
      </c>
      <c r="T477" s="89">
        <v>0.0001603683300675112</v>
      </c>
      <c r="U477" s="88">
        <v>1722.8531701676</v>
      </c>
      <c r="V477" s="89">
        <v>0.0004212877261720456</v>
      </c>
      <c r="W477" s="88">
        <v>0</v>
      </c>
      <c r="X477" s="89"/>
      <c r="Y477" s="88">
        <v>0</v>
      </c>
      <c r="Z477" s="89"/>
      <c r="AA477" s="88">
        <v>0</v>
      </c>
      <c r="AB477" s="89"/>
      <c r="AC477" s="88">
        <v>26049.6391716207</v>
      </c>
      <c r="AD477" s="89">
        <v>0.000242915106788952</v>
      </c>
      <c r="AE477" s="136"/>
    </row>
    <row r="478" spans="1:32" s="162" customFormat="1" ht="15">
      <c r="A478" s="90" t="s">
        <v>242</v>
      </c>
      <c r="B478" s="157" t="s">
        <v>29</v>
      </c>
      <c r="C478" s="158" t="s">
        <v>29</v>
      </c>
      <c r="D478" s="158"/>
      <c r="E478" s="159">
        <v>0</v>
      </c>
      <c r="F478" s="107"/>
      <c r="G478" s="159">
        <v>0</v>
      </c>
      <c r="H478" s="107"/>
      <c r="I478" s="159">
        <v>0</v>
      </c>
      <c r="J478" s="107"/>
      <c r="K478" s="159">
        <v>0</v>
      </c>
      <c r="L478" s="107"/>
      <c r="M478" s="159">
        <v>0</v>
      </c>
      <c r="N478" s="107"/>
      <c r="O478" s="159">
        <v>0</v>
      </c>
      <c r="P478" s="107"/>
      <c r="Q478" s="159">
        <v>0</v>
      </c>
      <c r="R478" s="107"/>
      <c r="S478" s="159">
        <v>59926.0763247116</v>
      </c>
      <c r="T478" s="107">
        <v>0.00398433567861121</v>
      </c>
      <c r="U478" s="159">
        <v>19975.3587749038</v>
      </c>
      <c r="V478" s="107">
        <v>0.0048845563995052405</v>
      </c>
      <c r="W478" s="159">
        <v>0</v>
      </c>
      <c r="X478" s="107"/>
      <c r="Y478" s="159">
        <v>0</v>
      </c>
      <c r="Z478" s="107"/>
      <c r="AA478" s="159">
        <v>0</v>
      </c>
      <c r="AB478" s="107"/>
      <c r="AC478" s="159">
        <v>79901.4350996154</v>
      </c>
      <c r="AD478" s="107">
        <v>0.0007450876962994043</v>
      </c>
      <c r="AE478" s="160"/>
      <c r="AF478" s="161"/>
    </row>
    <row r="479" spans="1:31" ht="15">
      <c r="A479" s="70" t="s">
        <v>501</v>
      </c>
      <c r="B479" s="82" t="s">
        <v>440</v>
      </c>
      <c r="C479" s="83" t="s">
        <v>29</v>
      </c>
      <c r="D479" s="83"/>
      <c r="E479" s="88">
        <v>0</v>
      </c>
      <c r="F479" s="89"/>
      <c r="G479" s="88">
        <v>0</v>
      </c>
      <c r="H479" s="89"/>
      <c r="I479" s="88">
        <v>0</v>
      </c>
      <c r="J479" s="89"/>
      <c r="K479" s="88">
        <v>0</v>
      </c>
      <c r="L479" s="89"/>
      <c r="M479" s="88">
        <v>0</v>
      </c>
      <c r="N479" s="89"/>
      <c r="O479" s="88">
        <v>0</v>
      </c>
      <c r="P479" s="89"/>
      <c r="Q479" s="88">
        <v>0</v>
      </c>
      <c r="R479" s="89"/>
      <c r="S479" s="88">
        <v>59926.0763247116</v>
      </c>
      <c r="T479" s="89">
        <v>0.00398433567861121</v>
      </c>
      <c r="U479" s="88">
        <v>19975.3587749038</v>
      </c>
      <c r="V479" s="89">
        <v>0.0048845563995052405</v>
      </c>
      <c r="W479" s="88">
        <v>0</v>
      </c>
      <c r="X479" s="89"/>
      <c r="Y479" s="88">
        <v>0</v>
      </c>
      <c r="Z479" s="89"/>
      <c r="AA479" s="88">
        <v>0</v>
      </c>
      <c r="AB479" s="89"/>
      <c r="AC479" s="88">
        <v>79901.4350996154</v>
      </c>
      <c r="AD479" s="89">
        <v>0.0007450876962994043</v>
      </c>
      <c r="AE479" s="136"/>
    </row>
    <row r="480" spans="1:32" s="162" customFormat="1" ht="15">
      <c r="A480" s="90" t="s">
        <v>243</v>
      </c>
      <c r="B480" s="157" t="s">
        <v>29</v>
      </c>
      <c r="C480" s="158" t="s">
        <v>29</v>
      </c>
      <c r="D480" s="158"/>
      <c r="E480" s="159">
        <v>0</v>
      </c>
      <c r="F480" s="107"/>
      <c r="G480" s="159">
        <v>0</v>
      </c>
      <c r="H480" s="107"/>
      <c r="I480" s="159">
        <v>0</v>
      </c>
      <c r="J480" s="107"/>
      <c r="K480" s="159">
        <v>0</v>
      </c>
      <c r="L480" s="107"/>
      <c r="M480" s="159">
        <v>51341.5784428313</v>
      </c>
      <c r="N480" s="107">
        <v>0.0019575122096049994</v>
      </c>
      <c r="O480" s="159">
        <v>0</v>
      </c>
      <c r="P480" s="107"/>
      <c r="Q480" s="159">
        <v>0</v>
      </c>
      <c r="R480" s="107"/>
      <c r="S480" s="159">
        <v>0</v>
      </c>
      <c r="T480" s="107"/>
      <c r="U480" s="159">
        <v>0</v>
      </c>
      <c r="V480" s="107"/>
      <c r="W480" s="159">
        <v>0</v>
      </c>
      <c r="X480" s="107"/>
      <c r="Y480" s="159">
        <v>0</v>
      </c>
      <c r="Z480" s="107"/>
      <c r="AA480" s="159">
        <v>0</v>
      </c>
      <c r="AB480" s="107"/>
      <c r="AC480" s="159">
        <v>51341.5784428313</v>
      </c>
      <c r="AD480" s="107">
        <v>0.0004787645973899218</v>
      </c>
      <c r="AE480" s="160"/>
      <c r="AF480" s="161"/>
    </row>
    <row r="481" spans="1:31" ht="15">
      <c r="A481" s="70" t="s">
        <v>502</v>
      </c>
      <c r="B481" s="82" t="s">
        <v>440</v>
      </c>
      <c r="C481" s="83" t="s">
        <v>29</v>
      </c>
      <c r="D481" s="83"/>
      <c r="E481" s="88">
        <v>0</v>
      </c>
      <c r="F481" s="89"/>
      <c r="G481" s="88">
        <v>0</v>
      </c>
      <c r="H481" s="89"/>
      <c r="I481" s="88">
        <v>0</v>
      </c>
      <c r="J481" s="89"/>
      <c r="K481" s="88">
        <v>0</v>
      </c>
      <c r="L481" s="89"/>
      <c r="M481" s="88">
        <v>51341.5784428313</v>
      </c>
      <c r="N481" s="89">
        <v>0.0019575122096049994</v>
      </c>
      <c r="O481" s="88">
        <v>0</v>
      </c>
      <c r="P481" s="89"/>
      <c r="Q481" s="88">
        <v>0</v>
      </c>
      <c r="R481" s="89"/>
      <c r="S481" s="88">
        <v>0</v>
      </c>
      <c r="T481" s="89"/>
      <c r="U481" s="88">
        <v>0</v>
      </c>
      <c r="V481" s="89"/>
      <c r="W481" s="88">
        <v>0</v>
      </c>
      <c r="X481" s="89"/>
      <c r="Y481" s="88">
        <v>0</v>
      </c>
      <c r="Z481" s="89"/>
      <c r="AA481" s="88">
        <v>0</v>
      </c>
      <c r="AB481" s="89"/>
      <c r="AC481" s="88">
        <v>51341.5784428313</v>
      </c>
      <c r="AD481" s="89">
        <v>0.0004787645973899218</v>
      </c>
      <c r="AE481" s="136"/>
    </row>
    <row r="482" spans="1:32" s="162" customFormat="1" ht="15">
      <c r="A482" s="90" t="s">
        <v>245</v>
      </c>
      <c r="B482" s="157" t="s">
        <v>29</v>
      </c>
      <c r="C482" s="158" t="s">
        <v>29</v>
      </c>
      <c r="D482" s="158" t="s">
        <v>29</v>
      </c>
      <c r="E482" s="159">
        <v>0</v>
      </c>
      <c r="F482" s="107"/>
      <c r="G482" s="159">
        <v>0</v>
      </c>
      <c r="H482" s="107"/>
      <c r="I482" s="159">
        <v>0</v>
      </c>
      <c r="J482" s="107"/>
      <c r="K482" s="159">
        <v>0</v>
      </c>
      <c r="L482" s="107"/>
      <c r="M482" s="159">
        <v>0</v>
      </c>
      <c r="N482" s="107"/>
      <c r="O482" s="159">
        <v>0</v>
      </c>
      <c r="P482" s="107"/>
      <c r="Q482" s="159">
        <v>0</v>
      </c>
      <c r="R482" s="107"/>
      <c r="S482" s="159">
        <v>0</v>
      </c>
      <c r="T482" s="107"/>
      <c r="U482" s="159">
        <v>0</v>
      </c>
      <c r="V482" s="107"/>
      <c r="W482" s="159">
        <v>0</v>
      </c>
      <c r="X482" s="107"/>
      <c r="Y482" s="159">
        <v>29370.5917340464</v>
      </c>
      <c r="Z482" s="107">
        <v>0.001351972284085394</v>
      </c>
      <c r="AA482" s="159">
        <v>29370.5909872873</v>
      </c>
      <c r="AB482" s="107">
        <v>0.007522026306625953</v>
      </c>
      <c r="AC482" s="159">
        <v>58741.182721333695</v>
      </c>
      <c r="AD482" s="107">
        <v>0.0005477665383253119</v>
      </c>
      <c r="AE482" s="160"/>
      <c r="AF482" s="161"/>
    </row>
    <row r="483" spans="1:31" ht="15">
      <c r="A483" s="70" t="s">
        <v>503</v>
      </c>
      <c r="B483" s="82" t="s">
        <v>440</v>
      </c>
      <c r="C483" s="83" t="s">
        <v>29</v>
      </c>
      <c r="D483" s="83" t="s">
        <v>29</v>
      </c>
      <c r="E483" s="88">
        <v>0</v>
      </c>
      <c r="F483" s="89"/>
      <c r="G483" s="88">
        <v>0</v>
      </c>
      <c r="H483" s="89"/>
      <c r="I483" s="88">
        <v>0</v>
      </c>
      <c r="J483" s="89"/>
      <c r="K483" s="88">
        <v>0</v>
      </c>
      <c r="L483" s="89"/>
      <c r="M483" s="88">
        <v>0</v>
      </c>
      <c r="N483" s="89"/>
      <c r="O483" s="88">
        <v>0</v>
      </c>
      <c r="P483" s="89"/>
      <c r="Q483" s="88">
        <v>0</v>
      </c>
      <c r="R483" s="89"/>
      <c r="S483" s="88">
        <v>0</v>
      </c>
      <c r="T483" s="89"/>
      <c r="U483" s="88">
        <v>0</v>
      </c>
      <c r="V483" s="89"/>
      <c r="W483" s="88">
        <v>0</v>
      </c>
      <c r="X483" s="89"/>
      <c r="Y483" s="88">
        <v>29370.5917340464</v>
      </c>
      <c r="Z483" s="89">
        <v>0.001351972284085394</v>
      </c>
      <c r="AA483" s="88">
        <v>29370.5909872873</v>
      </c>
      <c r="AB483" s="89">
        <v>0.007522026306625953</v>
      </c>
      <c r="AC483" s="88">
        <v>58741.182721333695</v>
      </c>
      <c r="AD483" s="89">
        <v>0.0005477665383253119</v>
      </c>
      <c r="AE483" s="136"/>
    </row>
    <row r="484" spans="1:32" s="162" customFormat="1" ht="15">
      <c r="A484" s="90" t="s">
        <v>247</v>
      </c>
      <c r="B484" s="157" t="s">
        <v>29</v>
      </c>
      <c r="C484" s="158" t="s">
        <v>29</v>
      </c>
      <c r="D484" s="158" t="s">
        <v>29</v>
      </c>
      <c r="E484" s="159">
        <v>0</v>
      </c>
      <c r="F484" s="107"/>
      <c r="G484" s="159">
        <v>0</v>
      </c>
      <c r="H484" s="107"/>
      <c r="I484" s="159">
        <v>0</v>
      </c>
      <c r="J484" s="107"/>
      <c r="K484" s="159">
        <v>0</v>
      </c>
      <c r="L484" s="107"/>
      <c r="M484" s="159">
        <v>90217.907695161</v>
      </c>
      <c r="N484" s="107">
        <v>0.00343975898666499</v>
      </c>
      <c r="O484" s="159">
        <v>26087.1037427901</v>
      </c>
      <c r="P484" s="107">
        <v>0.005957550465058705</v>
      </c>
      <c r="Q484" s="159">
        <v>0</v>
      </c>
      <c r="R484" s="107"/>
      <c r="S484" s="159">
        <v>61522.0908707093</v>
      </c>
      <c r="T484" s="107">
        <v>0.00409045071382133</v>
      </c>
      <c r="U484" s="159">
        <v>20000.1155928845</v>
      </c>
      <c r="V484" s="107">
        <v>0.0048906101617961556</v>
      </c>
      <c r="W484" s="159">
        <v>0</v>
      </c>
      <c r="X484" s="107"/>
      <c r="Y484" s="159">
        <v>65217.7574574796</v>
      </c>
      <c r="Z484" s="107">
        <v>0.0030020709596567724</v>
      </c>
      <c r="AA484" s="159">
        <v>0</v>
      </c>
      <c r="AB484" s="107"/>
      <c r="AC484" s="159">
        <v>263044.97535902454</v>
      </c>
      <c r="AD484" s="107">
        <v>0.0024529168277020413</v>
      </c>
      <c r="AE484" s="160"/>
      <c r="AF484" s="161"/>
    </row>
    <row r="485" spans="1:31" ht="15">
      <c r="A485" s="70" t="s">
        <v>504</v>
      </c>
      <c r="B485" s="82" t="s">
        <v>440</v>
      </c>
      <c r="C485" s="83" t="s">
        <v>29</v>
      </c>
      <c r="D485" s="83" t="s">
        <v>29</v>
      </c>
      <c r="E485" s="88">
        <v>0</v>
      </c>
      <c r="F485" s="89"/>
      <c r="G485" s="88">
        <v>0</v>
      </c>
      <c r="H485" s="89"/>
      <c r="I485" s="88">
        <v>0</v>
      </c>
      <c r="J485" s="89"/>
      <c r="K485" s="88">
        <v>0</v>
      </c>
      <c r="L485" s="89"/>
      <c r="M485" s="88">
        <v>90217.907695161</v>
      </c>
      <c r="N485" s="89">
        <v>0.00343975898666499</v>
      </c>
      <c r="O485" s="88">
        <v>26087.1037427901</v>
      </c>
      <c r="P485" s="89">
        <v>0.005957550465058705</v>
      </c>
      <c r="Q485" s="88">
        <v>0</v>
      </c>
      <c r="R485" s="89"/>
      <c r="S485" s="88">
        <v>61522.0908707093</v>
      </c>
      <c r="T485" s="89">
        <v>0.00409045071382133</v>
      </c>
      <c r="U485" s="88">
        <v>20000.1155928845</v>
      </c>
      <c r="V485" s="89">
        <v>0.0048906101617961556</v>
      </c>
      <c r="W485" s="88">
        <v>0</v>
      </c>
      <c r="X485" s="89"/>
      <c r="Y485" s="88">
        <v>65217.7574574796</v>
      </c>
      <c r="Z485" s="89">
        <v>0.0030020709596567724</v>
      </c>
      <c r="AA485" s="88">
        <v>0</v>
      </c>
      <c r="AB485" s="89"/>
      <c r="AC485" s="88">
        <v>263044.97535902454</v>
      </c>
      <c r="AD485" s="89">
        <v>0.0024529168277020413</v>
      </c>
      <c r="AE485" s="136"/>
    </row>
    <row r="486" spans="1:32" s="162" customFormat="1" ht="15">
      <c r="A486" s="90" t="s">
        <v>253</v>
      </c>
      <c r="B486" s="157" t="s">
        <v>29</v>
      </c>
      <c r="C486" s="158" t="s">
        <v>29</v>
      </c>
      <c r="D486" s="158" t="s">
        <v>29</v>
      </c>
      <c r="E486" s="159">
        <v>0</v>
      </c>
      <c r="F486" s="107"/>
      <c r="G486" s="159">
        <v>0</v>
      </c>
      <c r="H486" s="107"/>
      <c r="I486" s="159">
        <v>0</v>
      </c>
      <c r="J486" s="107"/>
      <c r="K486" s="159">
        <v>0</v>
      </c>
      <c r="L486" s="107"/>
      <c r="M486" s="159">
        <v>14360.76444253</v>
      </c>
      <c r="N486" s="107">
        <v>0.0005475361799952399</v>
      </c>
      <c r="O486" s="159">
        <v>5311.5536093375</v>
      </c>
      <c r="P486" s="107">
        <v>0.0012130073536522248</v>
      </c>
      <c r="Q486" s="159">
        <v>0</v>
      </c>
      <c r="R486" s="107"/>
      <c r="S486" s="159">
        <v>0</v>
      </c>
      <c r="T486" s="107"/>
      <c r="U486" s="159">
        <v>0</v>
      </c>
      <c r="V486" s="107"/>
      <c r="W486" s="159">
        <v>0</v>
      </c>
      <c r="X486" s="107"/>
      <c r="Y486" s="159">
        <v>0</v>
      </c>
      <c r="Z486" s="107"/>
      <c r="AA486" s="159">
        <v>0</v>
      </c>
      <c r="AB486" s="107"/>
      <c r="AC486" s="159">
        <v>19672.3180518675</v>
      </c>
      <c r="AD486" s="107">
        <v>0.00018344604348922007</v>
      </c>
      <c r="AE486" s="160"/>
      <c r="AF486" s="161"/>
    </row>
    <row r="487" spans="1:31" ht="15">
      <c r="A487" s="70" t="s">
        <v>505</v>
      </c>
      <c r="B487" s="82" t="s">
        <v>440</v>
      </c>
      <c r="C487" s="83" t="s">
        <v>29</v>
      </c>
      <c r="D487" s="83" t="s">
        <v>29</v>
      </c>
      <c r="E487" s="88">
        <v>0</v>
      </c>
      <c r="F487" s="89"/>
      <c r="G487" s="88">
        <v>0</v>
      </c>
      <c r="H487" s="89"/>
      <c r="I487" s="88">
        <v>0</v>
      </c>
      <c r="J487" s="89"/>
      <c r="K487" s="88">
        <v>0</v>
      </c>
      <c r="L487" s="89"/>
      <c r="M487" s="88">
        <v>14360.76444253</v>
      </c>
      <c r="N487" s="89">
        <v>0.0005475361799952399</v>
      </c>
      <c r="O487" s="88">
        <v>5311.5536093375</v>
      </c>
      <c r="P487" s="89">
        <v>0.0012130073536522248</v>
      </c>
      <c r="Q487" s="88">
        <v>0</v>
      </c>
      <c r="R487" s="89"/>
      <c r="S487" s="88">
        <v>0</v>
      </c>
      <c r="T487" s="89"/>
      <c r="U487" s="88">
        <v>0</v>
      </c>
      <c r="V487" s="89"/>
      <c r="W487" s="88">
        <v>0</v>
      </c>
      <c r="X487" s="89"/>
      <c r="Y487" s="88">
        <v>0</v>
      </c>
      <c r="Z487" s="89"/>
      <c r="AA487" s="88">
        <v>0</v>
      </c>
      <c r="AB487" s="89"/>
      <c r="AC487" s="88">
        <v>19672.3180518675</v>
      </c>
      <c r="AD487" s="89">
        <v>0.00018344604348922007</v>
      </c>
      <c r="AE487" s="136"/>
    </row>
    <row r="488" spans="1:32" s="162" customFormat="1" ht="15">
      <c r="A488" s="90" t="s">
        <v>255</v>
      </c>
      <c r="B488" s="157" t="s">
        <v>29</v>
      </c>
      <c r="C488" s="158" t="s">
        <v>29</v>
      </c>
      <c r="D488" s="158" t="s">
        <v>29</v>
      </c>
      <c r="E488" s="159">
        <v>0</v>
      </c>
      <c r="F488" s="107"/>
      <c r="G488" s="159">
        <v>0</v>
      </c>
      <c r="H488" s="107"/>
      <c r="I488" s="159">
        <v>0</v>
      </c>
      <c r="J488" s="107"/>
      <c r="K488" s="159">
        <v>0</v>
      </c>
      <c r="L488" s="107"/>
      <c r="M488" s="159">
        <v>0</v>
      </c>
      <c r="N488" s="107"/>
      <c r="O488" s="159">
        <v>0</v>
      </c>
      <c r="P488" s="107"/>
      <c r="Q488" s="159">
        <v>0</v>
      </c>
      <c r="R488" s="107"/>
      <c r="S488" s="159">
        <v>0</v>
      </c>
      <c r="T488" s="107"/>
      <c r="U488" s="159">
        <v>0</v>
      </c>
      <c r="V488" s="107"/>
      <c r="W488" s="159">
        <v>0</v>
      </c>
      <c r="X488" s="107"/>
      <c r="Y488" s="159">
        <v>233389.266998571</v>
      </c>
      <c r="Z488" s="107">
        <v>0.01074325717514587</v>
      </c>
      <c r="AA488" s="159">
        <v>100024.028776536</v>
      </c>
      <c r="AB488" s="107">
        <v>0.02561689603309225</v>
      </c>
      <c r="AC488" s="159">
        <v>333413.29577510705</v>
      </c>
      <c r="AD488" s="107">
        <v>0.0031091074165933495</v>
      </c>
      <c r="AE488" s="160"/>
      <c r="AF488" s="161"/>
    </row>
    <row r="489" spans="1:31" ht="15">
      <c r="A489" s="70" t="s">
        <v>506</v>
      </c>
      <c r="B489" s="82" t="s">
        <v>440</v>
      </c>
      <c r="C489" s="83" t="s">
        <v>29</v>
      </c>
      <c r="D489" s="83" t="s">
        <v>29</v>
      </c>
      <c r="E489" s="88">
        <v>0</v>
      </c>
      <c r="F489" s="89"/>
      <c r="G489" s="88">
        <v>0</v>
      </c>
      <c r="H489" s="89"/>
      <c r="I489" s="88">
        <v>0</v>
      </c>
      <c r="J489" s="89"/>
      <c r="K489" s="88">
        <v>0</v>
      </c>
      <c r="L489" s="89"/>
      <c r="M489" s="88">
        <v>0</v>
      </c>
      <c r="N489" s="89"/>
      <c r="O489" s="88">
        <v>0</v>
      </c>
      <c r="P489" s="89"/>
      <c r="Q489" s="88">
        <v>0</v>
      </c>
      <c r="R489" s="89"/>
      <c r="S489" s="88">
        <v>0</v>
      </c>
      <c r="T489" s="89"/>
      <c r="U489" s="88">
        <v>0</v>
      </c>
      <c r="V489" s="89"/>
      <c r="W489" s="88">
        <v>0</v>
      </c>
      <c r="X489" s="89"/>
      <c r="Y489" s="88">
        <v>233389.266998571</v>
      </c>
      <c r="Z489" s="89">
        <v>0.01074325717514587</v>
      </c>
      <c r="AA489" s="88">
        <v>100024.028776536</v>
      </c>
      <c r="AB489" s="89">
        <v>0.02561689603309225</v>
      </c>
      <c r="AC489" s="88">
        <v>333413.29577510705</v>
      </c>
      <c r="AD489" s="89">
        <v>0.0031091074165933495</v>
      </c>
      <c r="AE489" s="136"/>
    </row>
    <row r="490" spans="1:32" s="162" customFormat="1" ht="15">
      <c r="A490" s="90" t="s">
        <v>259</v>
      </c>
      <c r="B490" s="157" t="s">
        <v>29</v>
      </c>
      <c r="C490" s="158" t="s">
        <v>29</v>
      </c>
      <c r="D490" s="158" t="s">
        <v>29</v>
      </c>
      <c r="E490" s="159">
        <v>0</v>
      </c>
      <c r="F490" s="107"/>
      <c r="G490" s="159">
        <v>0</v>
      </c>
      <c r="H490" s="107"/>
      <c r="I490" s="159">
        <v>0</v>
      </c>
      <c r="J490" s="107"/>
      <c r="K490" s="159">
        <v>0</v>
      </c>
      <c r="L490" s="107"/>
      <c r="M490" s="159">
        <v>0</v>
      </c>
      <c r="N490" s="107"/>
      <c r="O490" s="159">
        <v>0</v>
      </c>
      <c r="P490" s="107"/>
      <c r="Q490" s="159">
        <v>0</v>
      </c>
      <c r="R490" s="107"/>
      <c r="S490" s="159">
        <v>78940.3293102435</v>
      </c>
      <c r="T490" s="107">
        <v>0.005248546039421264</v>
      </c>
      <c r="U490" s="159">
        <v>78940.3293102435</v>
      </c>
      <c r="V490" s="107">
        <v>0.019303207269340168</v>
      </c>
      <c r="W490" s="159">
        <v>0</v>
      </c>
      <c r="X490" s="107"/>
      <c r="Y490" s="159">
        <v>0</v>
      </c>
      <c r="Z490" s="107"/>
      <c r="AA490" s="159">
        <v>0</v>
      </c>
      <c r="AB490" s="107"/>
      <c r="AC490" s="159">
        <v>157880.658620487</v>
      </c>
      <c r="AD490" s="107">
        <v>0.0014722506057007925</v>
      </c>
      <c r="AE490" s="160"/>
      <c r="AF490" s="161"/>
    </row>
    <row r="491" spans="1:31" ht="15">
      <c r="A491" s="70" t="s">
        <v>507</v>
      </c>
      <c r="B491" s="82" t="s">
        <v>465</v>
      </c>
      <c r="C491" s="83" t="s">
        <v>29</v>
      </c>
      <c r="D491" s="83" t="s">
        <v>29</v>
      </c>
      <c r="E491" s="88">
        <v>0</v>
      </c>
      <c r="F491" s="89"/>
      <c r="G491" s="88">
        <v>0</v>
      </c>
      <c r="H491" s="89"/>
      <c r="I491" s="88">
        <v>0</v>
      </c>
      <c r="J491" s="89"/>
      <c r="K491" s="88">
        <v>0</v>
      </c>
      <c r="L491" s="89"/>
      <c r="M491" s="88">
        <v>0</v>
      </c>
      <c r="N491" s="89"/>
      <c r="O491" s="88">
        <v>0</v>
      </c>
      <c r="P491" s="89"/>
      <c r="Q491" s="88">
        <v>0</v>
      </c>
      <c r="R491" s="89"/>
      <c r="S491" s="88">
        <v>14088.2242340778</v>
      </c>
      <c r="T491" s="89">
        <v>0.0009366909683850624</v>
      </c>
      <c r="U491" s="88">
        <v>14088.2242340778</v>
      </c>
      <c r="V491" s="89">
        <v>0.003444980719279268</v>
      </c>
      <c r="W491" s="88">
        <v>0</v>
      </c>
      <c r="X491" s="89"/>
      <c r="Y491" s="88">
        <v>0</v>
      </c>
      <c r="Z491" s="89"/>
      <c r="AA491" s="88">
        <v>0</v>
      </c>
      <c r="AB491" s="89"/>
      <c r="AC491" s="88">
        <v>28176.4484681556</v>
      </c>
      <c r="AD491" s="89">
        <v>0.00026274778485346615</v>
      </c>
      <c r="AE491" s="136"/>
    </row>
    <row r="492" spans="1:31" ht="15">
      <c r="A492" s="70" t="s">
        <v>508</v>
      </c>
      <c r="B492" s="82" t="s">
        <v>465</v>
      </c>
      <c r="C492" s="83" t="s">
        <v>29</v>
      </c>
      <c r="D492" s="83" t="s">
        <v>29</v>
      </c>
      <c r="E492" s="88">
        <v>0</v>
      </c>
      <c r="F492" s="89"/>
      <c r="G492" s="88">
        <v>0</v>
      </c>
      <c r="H492" s="89"/>
      <c r="I492" s="88">
        <v>0</v>
      </c>
      <c r="J492" s="89"/>
      <c r="K492" s="88">
        <v>0</v>
      </c>
      <c r="L492" s="89"/>
      <c r="M492" s="88">
        <v>0</v>
      </c>
      <c r="N492" s="89"/>
      <c r="O492" s="88">
        <v>0</v>
      </c>
      <c r="P492" s="89"/>
      <c r="Q492" s="88">
        <v>0</v>
      </c>
      <c r="R492" s="89"/>
      <c r="S492" s="88">
        <v>64852.105076165695</v>
      </c>
      <c r="T492" s="89">
        <v>0.004311855071036201</v>
      </c>
      <c r="U492" s="88">
        <v>64852.105076165695</v>
      </c>
      <c r="V492" s="89">
        <v>0.0158582265500609</v>
      </c>
      <c r="W492" s="88">
        <v>0</v>
      </c>
      <c r="X492" s="89"/>
      <c r="Y492" s="88">
        <v>0</v>
      </c>
      <c r="Z492" s="89"/>
      <c r="AA492" s="88">
        <v>0</v>
      </c>
      <c r="AB492" s="89"/>
      <c r="AC492" s="88">
        <v>129704.21015233139</v>
      </c>
      <c r="AD492" s="89">
        <v>0.0012095028208473264</v>
      </c>
      <c r="AE492" s="136"/>
    </row>
    <row r="493" spans="1:32" s="162" customFormat="1" ht="15">
      <c r="A493" s="90" t="s">
        <v>262</v>
      </c>
      <c r="B493" s="157" t="s">
        <v>29</v>
      </c>
      <c r="C493" s="158" t="s">
        <v>29</v>
      </c>
      <c r="D493" s="158" t="s">
        <v>29</v>
      </c>
      <c r="E493" s="159">
        <v>0</v>
      </c>
      <c r="F493" s="107"/>
      <c r="G493" s="159">
        <v>0</v>
      </c>
      <c r="H493" s="107"/>
      <c r="I493" s="159">
        <v>0</v>
      </c>
      <c r="J493" s="107"/>
      <c r="K493" s="159">
        <v>0</v>
      </c>
      <c r="L493" s="107"/>
      <c r="M493" s="159">
        <v>247792.110786161</v>
      </c>
      <c r="N493" s="107">
        <v>0.009447626991986882</v>
      </c>
      <c r="O493" s="159">
        <v>137662.225204719</v>
      </c>
      <c r="P493" s="107">
        <v>0.03143812597502533</v>
      </c>
      <c r="Q493" s="159">
        <v>0</v>
      </c>
      <c r="R493" s="107"/>
      <c r="S493" s="159">
        <v>165159.5692793</v>
      </c>
      <c r="T493" s="107">
        <v>0.01098104873374157</v>
      </c>
      <c r="U493" s="159">
        <v>110106.38467724399</v>
      </c>
      <c r="V493" s="107">
        <v>0.026924214576677007</v>
      </c>
      <c r="W493" s="159">
        <v>0</v>
      </c>
      <c r="X493" s="107"/>
      <c r="Y493" s="159">
        <v>0</v>
      </c>
      <c r="Z493" s="107"/>
      <c r="AA493" s="159">
        <v>0</v>
      </c>
      <c r="AB493" s="107"/>
      <c r="AC493" s="159">
        <v>660720.289947424</v>
      </c>
      <c r="AD493" s="107">
        <v>0.0061612730499951964</v>
      </c>
      <c r="AE493" s="160"/>
      <c r="AF493" s="161"/>
    </row>
    <row r="494" spans="1:31" ht="15">
      <c r="A494" s="70" t="s">
        <v>509</v>
      </c>
      <c r="B494" s="82" t="s">
        <v>440</v>
      </c>
      <c r="C494" s="83" t="s">
        <v>29</v>
      </c>
      <c r="D494" s="83" t="s">
        <v>29</v>
      </c>
      <c r="E494" s="88">
        <v>0</v>
      </c>
      <c r="F494" s="89"/>
      <c r="G494" s="88">
        <v>0</v>
      </c>
      <c r="H494" s="89"/>
      <c r="I494" s="88">
        <v>0</v>
      </c>
      <c r="J494" s="89"/>
      <c r="K494" s="88">
        <v>0</v>
      </c>
      <c r="L494" s="89"/>
      <c r="M494" s="88">
        <v>247792.110786161</v>
      </c>
      <c r="N494" s="89">
        <v>0.009447626991986882</v>
      </c>
      <c r="O494" s="88">
        <v>137662.225204719</v>
      </c>
      <c r="P494" s="89">
        <v>0.03143812597502533</v>
      </c>
      <c r="Q494" s="88">
        <v>0</v>
      </c>
      <c r="R494" s="89"/>
      <c r="S494" s="88">
        <v>165159.5692793</v>
      </c>
      <c r="T494" s="89">
        <v>0.01098104873374157</v>
      </c>
      <c r="U494" s="88">
        <v>110106.38467724399</v>
      </c>
      <c r="V494" s="89">
        <v>0.026924214576677007</v>
      </c>
      <c r="W494" s="88">
        <v>0</v>
      </c>
      <c r="X494" s="89"/>
      <c r="Y494" s="88">
        <v>0</v>
      </c>
      <c r="Z494" s="89"/>
      <c r="AA494" s="88">
        <v>0</v>
      </c>
      <c r="AB494" s="89"/>
      <c r="AC494" s="88">
        <v>660720.289947424</v>
      </c>
      <c r="AD494" s="89">
        <v>0.0061612730499951964</v>
      </c>
      <c r="AE494" s="136"/>
    </row>
    <row r="495" spans="1:32" s="162" customFormat="1" ht="15">
      <c r="A495" s="90" t="s">
        <v>263</v>
      </c>
      <c r="B495" s="157" t="s">
        <v>29</v>
      </c>
      <c r="C495" s="158" t="s">
        <v>29</v>
      </c>
      <c r="D495" s="158" t="s">
        <v>29</v>
      </c>
      <c r="E495" s="159">
        <v>0</v>
      </c>
      <c r="F495" s="107"/>
      <c r="G495" s="159">
        <v>0</v>
      </c>
      <c r="H495" s="107"/>
      <c r="I495" s="159">
        <v>0</v>
      </c>
      <c r="J495" s="107"/>
      <c r="K495" s="159">
        <v>0</v>
      </c>
      <c r="L495" s="107"/>
      <c r="M495" s="159">
        <v>207209.226020878</v>
      </c>
      <c r="N495" s="107">
        <v>0.007900313979055423</v>
      </c>
      <c r="O495" s="159">
        <v>14800.6590343809</v>
      </c>
      <c r="P495" s="107">
        <v>0.003380048394135017</v>
      </c>
      <c r="Q495" s="159">
        <v>0</v>
      </c>
      <c r="R495" s="107"/>
      <c r="S495" s="159">
        <v>0</v>
      </c>
      <c r="T495" s="107"/>
      <c r="U495" s="159">
        <v>0</v>
      </c>
      <c r="V495" s="107"/>
      <c r="W495" s="159">
        <v>0</v>
      </c>
      <c r="X495" s="107"/>
      <c r="Y495" s="159">
        <v>0</v>
      </c>
      <c r="Z495" s="107"/>
      <c r="AA495" s="159">
        <v>0</v>
      </c>
      <c r="AB495" s="107"/>
      <c r="AC495" s="159">
        <v>222009.88505525893</v>
      </c>
      <c r="AD495" s="107">
        <v>0.0020702611111463585</v>
      </c>
      <c r="AE495" s="160"/>
      <c r="AF495" s="161"/>
    </row>
    <row r="496" spans="1:31" ht="15">
      <c r="A496" s="70" t="s">
        <v>510</v>
      </c>
      <c r="B496" s="82" t="s">
        <v>440</v>
      </c>
      <c r="C496" s="83" t="s">
        <v>29</v>
      </c>
      <c r="D496" s="83" t="s">
        <v>29</v>
      </c>
      <c r="E496" s="88">
        <v>0</v>
      </c>
      <c r="F496" s="89"/>
      <c r="G496" s="88">
        <v>0</v>
      </c>
      <c r="H496" s="89"/>
      <c r="I496" s="88">
        <v>0</v>
      </c>
      <c r="J496" s="89"/>
      <c r="K496" s="88">
        <v>0</v>
      </c>
      <c r="L496" s="89"/>
      <c r="M496" s="88">
        <v>207209.226020878</v>
      </c>
      <c r="N496" s="89">
        <v>0.007900313979055423</v>
      </c>
      <c r="O496" s="88">
        <v>14800.6590343809</v>
      </c>
      <c r="P496" s="89">
        <v>0.003380048394135017</v>
      </c>
      <c r="Q496" s="88">
        <v>0</v>
      </c>
      <c r="R496" s="89"/>
      <c r="S496" s="88">
        <v>0</v>
      </c>
      <c r="T496" s="89"/>
      <c r="U496" s="88">
        <v>0</v>
      </c>
      <c r="V496" s="89"/>
      <c r="W496" s="88">
        <v>0</v>
      </c>
      <c r="X496" s="89"/>
      <c r="Y496" s="88">
        <v>0</v>
      </c>
      <c r="Z496" s="89"/>
      <c r="AA496" s="88">
        <v>0</v>
      </c>
      <c r="AB496" s="89"/>
      <c r="AC496" s="88">
        <v>222009.88505525893</v>
      </c>
      <c r="AD496" s="89">
        <v>0.0020702611111463585</v>
      </c>
      <c r="AE496" s="136"/>
    </row>
    <row r="497" spans="1:32" s="162" customFormat="1" ht="15">
      <c r="A497" s="90" t="s">
        <v>265</v>
      </c>
      <c r="B497" s="157" t="s">
        <v>29</v>
      </c>
      <c r="C497" s="158" t="s">
        <v>29</v>
      </c>
      <c r="D497" s="158" t="s">
        <v>29</v>
      </c>
      <c r="E497" s="159">
        <v>0</v>
      </c>
      <c r="F497" s="107"/>
      <c r="G497" s="159">
        <v>0</v>
      </c>
      <c r="H497" s="107"/>
      <c r="I497" s="159">
        <v>0</v>
      </c>
      <c r="J497" s="107"/>
      <c r="K497" s="159">
        <v>0</v>
      </c>
      <c r="L497" s="107"/>
      <c r="M497" s="159">
        <v>0</v>
      </c>
      <c r="N497" s="107"/>
      <c r="O497" s="159">
        <v>0</v>
      </c>
      <c r="P497" s="107"/>
      <c r="Q497" s="159">
        <v>0</v>
      </c>
      <c r="R497" s="107"/>
      <c r="S497" s="159">
        <v>0</v>
      </c>
      <c r="T497" s="107"/>
      <c r="U497" s="159">
        <v>0</v>
      </c>
      <c r="V497" s="107"/>
      <c r="W497" s="159">
        <v>0</v>
      </c>
      <c r="X497" s="107"/>
      <c r="Y497" s="159">
        <v>665037.761223444</v>
      </c>
      <c r="Z497" s="107">
        <v>0.030612683230418027</v>
      </c>
      <c r="AA497" s="159">
        <v>190742.542056763</v>
      </c>
      <c r="AB497" s="107">
        <v>0.0488505804927351</v>
      </c>
      <c r="AC497" s="159">
        <v>855780.3032802069</v>
      </c>
      <c r="AD497" s="107">
        <v>0.007980224309044033</v>
      </c>
      <c r="AE497" s="160"/>
      <c r="AF497" s="161"/>
    </row>
    <row r="498" spans="1:31" ht="15">
      <c r="A498" s="70" t="s">
        <v>511</v>
      </c>
      <c r="B498" s="82" t="s">
        <v>440</v>
      </c>
      <c r="C498" s="83" t="s">
        <v>29</v>
      </c>
      <c r="D498" s="83" t="s">
        <v>29</v>
      </c>
      <c r="E498" s="88">
        <v>0</v>
      </c>
      <c r="F498" s="89"/>
      <c r="G498" s="88">
        <v>0</v>
      </c>
      <c r="H498" s="89"/>
      <c r="I498" s="88">
        <v>0</v>
      </c>
      <c r="J498" s="89"/>
      <c r="K498" s="88">
        <v>0</v>
      </c>
      <c r="L498" s="89"/>
      <c r="M498" s="88">
        <v>0</v>
      </c>
      <c r="N498" s="89"/>
      <c r="O498" s="88">
        <v>0</v>
      </c>
      <c r="P498" s="89"/>
      <c r="Q498" s="88">
        <v>0</v>
      </c>
      <c r="R498" s="89"/>
      <c r="S498" s="88">
        <v>0</v>
      </c>
      <c r="T498" s="89"/>
      <c r="U498" s="88">
        <v>0</v>
      </c>
      <c r="V498" s="89"/>
      <c r="W498" s="88">
        <v>0</v>
      </c>
      <c r="X498" s="89"/>
      <c r="Y498" s="88">
        <v>665037.761223444</v>
      </c>
      <c r="Z498" s="89">
        <v>0.030612683230418027</v>
      </c>
      <c r="AA498" s="88">
        <v>190742.542056763</v>
      </c>
      <c r="AB498" s="89">
        <v>0.0488505804927351</v>
      </c>
      <c r="AC498" s="88">
        <v>855780.3032802069</v>
      </c>
      <c r="AD498" s="89">
        <v>0.007980224309044033</v>
      </c>
      <c r="AE498" s="136"/>
    </row>
    <row r="499" spans="1:32" s="162" customFormat="1" ht="15">
      <c r="A499" s="90" t="s">
        <v>266</v>
      </c>
      <c r="B499" s="157" t="s">
        <v>29</v>
      </c>
      <c r="C499" s="158" t="s">
        <v>29</v>
      </c>
      <c r="D499" s="158" t="s">
        <v>29</v>
      </c>
      <c r="E499" s="159">
        <v>0</v>
      </c>
      <c r="F499" s="107"/>
      <c r="G499" s="159">
        <v>0</v>
      </c>
      <c r="H499" s="107"/>
      <c r="I499" s="159">
        <v>0</v>
      </c>
      <c r="J499" s="107"/>
      <c r="K499" s="159">
        <v>0</v>
      </c>
      <c r="L499" s="107"/>
      <c r="M499" s="159">
        <v>369212.77478114504</v>
      </c>
      <c r="N499" s="107">
        <v>0.01407706066888846</v>
      </c>
      <c r="O499" s="159">
        <v>73842.5472162475</v>
      </c>
      <c r="P499" s="107">
        <v>0.01686353172229244</v>
      </c>
      <c r="Q499" s="159">
        <v>0</v>
      </c>
      <c r="R499" s="107"/>
      <c r="S499" s="159">
        <v>0</v>
      </c>
      <c r="T499" s="107"/>
      <c r="U499" s="159">
        <v>0</v>
      </c>
      <c r="V499" s="107"/>
      <c r="W499" s="159">
        <v>0</v>
      </c>
      <c r="X499" s="107"/>
      <c r="Y499" s="159">
        <v>0</v>
      </c>
      <c r="Z499" s="107"/>
      <c r="AA499" s="159">
        <v>0</v>
      </c>
      <c r="AB499" s="107"/>
      <c r="AC499" s="159">
        <v>443055.3219973925</v>
      </c>
      <c r="AD499" s="107">
        <v>0.0041315286613896746</v>
      </c>
      <c r="AE499" s="160"/>
      <c r="AF499" s="161"/>
    </row>
    <row r="500" spans="1:31" ht="15">
      <c r="A500" s="70" t="s">
        <v>512</v>
      </c>
      <c r="B500" s="82" t="s">
        <v>440</v>
      </c>
      <c r="C500" s="83" t="s">
        <v>29</v>
      </c>
      <c r="D500" s="83" t="s">
        <v>29</v>
      </c>
      <c r="E500" s="88">
        <v>0</v>
      </c>
      <c r="F500" s="89"/>
      <c r="G500" s="88">
        <v>0</v>
      </c>
      <c r="H500" s="89"/>
      <c r="I500" s="88">
        <v>0</v>
      </c>
      <c r="J500" s="89"/>
      <c r="K500" s="88">
        <v>0</v>
      </c>
      <c r="L500" s="89"/>
      <c r="M500" s="88">
        <v>369212.77478114504</v>
      </c>
      <c r="N500" s="89">
        <v>0.01407706066888846</v>
      </c>
      <c r="O500" s="88">
        <v>73842.5472162475</v>
      </c>
      <c r="P500" s="89">
        <v>0.01686353172229244</v>
      </c>
      <c r="Q500" s="88">
        <v>0</v>
      </c>
      <c r="R500" s="89"/>
      <c r="S500" s="88">
        <v>0</v>
      </c>
      <c r="T500" s="89"/>
      <c r="U500" s="88">
        <v>0</v>
      </c>
      <c r="V500" s="89"/>
      <c r="W500" s="88">
        <v>0</v>
      </c>
      <c r="X500" s="89"/>
      <c r="Y500" s="88">
        <v>0</v>
      </c>
      <c r="Z500" s="89"/>
      <c r="AA500" s="88">
        <v>0</v>
      </c>
      <c r="AB500" s="89"/>
      <c r="AC500" s="88">
        <v>443055.3219973925</v>
      </c>
      <c r="AD500" s="89">
        <v>0.0041315286613896746</v>
      </c>
      <c r="AE500" s="136"/>
    </row>
    <row r="501" spans="1:32" s="162" customFormat="1" ht="15">
      <c r="A501" s="90" t="s">
        <v>267</v>
      </c>
      <c r="B501" s="157" t="s">
        <v>29</v>
      </c>
      <c r="C501" s="158" t="s">
        <v>29</v>
      </c>
      <c r="D501" s="158" t="s">
        <v>29</v>
      </c>
      <c r="E501" s="159">
        <v>0</v>
      </c>
      <c r="F501" s="107"/>
      <c r="G501" s="159">
        <v>0</v>
      </c>
      <c r="H501" s="107"/>
      <c r="I501" s="159">
        <v>0</v>
      </c>
      <c r="J501" s="107"/>
      <c r="K501" s="159">
        <v>0</v>
      </c>
      <c r="L501" s="107"/>
      <c r="M501" s="159">
        <v>227966.00926810704</v>
      </c>
      <c r="N501" s="107">
        <v>0.008691712644053978</v>
      </c>
      <c r="O501" s="159">
        <v>25329.6042088578</v>
      </c>
      <c r="P501" s="107">
        <v>0.00578455917613851</v>
      </c>
      <c r="Q501" s="159">
        <v>0</v>
      </c>
      <c r="R501" s="107"/>
      <c r="S501" s="159">
        <v>0</v>
      </c>
      <c r="T501" s="107"/>
      <c r="U501" s="159">
        <v>0</v>
      </c>
      <c r="V501" s="107"/>
      <c r="W501" s="159">
        <v>0</v>
      </c>
      <c r="X501" s="107"/>
      <c r="Y501" s="159">
        <v>0</v>
      </c>
      <c r="Z501" s="107"/>
      <c r="AA501" s="159">
        <v>0</v>
      </c>
      <c r="AB501" s="107"/>
      <c r="AC501" s="159">
        <v>253295.61347696482</v>
      </c>
      <c r="AD501" s="107">
        <v>0.0023620031967261186</v>
      </c>
      <c r="AE501" s="160"/>
      <c r="AF501" s="161"/>
    </row>
    <row r="502" spans="1:31" ht="15">
      <c r="A502" s="70" t="s">
        <v>513</v>
      </c>
      <c r="B502" s="82" t="s">
        <v>440</v>
      </c>
      <c r="C502" s="83" t="s">
        <v>29</v>
      </c>
      <c r="D502" s="83" t="s">
        <v>29</v>
      </c>
      <c r="E502" s="88">
        <v>0</v>
      </c>
      <c r="F502" s="89"/>
      <c r="G502" s="88">
        <v>0</v>
      </c>
      <c r="H502" s="89"/>
      <c r="I502" s="88">
        <v>0</v>
      </c>
      <c r="J502" s="89"/>
      <c r="K502" s="88">
        <v>0</v>
      </c>
      <c r="L502" s="89"/>
      <c r="M502" s="88">
        <v>227966.00926810704</v>
      </c>
      <c r="N502" s="89">
        <v>0.008691712644053978</v>
      </c>
      <c r="O502" s="88">
        <v>25329.6042088578</v>
      </c>
      <c r="P502" s="89">
        <v>0.00578455917613851</v>
      </c>
      <c r="Q502" s="88">
        <v>0</v>
      </c>
      <c r="R502" s="89"/>
      <c r="S502" s="88">
        <v>0</v>
      </c>
      <c r="T502" s="89"/>
      <c r="U502" s="88">
        <v>0</v>
      </c>
      <c r="V502" s="89"/>
      <c r="W502" s="88">
        <v>0</v>
      </c>
      <c r="X502" s="89"/>
      <c r="Y502" s="88">
        <v>0</v>
      </c>
      <c r="Z502" s="89"/>
      <c r="AA502" s="88">
        <v>0</v>
      </c>
      <c r="AB502" s="89"/>
      <c r="AC502" s="88">
        <v>253295.61347696482</v>
      </c>
      <c r="AD502" s="89">
        <v>0.0023620031967261186</v>
      </c>
      <c r="AE502" s="136"/>
    </row>
    <row r="503" spans="1:32" s="162" customFormat="1" ht="15">
      <c r="A503" s="90" t="s">
        <v>269</v>
      </c>
      <c r="B503" s="157" t="s">
        <v>29</v>
      </c>
      <c r="C503" s="158" t="s">
        <v>29</v>
      </c>
      <c r="D503" s="158" t="s">
        <v>29</v>
      </c>
      <c r="E503" s="159">
        <v>0</v>
      </c>
      <c r="F503" s="107"/>
      <c r="G503" s="159">
        <v>0</v>
      </c>
      <c r="H503" s="107"/>
      <c r="I503" s="159">
        <v>0</v>
      </c>
      <c r="J503" s="107"/>
      <c r="K503" s="159">
        <v>0</v>
      </c>
      <c r="L503" s="107"/>
      <c r="M503" s="159">
        <v>0</v>
      </c>
      <c r="N503" s="107"/>
      <c r="O503" s="159">
        <v>0</v>
      </c>
      <c r="P503" s="107"/>
      <c r="Q503" s="159">
        <v>0</v>
      </c>
      <c r="R503" s="107"/>
      <c r="S503" s="159">
        <v>110597.383660522</v>
      </c>
      <c r="T503" s="107">
        <v>0.007353344799214852</v>
      </c>
      <c r="U503" s="159">
        <v>110597.383660522</v>
      </c>
      <c r="V503" s="107">
        <v>0.02704427811360503</v>
      </c>
      <c r="W503" s="159">
        <v>0</v>
      </c>
      <c r="X503" s="107"/>
      <c r="Y503" s="159">
        <v>0</v>
      </c>
      <c r="Z503" s="107"/>
      <c r="AA503" s="159">
        <v>0</v>
      </c>
      <c r="AB503" s="107"/>
      <c r="AC503" s="159">
        <v>221194.767321044</v>
      </c>
      <c r="AD503" s="107">
        <v>0.0020626600687615525</v>
      </c>
      <c r="AE503" s="160"/>
      <c r="AF503" s="161"/>
    </row>
    <row r="504" spans="1:31" ht="15">
      <c r="A504" s="70" t="s">
        <v>514</v>
      </c>
      <c r="B504" s="82" t="s">
        <v>440</v>
      </c>
      <c r="C504" s="83" t="s">
        <v>29</v>
      </c>
      <c r="D504" s="83"/>
      <c r="E504" s="88">
        <v>0</v>
      </c>
      <c r="F504" s="89"/>
      <c r="G504" s="88">
        <v>0</v>
      </c>
      <c r="H504" s="89"/>
      <c r="I504" s="88">
        <v>0</v>
      </c>
      <c r="J504" s="89"/>
      <c r="K504" s="88">
        <v>0</v>
      </c>
      <c r="L504" s="89"/>
      <c r="M504" s="88">
        <v>0</v>
      </c>
      <c r="N504" s="89"/>
      <c r="O504" s="88">
        <v>0</v>
      </c>
      <c r="P504" s="89"/>
      <c r="Q504" s="88">
        <v>0</v>
      </c>
      <c r="R504" s="89"/>
      <c r="S504" s="88">
        <v>110597.383660522</v>
      </c>
      <c r="T504" s="89">
        <v>0.007353344799214852</v>
      </c>
      <c r="U504" s="88">
        <v>110597.383660522</v>
      </c>
      <c r="V504" s="89">
        <v>0.02704427811360503</v>
      </c>
      <c r="W504" s="88">
        <v>0</v>
      </c>
      <c r="X504" s="89"/>
      <c r="Y504" s="88">
        <v>0</v>
      </c>
      <c r="Z504" s="89"/>
      <c r="AA504" s="88">
        <v>0</v>
      </c>
      <c r="AB504" s="89"/>
      <c r="AC504" s="88">
        <v>221194.767321044</v>
      </c>
      <c r="AD504" s="89">
        <v>0.0020626600687615525</v>
      </c>
      <c r="AE504" s="136"/>
    </row>
    <row r="505" spans="1:32" s="162" customFormat="1" ht="15">
      <c r="A505" s="90" t="s">
        <v>276</v>
      </c>
      <c r="B505" s="157" t="s">
        <v>29</v>
      </c>
      <c r="C505" s="158" t="s">
        <v>29</v>
      </c>
      <c r="D505" s="158"/>
      <c r="E505" s="159">
        <v>0</v>
      </c>
      <c r="F505" s="107"/>
      <c r="G505" s="159">
        <v>0</v>
      </c>
      <c r="H505" s="107"/>
      <c r="I505" s="159">
        <v>0</v>
      </c>
      <c r="J505" s="107"/>
      <c r="K505" s="159">
        <v>0</v>
      </c>
      <c r="L505" s="107"/>
      <c r="M505" s="159">
        <v>0</v>
      </c>
      <c r="N505" s="107"/>
      <c r="O505" s="159">
        <v>0</v>
      </c>
      <c r="P505" s="107"/>
      <c r="Q505" s="159">
        <v>0</v>
      </c>
      <c r="R505" s="107"/>
      <c r="S505" s="159">
        <v>0</v>
      </c>
      <c r="T505" s="107"/>
      <c r="U505" s="159">
        <v>0</v>
      </c>
      <c r="V505" s="107"/>
      <c r="W505" s="159">
        <v>0</v>
      </c>
      <c r="X505" s="107"/>
      <c r="Y505" s="159">
        <v>153490.205473567</v>
      </c>
      <c r="Z505" s="107">
        <v>0.007065383821950171</v>
      </c>
      <c r="AA505" s="159">
        <v>0</v>
      </c>
      <c r="AB505" s="107"/>
      <c r="AC505" s="159">
        <v>153490.205473567</v>
      </c>
      <c r="AD505" s="107">
        <v>0.0014313092556878587</v>
      </c>
      <c r="AE505" s="160"/>
      <c r="AF505" s="161"/>
    </row>
    <row r="506" spans="1:31" ht="15">
      <c r="A506" s="70" t="s">
        <v>515</v>
      </c>
      <c r="B506" s="82" t="s">
        <v>440</v>
      </c>
      <c r="C506" s="83" t="s">
        <v>29</v>
      </c>
      <c r="D506" s="83"/>
      <c r="E506" s="88">
        <v>0</v>
      </c>
      <c r="F506" s="89"/>
      <c r="G506" s="88">
        <v>0</v>
      </c>
      <c r="H506" s="89"/>
      <c r="I506" s="88">
        <v>0</v>
      </c>
      <c r="J506" s="89"/>
      <c r="K506" s="88">
        <v>0</v>
      </c>
      <c r="L506" s="89"/>
      <c r="M506" s="88">
        <v>0</v>
      </c>
      <c r="N506" s="89"/>
      <c r="O506" s="88">
        <v>0</v>
      </c>
      <c r="P506" s="89"/>
      <c r="Q506" s="88">
        <v>0</v>
      </c>
      <c r="R506" s="89"/>
      <c r="S506" s="88">
        <v>0</v>
      </c>
      <c r="T506" s="89"/>
      <c r="U506" s="88">
        <v>0</v>
      </c>
      <c r="V506" s="89"/>
      <c r="W506" s="88">
        <v>0</v>
      </c>
      <c r="X506" s="89"/>
      <c r="Y506" s="88">
        <v>153490.205473567</v>
      </c>
      <c r="Z506" s="89">
        <v>0.007065383821950171</v>
      </c>
      <c r="AA506" s="88">
        <v>0</v>
      </c>
      <c r="AB506" s="89"/>
      <c r="AC506" s="88">
        <v>153490.205473567</v>
      </c>
      <c r="AD506" s="89">
        <v>0.0014313092556878587</v>
      </c>
      <c r="AE506" s="136"/>
    </row>
    <row r="507" spans="1:32" s="162" customFormat="1" ht="15">
      <c r="A507" s="90" t="s">
        <v>278</v>
      </c>
      <c r="B507" s="157" t="s">
        <v>29</v>
      </c>
      <c r="C507" s="158" t="s">
        <v>29</v>
      </c>
      <c r="D507" s="158"/>
      <c r="E507" s="159">
        <v>0</v>
      </c>
      <c r="F507" s="107"/>
      <c r="G507" s="159">
        <v>0</v>
      </c>
      <c r="H507" s="107"/>
      <c r="I507" s="159">
        <v>0</v>
      </c>
      <c r="J507" s="107"/>
      <c r="K507" s="159">
        <v>0</v>
      </c>
      <c r="L507" s="107"/>
      <c r="M507" s="159">
        <v>160370.30072146602</v>
      </c>
      <c r="N507" s="107">
        <v>0.0061144754649460524</v>
      </c>
      <c r="O507" s="159">
        <v>26728.3808925653</v>
      </c>
      <c r="P507" s="107">
        <v>0.0061039998762138495</v>
      </c>
      <c r="Q507" s="159">
        <v>0</v>
      </c>
      <c r="R507" s="107"/>
      <c r="S507" s="159">
        <v>0</v>
      </c>
      <c r="T507" s="107"/>
      <c r="U507" s="159">
        <v>0</v>
      </c>
      <c r="V507" s="107"/>
      <c r="W507" s="159">
        <v>0</v>
      </c>
      <c r="X507" s="107"/>
      <c r="Y507" s="159">
        <v>0</v>
      </c>
      <c r="Z507" s="107"/>
      <c r="AA507" s="159">
        <v>0</v>
      </c>
      <c r="AB507" s="107"/>
      <c r="AC507" s="159">
        <v>187098.68161403132</v>
      </c>
      <c r="AD507" s="107">
        <v>0.0017447111618289985</v>
      </c>
      <c r="AE507" s="160"/>
      <c r="AF507" s="161"/>
    </row>
    <row r="508" spans="1:31" ht="15">
      <c r="A508" s="70" t="s">
        <v>516</v>
      </c>
      <c r="B508" s="82" t="s">
        <v>440</v>
      </c>
      <c r="C508" s="83" t="s">
        <v>29</v>
      </c>
      <c r="D508" s="83"/>
      <c r="E508" s="88">
        <v>0</v>
      </c>
      <c r="F508" s="89"/>
      <c r="G508" s="88">
        <v>0</v>
      </c>
      <c r="H508" s="89"/>
      <c r="I508" s="88">
        <v>0</v>
      </c>
      <c r="J508" s="89"/>
      <c r="K508" s="88">
        <v>0</v>
      </c>
      <c r="L508" s="89"/>
      <c r="M508" s="88">
        <v>160370.30072146602</v>
      </c>
      <c r="N508" s="89">
        <v>0.0061144754649460524</v>
      </c>
      <c r="O508" s="88">
        <v>26728.3808925653</v>
      </c>
      <c r="P508" s="89">
        <v>0.0061039998762138495</v>
      </c>
      <c r="Q508" s="88">
        <v>0</v>
      </c>
      <c r="R508" s="89"/>
      <c r="S508" s="88">
        <v>0</v>
      </c>
      <c r="T508" s="89"/>
      <c r="U508" s="88">
        <v>0</v>
      </c>
      <c r="V508" s="89"/>
      <c r="W508" s="88">
        <v>0</v>
      </c>
      <c r="X508" s="89"/>
      <c r="Y508" s="88">
        <v>0</v>
      </c>
      <c r="Z508" s="89"/>
      <c r="AA508" s="88">
        <v>0</v>
      </c>
      <c r="AB508" s="89"/>
      <c r="AC508" s="88">
        <v>187098.68161403132</v>
      </c>
      <c r="AD508" s="89">
        <v>0.0017447111618289985</v>
      </c>
      <c r="AE508" s="136"/>
    </row>
    <row r="509" spans="1:32" s="162" customFormat="1" ht="15">
      <c r="A509" s="90" t="s">
        <v>279</v>
      </c>
      <c r="B509" s="157" t="s">
        <v>29</v>
      </c>
      <c r="C509" s="158" t="s">
        <v>29</v>
      </c>
      <c r="D509" s="158"/>
      <c r="E509" s="159">
        <v>0</v>
      </c>
      <c r="F509" s="107"/>
      <c r="G509" s="159">
        <v>39535.3482923294</v>
      </c>
      <c r="H509" s="107">
        <v>0.005043663455900393</v>
      </c>
      <c r="I509" s="159">
        <v>9883.834516532199</v>
      </c>
      <c r="J509" s="107">
        <v>0.0035924064669980243</v>
      </c>
      <c r="K509" s="159">
        <v>0</v>
      </c>
      <c r="L509" s="107"/>
      <c r="M509" s="159">
        <v>408202.31426010205</v>
      </c>
      <c r="N509" s="107">
        <v>0.015563623838385079</v>
      </c>
      <c r="O509" s="159">
        <v>107404.23718240901</v>
      </c>
      <c r="P509" s="107">
        <v>0.024528064498236267</v>
      </c>
      <c r="Q509" s="159">
        <v>0</v>
      </c>
      <c r="R509" s="107"/>
      <c r="S509" s="159">
        <v>0</v>
      </c>
      <c r="T509" s="107"/>
      <c r="U509" s="159">
        <v>0</v>
      </c>
      <c r="V509" s="107"/>
      <c r="W509" s="159">
        <v>0</v>
      </c>
      <c r="X509" s="107"/>
      <c r="Y509" s="159">
        <v>172613.959132627</v>
      </c>
      <c r="Z509" s="107">
        <v>0.007945678817326614</v>
      </c>
      <c r="AA509" s="159">
        <v>44542.428360439895</v>
      </c>
      <c r="AB509" s="107">
        <v>0.011407646445835999</v>
      </c>
      <c r="AC509" s="159">
        <v>782182.1217444395</v>
      </c>
      <c r="AD509" s="107">
        <v>0.007293914989769062</v>
      </c>
      <c r="AE509" s="160"/>
      <c r="AF509" s="161"/>
    </row>
    <row r="510" spans="1:31" ht="15">
      <c r="A510" s="70" t="s">
        <v>517</v>
      </c>
      <c r="B510" s="82" t="s">
        <v>440</v>
      </c>
      <c r="C510" s="83" t="s">
        <v>29</v>
      </c>
      <c r="D510" s="83"/>
      <c r="E510" s="88">
        <v>0</v>
      </c>
      <c r="F510" s="89"/>
      <c r="G510" s="88">
        <v>0</v>
      </c>
      <c r="H510" s="89"/>
      <c r="I510" s="88">
        <v>0</v>
      </c>
      <c r="J510" s="89"/>
      <c r="K510" s="88">
        <v>0</v>
      </c>
      <c r="L510" s="89"/>
      <c r="M510" s="88">
        <v>161106.36369364904</v>
      </c>
      <c r="N510" s="89">
        <v>0.006142539507750868</v>
      </c>
      <c r="O510" s="88">
        <v>107404.23718240901</v>
      </c>
      <c r="P510" s="89">
        <v>0.024528064498236267</v>
      </c>
      <c r="Q510" s="88">
        <v>0</v>
      </c>
      <c r="R510" s="89"/>
      <c r="S510" s="88">
        <v>0</v>
      </c>
      <c r="T510" s="89"/>
      <c r="U510" s="88">
        <v>0</v>
      </c>
      <c r="V510" s="89"/>
      <c r="W510" s="88">
        <v>0</v>
      </c>
      <c r="X510" s="89"/>
      <c r="Y510" s="88">
        <v>172613.959132627</v>
      </c>
      <c r="Z510" s="89">
        <v>0.007945678817326614</v>
      </c>
      <c r="AA510" s="88">
        <v>0</v>
      </c>
      <c r="AB510" s="89"/>
      <c r="AC510" s="88">
        <v>441124.560008685</v>
      </c>
      <c r="AD510" s="89">
        <v>0.004113524141189568</v>
      </c>
      <c r="AE510" s="136"/>
    </row>
    <row r="511" spans="1:31" ht="15">
      <c r="A511" s="70" t="s">
        <v>865</v>
      </c>
      <c r="B511" s="82" t="s">
        <v>440</v>
      </c>
      <c r="C511" s="83" t="s">
        <v>29</v>
      </c>
      <c r="D511" s="83"/>
      <c r="E511" s="88">
        <v>0</v>
      </c>
      <c r="F511" s="89"/>
      <c r="G511" s="88">
        <v>39535.3482923294</v>
      </c>
      <c r="H511" s="89">
        <v>0.005043663455900393</v>
      </c>
      <c r="I511" s="88">
        <v>9883.834516532199</v>
      </c>
      <c r="J511" s="89">
        <v>0.0035924064669980243</v>
      </c>
      <c r="K511" s="88">
        <v>0</v>
      </c>
      <c r="L511" s="89"/>
      <c r="M511" s="88">
        <v>247095.95056645302</v>
      </c>
      <c r="N511" s="89">
        <v>0.00942108433063421</v>
      </c>
      <c r="O511" s="88">
        <v>0</v>
      </c>
      <c r="P511" s="89"/>
      <c r="Q511" s="88">
        <v>0</v>
      </c>
      <c r="R511" s="89"/>
      <c r="S511" s="88">
        <v>0</v>
      </c>
      <c r="T511" s="89"/>
      <c r="U511" s="88">
        <v>0</v>
      </c>
      <c r="V511" s="89"/>
      <c r="W511" s="88">
        <v>0</v>
      </c>
      <c r="X511" s="89"/>
      <c r="Y511" s="88">
        <v>0</v>
      </c>
      <c r="Z511" s="89"/>
      <c r="AA511" s="88">
        <v>44542.428360439895</v>
      </c>
      <c r="AB511" s="89">
        <v>0.011407646445835999</v>
      </c>
      <c r="AC511" s="88">
        <v>341057.5617357545</v>
      </c>
      <c r="AD511" s="89">
        <v>0.0031803908485794944</v>
      </c>
      <c r="AE511" s="136"/>
    </row>
    <row r="512" spans="1:32" s="162" customFormat="1" ht="15">
      <c r="A512" s="90" t="s">
        <v>283</v>
      </c>
      <c r="B512" s="157" t="s">
        <v>29</v>
      </c>
      <c r="C512" s="158" t="s">
        <v>29</v>
      </c>
      <c r="D512" s="158"/>
      <c r="E512" s="159">
        <v>0</v>
      </c>
      <c r="F512" s="107"/>
      <c r="G512" s="159">
        <v>0</v>
      </c>
      <c r="H512" s="107"/>
      <c r="I512" s="159">
        <v>0</v>
      </c>
      <c r="J512" s="107"/>
      <c r="K512" s="159">
        <v>0</v>
      </c>
      <c r="L512" s="107"/>
      <c r="M512" s="159">
        <v>365614.366081469</v>
      </c>
      <c r="N512" s="107">
        <v>0.01393986330997578</v>
      </c>
      <c r="O512" s="159">
        <v>121871.466492504</v>
      </c>
      <c r="P512" s="107">
        <v>0.02783196705308727</v>
      </c>
      <c r="Q512" s="159">
        <v>0</v>
      </c>
      <c r="R512" s="107"/>
      <c r="S512" s="159">
        <v>0</v>
      </c>
      <c r="T512" s="107"/>
      <c r="U512" s="159">
        <v>0</v>
      </c>
      <c r="V512" s="107"/>
      <c r="W512" s="159">
        <v>0</v>
      </c>
      <c r="X512" s="107"/>
      <c r="Y512" s="159">
        <v>0</v>
      </c>
      <c r="Z512" s="107"/>
      <c r="AA512" s="159">
        <v>0</v>
      </c>
      <c r="AB512" s="107"/>
      <c r="AC512" s="159">
        <v>487485.832573973</v>
      </c>
      <c r="AD512" s="107">
        <v>0.004545846961550844</v>
      </c>
      <c r="AE512" s="160"/>
      <c r="AF512" s="161"/>
    </row>
    <row r="513" spans="1:31" ht="15">
      <c r="A513" s="70" t="s">
        <v>518</v>
      </c>
      <c r="B513" s="82" t="s">
        <v>440</v>
      </c>
      <c r="C513" s="83" t="s">
        <v>29</v>
      </c>
      <c r="D513" s="83"/>
      <c r="E513" s="88">
        <v>0</v>
      </c>
      <c r="F513" s="89"/>
      <c r="G513" s="88">
        <v>0</v>
      </c>
      <c r="H513" s="89"/>
      <c r="I513" s="88">
        <v>0</v>
      </c>
      <c r="J513" s="89"/>
      <c r="K513" s="88">
        <v>0</v>
      </c>
      <c r="L513" s="89"/>
      <c r="M513" s="88">
        <v>365614.366081469</v>
      </c>
      <c r="N513" s="89">
        <v>0.01393986330997578</v>
      </c>
      <c r="O513" s="88">
        <v>121871.466492504</v>
      </c>
      <c r="P513" s="89">
        <v>0.02783196705308727</v>
      </c>
      <c r="Q513" s="88">
        <v>0</v>
      </c>
      <c r="R513" s="89"/>
      <c r="S513" s="88">
        <v>0</v>
      </c>
      <c r="T513" s="89"/>
      <c r="U513" s="88">
        <v>0</v>
      </c>
      <c r="V513" s="89"/>
      <c r="W513" s="88">
        <v>0</v>
      </c>
      <c r="X513" s="89"/>
      <c r="Y513" s="88">
        <v>0</v>
      </c>
      <c r="Z513" s="89"/>
      <c r="AA513" s="88">
        <v>0</v>
      </c>
      <c r="AB513" s="89"/>
      <c r="AC513" s="88">
        <v>487485.832573973</v>
      </c>
      <c r="AD513" s="89">
        <v>0.004545846961550844</v>
      </c>
      <c r="AE513" s="136"/>
    </row>
    <row r="514" spans="1:32" s="162" customFormat="1" ht="15">
      <c r="A514" s="90" t="s">
        <v>284</v>
      </c>
      <c r="B514" s="157" t="s">
        <v>29</v>
      </c>
      <c r="C514" s="158" t="s">
        <v>29</v>
      </c>
      <c r="D514" s="158"/>
      <c r="E514" s="159">
        <v>0</v>
      </c>
      <c r="F514" s="107"/>
      <c r="G514" s="159">
        <v>0</v>
      </c>
      <c r="H514" s="107"/>
      <c r="I514" s="159">
        <v>0</v>
      </c>
      <c r="J514" s="107"/>
      <c r="K514" s="159">
        <v>0</v>
      </c>
      <c r="L514" s="107"/>
      <c r="M514" s="159">
        <v>0</v>
      </c>
      <c r="N514" s="107"/>
      <c r="O514" s="159">
        <v>0</v>
      </c>
      <c r="P514" s="107"/>
      <c r="Q514" s="159">
        <v>0</v>
      </c>
      <c r="R514" s="107"/>
      <c r="S514" s="159">
        <v>230089.15471605462</v>
      </c>
      <c r="T514" s="107">
        <v>0.01529805528113029</v>
      </c>
      <c r="U514" s="159">
        <v>66109.8852946876</v>
      </c>
      <c r="V514" s="107">
        <v>0.016165790408351692</v>
      </c>
      <c r="W514" s="159">
        <v>0</v>
      </c>
      <c r="X514" s="107"/>
      <c r="Y514" s="159">
        <v>0</v>
      </c>
      <c r="Z514" s="107"/>
      <c r="AA514" s="159">
        <v>0</v>
      </c>
      <c r="AB514" s="107"/>
      <c r="AC514" s="159">
        <v>296199.0400107422</v>
      </c>
      <c r="AD514" s="107">
        <v>0.0027620813079584014</v>
      </c>
      <c r="AE514" s="160"/>
      <c r="AF514" s="161"/>
    </row>
    <row r="515" spans="1:31" ht="15">
      <c r="A515" s="70" t="s">
        <v>519</v>
      </c>
      <c r="B515" s="82" t="s">
        <v>465</v>
      </c>
      <c r="C515" s="83" t="s">
        <v>29</v>
      </c>
      <c r="D515" s="83"/>
      <c r="E515" s="88">
        <v>0</v>
      </c>
      <c r="F515" s="89"/>
      <c r="G515" s="88">
        <v>0</v>
      </c>
      <c r="H515" s="89"/>
      <c r="I515" s="88">
        <v>0</v>
      </c>
      <c r="J515" s="89"/>
      <c r="K515" s="88">
        <v>0</v>
      </c>
      <c r="L515" s="89"/>
      <c r="M515" s="88">
        <v>0</v>
      </c>
      <c r="N515" s="89"/>
      <c r="O515" s="88">
        <v>0</v>
      </c>
      <c r="P515" s="89"/>
      <c r="Q515" s="88">
        <v>0</v>
      </c>
      <c r="R515" s="89"/>
      <c r="S515" s="88">
        <v>66109.8852946876</v>
      </c>
      <c r="T515" s="89">
        <v>0.004395481747566025</v>
      </c>
      <c r="U515" s="88">
        <v>66109.8852946876</v>
      </c>
      <c r="V515" s="89">
        <v>0.016165790408351692</v>
      </c>
      <c r="W515" s="88">
        <v>0</v>
      </c>
      <c r="X515" s="89"/>
      <c r="Y515" s="88">
        <v>0</v>
      </c>
      <c r="Z515" s="89"/>
      <c r="AA515" s="88">
        <v>0</v>
      </c>
      <c r="AB515" s="89"/>
      <c r="AC515" s="88">
        <v>132219.7705893752</v>
      </c>
      <c r="AD515" s="89">
        <v>0.0012329606364497889</v>
      </c>
      <c r="AE515" s="136"/>
    </row>
    <row r="516" spans="1:31" ht="15">
      <c r="A516" s="70" t="s">
        <v>785</v>
      </c>
      <c r="B516" s="82" t="s">
        <v>465</v>
      </c>
      <c r="C516" s="83" t="s">
        <v>29</v>
      </c>
      <c r="D516" s="83"/>
      <c r="E516" s="88">
        <v>0</v>
      </c>
      <c r="F516" s="89"/>
      <c r="G516" s="88">
        <v>0</v>
      </c>
      <c r="H516" s="89"/>
      <c r="I516" s="88">
        <v>0</v>
      </c>
      <c r="J516" s="89"/>
      <c r="K516" s="88">
        <v>0</v>
      </c>
      <c r="L516" s="89"/>
      <c r="M516" s="88">
        <v>0</v>
      </c>
      <c r="N516" s="89"/>
      <c r="O516" s="88">
        <v>0</v>
      </c>
      <c r="P516" s="89"/>
      <c r="Q516" s="88">
        <v>0</v>
      </c>
      <c r="R516" s="89"/>
      <c r="S516" s="88">
        <v>163979.26942136703</v>
      </c>
      <c r="T516" s="89">
        <v>0.010902573533564266</v>
      </c>
      <c r="U516" s="88">
        <v>0</v>
      </c>
      <c r="V516" s="89"/>
      <c r="W516" s="88">
        <v>0</v>
      </c>
      <c r="X516" s="89"/>
      <c r="Y516" s="88">
        <v>0</v>
      </c>
      <c r="Z516" s="89"/>
      <c r="AA516" s="88">
        <v>0</v>
      </c>
      <c r="AB516" s="89"/>
      <c r="AC516" s="88">
        <v>163979.26942136703</v>
      </c>
      <c r="AD516" s="89">
        <v>0.0015291206715086123</v>
      </c>
      <c r="AE516" s="136"/>
    </row>
    <row r="517" spans="1:32" s="162" customFormat="1" ht="15">
      <c r="A517" s="90" t="s">
        <v>285</v>
      </c>
      <c r="B517" s="157" t="s">
        <v>29</v>
      </c>
      <c r="C517" s="158" t="s">
        <v>29</v>
      </c>
      <c r="D517" s="158"/>
      <c r="E517" s="159">
        <v>0</v>
      </c>
      <c r="F517" s="107"/>
      <c r="G517" s="159">
        <v>0</v>
      </c>
      <c r="H517" s="107"/>
      <c r="I517" s="159">
        <v>0</v>
      </c>
      <c r="J517" s="107"/>
      <c r="K517" s="159">
        <v>0</v>
      </c>
      <c r="L517" s="107"/>
      <c r="M517" s="159">
        <v>0</v>
      </c>
      <c r="N517" s="107"/>
      <c r="O517" s="159">
        <v>0</v>
      </c>
      <c r="P517" s="107"/>
      <c r="Q517" s="159">
        <v>0</v>
      </c>
      <c r="R517" s="107"/>
      <c r="S517" s="159">
        <v>20594.074218634</v>
      </c>
      <c r="T517" s="107">
        <v>0.0013692487429455547</v>
      </c>
      <c r="U517" s="159">
        <v>20594.074218634</v>
      </c>
      <c r="V517" s="107">
        <v>0.005035850326898523</v>
      </c>
      <c r="W517" s="159">
        <v>0</v>
      </c>
      <c r="X517" s="107"/>
      <c r="Y517" s="159">
        <v>0</v>
      </c>
      <c r="Z517" s="107"/>
      <c r="AA517" s="159">
        <v>0</v>
      </c>
      <c r="AB517" s="107"/>
      <c r="AC517" s="159">
        <v>41188.148437268</v>
      </c>
      <c r="AD517" s="107">
        <v>0.0003840829967033926</v>
      </c>
      <c r="AE517" s="160"/>
      <c r="AF517" s="161"/>
    </row>
    <row r="518" spans="1:31" ht="15">
      <c r="A518" s="70" t="s">
        <v>520</v>
      </c>
      <c r="B518" s="82" t="s">
        <v>465</v>
      </c>
      <c r="C518" s="83" t="s">
        <v>29</v>
      </c>
      <c r="D518" s="83"/>
      <c r="E518" s="88">
        <v>0</v>
      </c>
      <c r="F518" s="89"/>
      <c r="G518" s="88">
        <v>0</v>
      </c>
      <c r="H518" s="89"/>
      <c r="I518" s="88">
        <v>0</v>
      </c>
      <c r="J518" s="89"/>
      <c r="K518" s="88">
        <v>0</v>
      </c>
      <c r="L518" s="89"/>
      <c r="M518" s="88">
        <v>0</v>
      </c>
      <c r="N518" s="89"/>
      <c r="O518" s="88">
        <v>0</v>
      </c>
      <c r="P518" s="89"/>
      <c r="Q518" s="88">
        <v>0</v>
      </c>
      <c r="R518" s="89"/>
      <c r="S518" s="88">
        <v>20594.074218634</v>
      </c>
      <c r="T518" s="89">
        <v>0.0013692487429455547</v>
      </c>
      <c r="U518" s="88">
        <v>20594.074218634</v>
      </c>
      <c r="V518" s="89">
        <v>0.005035850326898523</v>
      </c>
      <c r="W518" s="88">
        <v>0</v>
      </c>
      <c r="X518" s="89"/>
      <c r="Y518" s="88">
        <v>0</v>
      </c>
      <c r="Z518" s="89"/>
      <c r="AA518" s="88">
        <v>0</v>
      </c>
      <c r="AB518" s="89"/>
      <c r="AC518" s="88">
        <v>41188.148437268</v>
      </c>
      <c r="AD518" s="89">
        <v>0.0003840829967033926</v>
      </c>
      <c r="AE518" s="136"/>
    </row>
    <row r="519" spans="1:32" s="162" customFormat="1" ht="15">
      <c r="A519" s="90" t="s">
        <v>286</v>
      </c>
      <c r="B519" s="157" t="s">
        <v>29</v>
      </c>
      <c r="C519" s="158" t="s">
        <v>29</v>
      </c>
      <c r="D519" s="158"/>
      <c r="E519" s="159">
        <v>0</v>
      </c>
      <c r="F519" s="107"/>
      <c r="G519" s="159">
        <v>0</v>
      </c>
      <c r="H519" s="107"/>
      <c r="I519" s="159">
        <v>0</v>
      </c>
      <c r="J519" s="107"/>
      <c r="K519" s="159">
        <v>0</v>
      </c>
      <c r="L519" s="107"/>
      <c r="M519" s="159">
        <v>0</v>
      </c>
      <c r="N519" s="107"/>
      <c r="O519" s="159">
        <v>0</v>
      </c>
      <c r="P519" s="107"/>
      <c r="Q519" s="159">
        <v>0</v>
      </c>
      <c r="R519" s="107"/>
      <c r="S519" s="159">
        <v>116077.588774191</v>
      </c>
      <c r="T519" s="107">
        <v>0.007717709998801512</v>
      </c>
      <c r="U519" s="159">
        <v>0</v>
      </c>
      <c r="V519" s="107"/>
      <c r="W519" s="159">
        <v>0</v>
      </c>
      <c r="X519" s="107"/>
      <c r="Y519" s="159">
        <v>0</v>
      </c>
      <c r="Z519" s="107"/>
      <c r="AA519" s="159">
        <v>0</v>
      </c>
      <c r="AB519" s="107"/>
      <c r="AC519" s="159">
        <v>116077.588774191</v>
      </c>
      <c r="AD519" s="107">
        <v>0.0010824334144177077</v>
      </c>
      <c r="AE519" s="160"/>
      <c r="AF519" s="161"/>
    </row>
    <row r="520" spans="1:31" ht="15">
      <c r="A520" s="70" t="s">
        <v>521</v>
      </c>
      <c r="B520" s="82" t="s">
        <v>440</v>
      </c>
      <c r="C520" s="83" t="s">
        <v>29</v>
      </c>
      <c r="D520" s="83" t="s">
        <v>29</v>
      </c>
      <c r="E520" s="88">
        <v>0</v>
      </c>
      <c r="F520" s="89"/>
      <c r="G520" s="88">
        <v>0</v>
      </c>
      <c r="H520" s="89"/>
      <c r="I520" s="88">
        <v>0</v>
      </c>
      <c r="J520" s="89"/>
      <c r="K520" s="88">
        <v>0</v>
      </c>
      <c r="L520" s="89"/>
      <c r="M520" s="88">
        <v>0</v>
      </c>
      <c r="N520" s="89"/>
      <c r="O520" s="88">
        <v>0</v>
      </c>
      <c r="P520" s="89"/>
      <c r="Q520" s="88">
        <v>0</v>
      </c>
      <c r="R520" s="89"/>
      <c r="S520" s="88">
        <v>116077.588774191</v>
      </c>
      <c r="T520" s="89">
        <v>0.007717709998801512</v>
      </c>
      <c r="U520" s="88">
        <v>0</v>
      </c>
      <c r="V520" s="89"/>
      <c r="W520" s="88">
        <v>0</v>
      </c>
      <c r="X520" s="89"/>
      <c r="Y520" s="88">
        <v>0</v>
      </c>
      <c r="Z520" s="89"/>
      <c r="AA520" s="88">
        <v>0</v>
      </c>
      <c r="AB520" s="89"/>
      <c r="AC520" s="88">
        <v>116077.588774191</v>
      </c>
      <c r="AD520" s="89">
        <v>0.0010824334144177077</v>
      </c>
      <c r="AE520" s="136"/>
    </row>
    <row r="521" spans="1:32" s="162" customFormat="1" ht="15">
      <c r="A521" s="90" t="s">
        <v>292</v>
      </c>
      <c r="B521" s="157" t="s">
        <v>29</v>
      </c>
      <c r="C521" s="158" t="s">
        <v>29</v>
      </c>
      <c r="D521" s="158" t="s">
        <v>29</v>
      </c>
      <c r="E521" s="159">
        <v>0</v>
      </c>
      <c r="F521" s="107"/>
      <c r="G521" s="159">
        <v>0</v>
      </c>
      <c r="H521" s="107"/>
      <c r="I521" s="159">
        <v>0</v>
      </c>
      <c r="J521" s="107"/>
      <c r="K521" s="159">
        <v>0</v>
      </c>
      <c r="L521" s="107"/>
      <c r="M521" s="159">
        <v>363082.355677679</v>
      </c>
      <c r="N521" s="107">
        <v>0.013843324764987633</v>
      </c>
      <c r="O521" s="159">
        <v>90770.5969157335</v>
      </c>
      <c r="P521" s="107">
        <v>0.02072941546906837</v>
      </c>
      <c r="Q521" s="159">
        <v>0</v>
      </c>
      <c r="R521" s="107"/>
      <c r="S521" s="159">
        <v>0</v>
      </c>
      <c r="T521" s="107"/>
      <c r="U521" s="159">
        <v>0</v>
      </c>
      <c r="V521" s="107"/>
      <c r="W521" s="159">
        <v>0</v>
      </c>
      <c r="X521" s="107"/>
      <c r="Y521" s="159">
        <v>181507.18710787702</v>
      </c>
      <c r="Z521" s="107">
        <v>0.008355047407767826</v>
      </c>
      <c r="AA521" s="159">
        <v>0</v>
      </c>
      <c r="AB521" s="107"/>
      <c r="AC521" s="159">
        <v>635360.1397012896</v>
      </c>
      <c r="AD521" s="107">
        <v>0.005924787486236029</v>
      </c>
      <c r="AE521" s="160"/>
      <c r="AF521" s="161"/>
    </row>
    <row r="522" spans="1:31" ht="15">
      <c r="A522" s="70" t="s">
        <v>522</v>
      </c>
      <c r="B522" s="82" t="s">
        <v>440</v>
      </c>
      <c r="C522" s="83" t="s">
        <v>29</v>
      </c>
      <c r="D522" s="83" t="s">
        <v>29</v>
      </c>
      <c r="E522" s="88">
        <v>0</v>
      </c>
      <c r="F522" s="89"/>
      <c r="G522" s="88">
        <v>0</v>
      </c>
      <c r="H522" s="89"/>
      <c r="I522" s="88">
        <v>0</v>
      </c>
      <c r="J522" s="89"/>
      <c r="K522" s="88">
        <v>0</v>
      </c>
      <c r="L522" s="89"/>
      <c r="M522" s="88">
        <v>363082.355677679</v>
      </c>
      <c r="N522" s="89">
        <v>0.013843324764987633</v>
      </c>
      <c r="O522" s="88">
        <v>90770.5969157335</v>
      </c>
      <c r="P522" s="89">
        <v>0.02072941546906837</v>
      </c>
      <c r="Q522" s="88">
        <v>0</v>
      </c>
      <c r="R522" s="89"/>
      <c r="S522" s="88">
        <v>0</v>
      </c>
      <c r="T522" s="89"/>
      <c r="U522" s="88">
        <v>0</v>
      </c>
      <c r="V522" s="89"/>
      <c r="W522" s="88">
        <v>0</v>
      </c>
      <c r="X522" s="89"/>
      <c r="Y522" s="88">
        <v>181507.18710787702</v>
      </c>
      <c r="Z522" s="89">
        <v>0.008355047407767826</v>
      </c>
      <c r="AA522" s="88">
        <v>0</v>
      </c>
      <c r="AB522" s="89"/>
      <c r="AC522" s="88">
        <v>635360.1397012896</v>
      </c>
      <c r="AD522" s="89">
        <v>0.005924787486236029</v>
      </c>
      <c r="AE522" s="136"/>
    </row>
    <row r="523" spans="1:32" s="162" customFormat="1" ht="15">
      <c r="A523" s="90" t="s">
        <v>293</v>
      </c>
      <c r="B523" s="157" t="s">
        <v>29</v>
      </c>
      <c r="C523" s="158" t="s">
        <v>29</v>
      </c>
      <c r="D523" s="158" t="s">
        <v>29</v>
      </c>
      <c r="E523" s="159">
        <v>0</v>
      </c>
      <c r="F523" s="107"/>
      <c r="G523" s="159">
        <v>0</v>
      </c>
      <c r="H523" s="107"/>
      <c r="I523" s="159">
        <v>0</v>
      </c>
      <c r="J523" s="107"/>
      <c r="K523" s="159">
        <v>0</v>
      </c>
      <c r="L523" s="107"/>
      <c r="M523" s="159">
        <v>93144.4260810493</v>
      </c>
      <c r="N523" s="107">
        <v>0.0035513390285288903</v>
      </c>
      <c r="O523" s="159">
        <v>62096.3161895905</v>
      </c>
      <c r="P523" s="107">
        <v>0.014181027569837877</v>
      </c>
      <c r="Q523" s="159">
        <v>0</v>
      </c>
      <c r="R523" s="107"/>
      <c r="S523" s="159">
        <v>62654.682819994894</v>
      </c>
      <c r="T523" s="107">
        <v>0.004165753933881903</v>
      </c>
      <c r="U523" s="159">
        <v>31327.3452572121</v>
      </c>
      <c r="V523" s="107">
        <v>0.007660447378190454</v>
      </c>
      <c r="W523" s="159">
        <v>0</v>
      </c>
      <c r="X523" s="107"/>
      <c r="Y523" s="159">
        <v>155240.84999265</v>
      </c>
      <c r="Z523" s="107">
        <v>0.0071459686086142605</v>
      </c>
      <c r="AA523" s="159">
        <v>0</v>
      </c>
      <c r="AB523" s="107"/>
      <c r="AC523" s="159">
        <v>404463.62034049677</v>
      </c>
      <c r="AD523" s="107">
        <v>0.003771657752338271</v>
      </c>
      <c r="AE523" s="160"/>
      <c r="AF523" s="161"/>
    </row>
    <row r="524" spans="1:31" ht="15">
      <c r="A524" s="70" t="s">
        <v>523</v>
      </c>
      <c r="B524" s="82" t="s">
        <v>440</v>
      </c>
      <c r="C524" s="83" t="s">
        <v>29</v>
      </c>
      <c r="D524" s="83" t="s">
        <v>29</v>
      </c>
      <c r="E524" s="88">
        <v>0</v>
      </c>
      <c r="F524" s="89"/>
      <c r="G524" s="88">
        <v>0</v>
      </c>
      <c r="H524" s="89"/>
      <c r="I524" s="88">
        <v>0</v>
      </c>
      <c r="J524" s="89"/>
      <c r="K524" s="88">
        <v>0</v>
      </c>
      <c r="L524" s="89"/>
      <c r="M524" s="88">
        <v>93144.4260810493</v>
      </c>
      <c r="N524" s="89">
        <v>0.0035513390285288903</v>
      </c>
      <c r="O524" s="88">
        <v>62096.3161895905</v>
      </c>
      <c r="P524" s="89">
        <v>0.014181027569837877</v>
      </c>
      <c r="Q524" s="88">
        <v>0</v>
      </c>
      <c r="R524" s="89"/>
      <c r="S524" s="88">
        <v>62654.682819994894</v>
      </c>
      <c r="T524" s="89">
        <v>0.004165753933881903</v>
      </c>
      <c r="U524" s="88">
        <v>31327.3452572121</v>
      </c>
      <c r="V524" s="89">
        <v>0.007660447378190454</v>
      </c>
      <c r="W524" s="88">
        <v>0</v>
      </c>
      <c r="X524" s="89"/>
      <c r="Y524" s="88">
        <v>155240.84999265</v>
      </c>
      <c r="Z524" s="89">
        <v>0.0071459686086142605</v>
      </c>
      <c r="AA524" s="88">
        <v>0</v>
      </c>
      <c r="AB524" s="89"/>
      <c r="AC524" s="88">
        <v>404463.62034049677</v>
      </c>
      <c r="AD524" s="89">
        <v>0.003771657752338271</v>
      </c>
      <c r="AE524" s="136"/>
    </row>
    <row r="525" spans="1:32" s="162" customFormat="1" ht="15">
      <c r="A525" s="90" t="s">
        <v>295</v>
      </c>
      <c r="B525" s="157" t="s">
        <v>29</v>
      </c>
      <c r="C525" s="158" t="s">
        <v>29</v>
      </c>
      <c r="D525" s="158" t="s">
        <v>29</v>
      </c>
      <c r="E525" s="159">
        <v>0</v>
      </c>
      <c r="F525" s="107"/>
      <c r="G525" s="159">
        <v>0</v>
      </c>
      <c r="H525" s="107"/>
      <c r="I525" s="159">
        <v>0</v>
      </c>
      <c r="J525" s="107"/>
      <c r="K525" s="159">
        <v>0</v>
      </c>
      <c r="L525" s="107"/>
      <c r="M525" s="159">
        <v>0</v>
      </c>
      <c r="N525" s="107"/>
      <c r="O525" s="159">
        <v>0</v>
      </c>
      <c r="P525" s="107"/>
      <c r="Q525" s="159">
        <v>0</v>
      </c>
      <c r="R525" s="107"/>
      <c r="S525" s="159">
        <v>0</v>
      </c>
      <c r="T525" s="107"/>
      <c r="U525" s="159">
        <v>0</v>
      </c>
      <c r="V525" s="107"/>
      <c r="W525" s="159">
        <v>0</v>
      </c>
      <c r="X525" s="107"/>
      <c r="Y525" s="159">
        <v>232546.01022529</v>
      </c>
      <c r="Z525" s="107">
        <v>0.010704440804125272</v>
      </c>
      <c r="AA525" s="159">
        <v>0</v>
      </c>
      <c r="AB525" s="107"/>
      <c r="AC525" s="159">
        <v>232546.01022529</v>
      </c>
      <c r="AD525" s="107">
        <v>0.0021685113768777986</v>
      </c>
      <c r="AE525" s="160"/>
      <c r="AF525" s="161"/>
    </row>
    <row r="526" spans="1:31" ht="15">
      <c r="A526" s="70" t="s">
        <v>524</v>
      </c>
      <c r="B526" s="82" t="s">
        <v>440</v>
      </c>
      <c r="C526" s="83" t="s">
        <v>29</v>
      </c>
      <c r="D526" s="83" t="s">
        <v>29</v>
      </c>
      <c r="E526" s="88">
        <v>0</v>
      </c>
      <c r="F526" s="89"/>
      <c r="G526" s="88">
        <v>0</v>
      </c>
      <c r="H526" s="89"/>
      <c r="I526" s="88">
        <v>0</v>
      </c>
      <c r="J526" s="89"/>
      <c r="K526" s="88">
        <v>0</v>
      </c>
      <c r="L526" s="89"/>
      <c r="M526" s="88">
        <v>0</v>
      </c>
      <c r="N526" s="89"/>
      <c r="O526" s="88">
        <v>0</v>
      </c>
      <c r="P526" s="89"/>
      <c r="Q526" s="88">
        <v>0</v>
      </c>
      <c r="R526" s="89"/>
      <c r="S526" s="88">
        <v>0</v>
      </c>
      <c r="T526" s="89"/>
      <c r="U526" s="88">
        <v>0</v>
      </c>
      <c r="V526" s="89"/>
      <c r="W526" s="88">
        <v>0</v>
      </c>
      <c r="X526" s="89"/>
      <c r="Y526" s="88">
        <v>232546.01022529</v>
      </c>
      <c r="Z526" s="89">
        <v>0.010704440804125272</v>
      </c>
      <c r="AA526" s="88">
        <v>0</v>
      </c>
      <c r="AB526" s="89"/>
      <c r="AC526" s="88">
        <v>232546.01022529</v>
      </c>
      <c r="AD526" s="89">
        <v>0.0021685113768777986</v>
      </c>
      <c r="AE526" s="136"/>
    </row>
    <row r="527" spans="1:32" s="162" customFormat="1" ht="15">
      <c r="A527" s="90" t="s">
        <v>297</v>
      </c>
      <c r="B527" s="157" t="s">
        <v>29</v>
      </c>
      <c r="C527" s="158" t="s">
        <v>29</v>
      </c>
      <c r="D527" s="158" t="s">
        <v>29</v>
      </c>
      <c r="E527" s="159">
        <v>0</v>
      </c>
      <c r="F527" s="107"/>
      <c r="G527" s="159">
        <v>0</v>
      </c>
      <c r="H527" s="107"/>
      <c r="I527" s="159">
        <v>0</v>
      </c>
      <c r="J527" s="107"/>
      <c r="K527" s="159">
        <v>0</v>
      </c>
      <c r="L527" s="107"/>
      <c r="M527" s="159">
        <v>461179.121017216</v>
      </c>
      <c r="N527" s="107">
        <v>0.01758348277529735</v>
      </c>
      <c r="O527" s="159">
        <v>115294.777770121</v>
      </c>
      <c r="P527" s="107">
        <v>0.026330038922510183</v>
      </c>
      <c r="Q527" s="159">
        <v>0</v>
      </c>
      <c r="R527" s="107"/>
      <c r="S527" s="159">
        <v>0</v>
      </c>
      <c r="T527" s="107"/>
      <c r="U527" s="159">
        <v>0</v>
      </c>
      <c r="V527" s="107"/>
      <c r="W527" s="159">
        <v>0</v>
      </c>
      <c r="X527" s="107"/>
      <c r="Y527" s="159">
        <v>0</v>
      </c>
      <c r="Z527" s="107"/>
      <c r="AA527" s="159">
        <v>0</v>
      </c>
      <c r="AB527" s="107"/>
      <c r="AC527" s="159">
        <v>576473.8987873371</v>
      </c>
      <c r="AD527" s="107">
        <v>0.005375668267893982</v>
      </c>
      <c r="AE527" s="160"/>
      <c r="AF527" s="161"/>
    </row>
    <row r="528" spans="1:31" ht="15">
      <c r="A528" s="70" t="s">
        <v>525</v>
      </c>
      <c r="B528" s="82" t="s">
        <v>465</v>
      </c>
      <c r="C528" s="83" t="s">
        <v>29</v>
      </c>
      <c r="D528" s="83" t="s">
        <v>29</v>
      </c>
      <c r="E528" s="88">
        <v>0</v>
      </c>
      <c r="F528" s="89"/>
      <c r="G528" s="88">
        <v>0</v>
      </c>
      <c r="H528" s="89"/>
      <c r="I528" s="88">
        <v>0</v>
      </c>
      <c r="J528" s="89"/>
      <c r="K528" s="88">
        <v>0</v>
      </c>
      <c r="L528" s="89"/>
      <c r="M528" s="88">
        <v>461179.121017216</v>
      </c>
      <c r="N528" s="89">
        <v>0.01758348277529735</v>
      </c>
      <c r="O528" s="88">
        <v>115294.777770121</v>
      </c>
      <c r="P528" s="89">
        <v>0.026330038922510183</v>
      </c>
      <c r="Q528" s="88">
        <v>0</v>
      </c>
      <c r="R528" s="89"/>
      <c r="S528" s="88">
        <v>0</v>
      </c>
      <c r="T528" s="89"/>
      <c r="U528" s="88">
        <v>0</v>
      </c>
      <c r="V528" s="89"/>
      <c r="W528" s="88">
        <v>0</v>
      </c>
      <c r="X528" s="89"/>
      <c r="Y528" s="88">
        <v>0</v>
      </c>
      <c r="Z528" s="89"/>
      <c r="AA528" s="88">
        <v>0</v>
      </c>
      <c r="AB528" s="89"/>
      <c r="AC528" s="88">
        <v>576473.8987873371</v>
      </c>
      <c r="AD528" s="89">
        <v>0.005375668267893982</v>
      </c>
      <c r="AE528" s="136"/>
    </row>
    <row r="529" spans="1:32" s="162" customFormat="1" ht="15">
      <c r="A529" s="90" t="s">
        <v>299</v>
      </c>
      <c r="B529" s="157" t="s">
        <v>29</v>
      </c>
      <c r="C529" s="158" t="s">
        <v>29</v>
      </c>
      <c r="D529" s="158" t="s">
        <v>29</v>
      </c>
      <c r="E529" s="159">
        <v>0</v>
      </c>
      <c r="F529" s="107"/>
      <c r="G529" s="159">
        <v>0</v>
      </c>
      <c r="H529" s="107"/>
      <c r="I529" s="159">
        <v>0</v>
      </c>
      <c r="J529" s="107"/>
      <c r="K529" s="159">
        <v>0</v>
      </c>
      <c r="L529" s="107"/>
      <c r="M529" s="159">
        <v>0</v>
      </c>
      <c r="N529" s="107"/>
      <c r="O529" s="159">
        <v>0</v>
      </c>
      <c r="P529" s="107"/>
      <c r="Q529" s="159">
        <v>0</v>
      </c>
      <c r="R529" s="107"/>
      <c r="S529" s="159">
        <v>178133.255432446</v>
      </c>
      <c r="T529" s="107">
        <v>0.011843636838842786</v>
      </c>
      <c r="U529" s="159">
        <v>44533.3148048394</v>
      </c>
      <c r="V529" s="107">
        <v>0.010889691157610126</v>
      </c>
      <c r="W529" s="159">
        <v>0</v>
      </c>
      <c r="X529" s="107"/>
      <c r="Y529" s="159">
        <v>0</v>
      </c>
      <c r="Z529" s="107"/>
      <c r="AA529" s="159">
        <v>0</v>
      </c>
      <c r="AB529" s="107"/>
      <c r="AC529" s="159">
        <v>222666.5702372854</v>
      </c>
      <c r="AD529" s="107">
        <v>0.002076384756470877</v>
      </c>
      <c r="AE529" s="160"/>
      <c r="AF529" s="161"/>
    </row>
    <row r="530" spans="1:31" ht="15">
      <c r="A530" s="70" t="s">
        <v>526</v>
      </c>
      <c r="B530" s="82" t="s">
        <v>440</v>
      </c>
      <c r="C530" s="83" t="s">
        <v>29</v>
      </c>
      <c r="D530" s="83" t="s">
        <v>29</v>
      </c>
      <c r="E530" s="88">
        <v>0</v>
      </c>
      <c r="F530" s="89"/>
      <c r="G530" s="88">
        <v>0</v>
      </c>
      <c r="H530" s="89"/>
      <c r="I530" s="88">
        <v>0</v>
      </c>
      <c r="J530" s="89"/>
      <c r="K530" s="88">
        <v>0</v>
      </c>
      <c r="L530" s="89"/>
      <c r="M530" s="88">
        <v>0</v>
      </c>
      <c r="N530" s="89"/>
      <c r="O530" s="88">
        <v>0</v>
      </c>
      <c r="P530" s="89"/>
      <c r="Q530" s="88">
        <v>0</v>
      </c>
      <c r="R530" s="89"/>
      <c r="S530" s="88">
        <v>178133.255432446</v>
      </c>
      <c r="T530" s="89">
        <v>0.011843636838842786</v>
      </c>
      <c r="U530" s="88">
        <v>44533.3148048394</v>
      </c>
      <c r="V530" s="89">
        <v>0.010889691157610126</v>
      </c>
      <c r="W530" s="88">
        <v>0</v>
      </c>
      <c r="X530" s="89"/>
      <c r="Y530" s="88">
        <v>0</v>
      </c>
      <c r="Z530" s="89"/>
      <c r="AA530" s="88">
        <v>0</v>
      </c>
      <c r="AB530" s="89"/>
      <c r="AC530" s="88">
        <v>222666.5702372854</v>
      </c>
      <c r="AD530" s="89">
        <v>0.002076384756470877</v>
      </c>
      <c r="AE530" s="136"/>
    </row>
    <row r="531" spans="1:32" s="162" customFormat="1" ht="15">
      <c r="A531" s="90" t="s">
        <v>300</v>
      </c>
      <c r="B531" s="157" t="s">
        <v>29</v>
      </c>
      <c r="C531" s="158" t="s">
        <v>29</v>
      </c>
      <c r="D531" s="158" t="s">
        <v>29</v>
      </c>
      <c r="E531" s="159">
        <v>0</v>
      </c>
      <c r="F531" s="107"/>
      <c r="G531" s="159">
        <v>0</v>
      </c>
      <c r="H531" s="107"/>
      <c r="I531" s="159">
        <v>0</v>
      </c>
      <c r="J531" s="107"/>
      <c r="K531" s="159">
        <v>0</v>
      </c>
      <c r="L531" s="107"/>
      <c r="M531" s="159">
        <v>0</v>
      </c>
      <c r="N531" s="107"/>
      <c r="O531" s="159">
        <v>0</v>
      </c>
      <c r="P531" s="107"/>
      <c r="Q531" s="159">
        <v>0</v>
      </c>
      <c r="R531" s="107"/>
      <c r="S531" s="159">
        <v>64774.3267382419</v>
      </c>
      <c r="T531" s="107">
        <v>0.004306683782912252</v>
      </c>
      <c r="U531" s="159">
        <v>0</v>
      </c>
      <c r="V531" s="107"/>
      <c r="W531" s="159">
        <v>0</v>
      </c>
      <c r="X531" s="107"/>
      <c r="Y531" s="159">
        <v>0</v>
      </c>
      <c r="Z531" s="107"/>
      <c r="AA531" s="159">
        <v>0</v>
      </c>
      <c r="AB531" s="107"/>
      <c r="AC531" s="159">
        <v>64774.3267382419</v>
      </c>
      <c r="AD531" s="107">
        <v>0.0006040261207895861</v>
      </c>
      <c r="AE531" s="160"/>
      <c r="AF531" s="161"/>
    </row>
    <row r="532" spans="1:31" ht="15">
      <c r="A532" s="70" t="s">
        <v>527</v>
      </c>
      <c r="B532" s="82" t="s">
        <v>440</v>
      </c>
      <c r="C532" s="83" t="s">
        <v>29</v>
      </c>
      <c r="D532" s="83" t="s">
        <v>29</v>
      </c>
      <c r="E532" s="88">
        <v>0</v>
      </c>
      <c r="F532" s="89"/>
      <c r="G532" s="88">
        <v>0</v>
      </c>
      <c r="H532" s="89"/>
      <c r="I532" s="88">
        <v>0</v>
      </c>
      <c r="J532" s="89"/>
      <c r="K532" s="88">
        <v>0</v>
      </c>
      <c r="L532" s="89"/>
      <c r="M532" s="88">
        <v>0</v>
      </c>
      <c r="N532" s="89"/>
      <c r="O532" s="88">
        <v>0</v>
      </c>
      <c r="P532" s="89"/>
      <c r="Q532" s="88">
        <v>0</v>
      </c>
      <c r="R532" s="89"/>
      <c r="S532" s="88">
        <v>64774.3267382419</v>
      </c>
      <c r="T532" s="89">
        <v>0.004306683782912252</v>
      </c>
      <c r="U532" s="88">
        <v>0</v>
      </c>
      <c r="V532" s="89"/>
      <c r="W532" s="88">
        <v>0</v>
      </c>
      <c r="X532" s="89"/>
      <c r="Y532" s="88">
        <v>0</v>
      </c>
      <c r="Z532" s="89"/>
      <c r="AA532" s="88">
        <v>0</v>
      </c>
      <c r="AB532" s="89"/>
      <c r="AC532" s="88">
        <v>64774.3267382419</v>
      </c>
      <c r="AD532" s="89">
        <v>0.0006040261207895861</v>
      </c>
      <c r="AE532" s="136"/>
    </row>
    <row r="533" spans="1:32" s="162" customFormat="1" ht="15">
      <c r="A533" s="90" t="s">
        <v>303</v>
      </c>
      <c r="B533" s="157" t="s">
        <v>29</v>
      </c>
      <c r="C533" s="158" t="s">
        <v>29</v>
      </c>
      <c r="D533" s="158" t="s">
        <v>29</v>
      </c>
      <c r="E533" s="159">
        <v>0</v>
      </c>
      <c r="F533" s="107"/>
      <c r="G533" s="159">
        <v>0</v>
      </c>
      <c r="H533" s="107"/>
      <c r="I533" s="159">
        <v>0</v>
      </c>
      <c r="J533" s="107"/>
      <c r="K533" s="159">
        <v>0</v>
      </c>
      <c r="L533" s="107"/>
      <c r="M533" s="159">
        <v>195470.01670506102</v>
      </c>
      <c r="N533" s="107">
        <v>0.007452730436363834</v>
      </c>
      <c r="O533" s="159">
        <v>48867.492206601906</v>
      </c>
      <c r="P533" s="107">
        <v>0.011159941471162964</v>
      </c>
      <c r="Q533" s="159">
        <v>0</v>
      </c>
      <c r="R533" s="107"/>
      <c r="S533" s="159">
        <v>0</v>
      </c>
      <c r="T533" s="107"/>
      <c r="U533" s="159">
        <v>0</v>
      </c>
      <c r="V533" s="107"/>
      <c r="W533" s="159">
        <v>0</v>
      </c>
      <c r="X533" s="107"/>
      <c r="Y533" s="159">
        <v>0</v>
      </c>
      <c r="Z533" s="107"/>
      <c r="AA533" s="159">
        <v>0</v>
      </c>
      <c r="AB533" s="107"/>
      <c r="AC533" s="159">
        <v>244337.50891166294</v>
      </c>
      <c r="AD533" s="107">
        <v>0.0022784681077073973</v>
      </c>
      <c r="AE533" s="160"/>
      <c r="AF533" s="161"/>
    </row>
    <row r="534" spans="1:31" ht="15">
      <c r="A534" s="70" t="s">
        <v>528</v>
      </c>
      <c r="B534" s="82" t="s">
        <v>440</v>
      </c>
      <c r="C534" s="83" t="s">
        <v>29</v>
      </c>
      <c r="D534" s="83" t="s">
        <v>29</v>
      </c>
      <c r="E534" s="88">
        <v>0</v>
      </c>
      <c r="F534" s="89"/>
      <c r="G534" s="88">
        <v>0</v>
      </c>
      <c r="H534" s="89"/>
      <c r="I534" s="88">
        <v>0</v>
      </c>
      <c r="J534" s="89"/>
      <c r="K534" s="88">
        <v>0</v>
      </c>
      <c r="L534" s="89"/>
      <c r="M534" s="88">
        <v>195470.01670506102</v>
      </c>
      <c r="N534" s="89">
        <v>0.007452730436363834</v>
      </c>
      <c r="O534" s="88">
        <v>48867.492206601906</v>
      </c>
      <c r="P534" s="89">
        <v>0.011159941471162964</v>
      </c>
      <c r="Q534" s="88">
        <v>0</v>
      </c>
      <c r="R534" s="89"/>
      <c r="S534" s="88">
        <v>0</v>
      </c>
      <c r="T534" s="89"/>
      <c r="U534" s="88">
        <v>0</v>
      </c>
      <c r="V534" s="89"/>
      <c r="W534" s="88">
        <v>0</v>
      </c>
      <c r="X534" s="89"/>
      <c r="Y534" s="88">
        <v>0</v>
      </c>
      <c r="Z534" s="89"/>
      <c r="AA534" s="88">
        <v>0</v>
      </c>
      <c r="AB534" s="89"/>
      <c r="AC534" s="88">
        <v>244337.50891166294</v>
      </c>
      <c r="AD534" s="89">
        <v>0.0022784681077073973</v>
      </c>
      <c r="AE534" s="136"/>
    </row>
    <row r="535" spans="1:32" s="162" customFormat="1" ht="15">
      <c r="A535" s="90" t="s">
        <v>305</v>
      </c>
      <c r="B535" s="157" t="s">
        <v>29</v>
      </c>
      <c r="C535" s="158" t="s">
        <v>29</v>
      </c>
      <c r="D535" s="158" t="s">
        <v>29</v>
      </c>
      <c r="E535" s="159">
        <v>0</v>
      </c>
      <c r="F535" s="107"/>
      <c r="G535" s="159">
        <v>0</v>
      </c>
      <c r="H535" s="107"/>
      <c r="I535" s="159">
        <v>0</v>
      </c>
      <c r="J535" s="107"/>
      <c r="K535" s="159">
        <v>0</v>
      </c>
      <c r="L535" s="107"/>
      <c r="M535" s="159">
        <v>0</v>
      </c>
      <c r="N535" s="107"/>
      <c r="O535" s="159">
        <v>0</v>
      </c>
      <c r="P535" s="107"/>
      <c r="Q535" s="159">
        <v>0</v>
      </c>
      <c r="R535" s="107"/>
      <c r="S535" s="159">
        <v>245551.383262473</v>
      </c>
      <c r="T535" s="107">
        <v>0.016326100376799785</v>
      </c>
      <c r="U535" s="159">
        <v>30450.9214599384</v>
      </c>
      <c r="V535" s="107">
        <v>0.007446136260383132</v>
      </c>
      <c r="W535" s="159">
        <v>0</v>
      </c>
      <c r="X535" s="107"/>
      <c r="Y535" s="159">
        <v>0</v>
      </c>
      <c r="Z535" s="107"/>
      <c r="AA535" s="159">
        <v>0</v>
      </c>
      <c r="AB535" s="107"/>
      <c r="AC535" s="159">
        <v>276002.3047224114</v>
      </c>
      <c r="AD535" s="107">
        <v>0.002573745029016852</v>
      </c>
      <c r="AE535" s="160"/>
      <c r="AF535" s="161"/>
    </row>
    <row r="536" spans="1:31" ht="15">
      <c r="A536" s="70" t="s">
        <v>756</v>
      </c>
      <c r="B536" s="82" t="s">
        <v>465</v>
      </c>
      <c r="C536" s="83" t="s">
        <v>29</v>
      </c>
      <c r="D536" s="83" t="s">
        <v>29</v>
      </c>
      <c r="E536" s="88">
        <v>0</v>
      </c>
      <c r="F536" s="89"/>
      <c r="G536" s="88">
        <v>0</v>
      </c>
      <c r="H536" s="89"/>
      <c r="I536" s="88">
        <v>0</v>
      </c>
      <c r="J536" s="89"/>
      <c r="K536" s="88">
        <v>0</v>
      </c>
      <c r="L536" s="89"/>
      <c r="M536" s="88">
        <v>0</v>
      </c>
      <c r="N536" s="89"/>
      <c r="O536" s="88">
        <v>0</v>
      </c>
      <c r="P536" s="89"/>
      <c r="Q536" s="88">
        <v>0</v>
      </c>
      <c r="R536" s="89"/>
      <c r="S536" s="88">
        <v>245551.383262473</v>
      </c>
      <c r="T536" s="89">
        <v>0.016326100376799785</v>
      </c>
      <c r="U536" s="88">
        <v>30450.9214599384</v>
      </c>
      <c r="V536" s="89">
        <v>0.007446136260383132</v>
      </c>
      <c r="W536" s="88">
        <v>0</v>
      </c>
      <c r="X536" s="89"/>
      <c r="Y536" s="88">
        <v>0</v>
      </c>
      <c r="Z536" s="89"/>
      <c r="AA536" s="88">
        <v>0</v>
      </c>
      <c r="AB536" s="89"/>
      <c r="AC536" s="88">
        <v>276002.3047224114</v>
      </c>
      <c r="AD536" s="89">
        <v>0.002573745029016852</v>
      </c>
      <c r="AE536" s="136"/>
    </row>
    <row r="537" spans="1:32" s="162" customFormat="1" ht="15">
      <c r="A537" s="90" t="s">
        <v>306</v>
      </c>
      <c r="B537" s="157" t="s">
        <v>29</v>
      </c>
      <c r="C537" s="158" t="s">
        <v>29</v>
      </c>
      <c r="D537" s="158" t="s">
        <v>29</v>
      </c>
      <c r="E537" s="159">
        <v>0</v>
      </c>
      <c r="F537" s="107"/>
      <c r="G537" s="159">
        <v>0</v>
      </c>
      <c r="H537" s="107"/>
      <c r="I537" s="159">
        <v>0</v>
      </c>
      <c r="J537" s="107"/>
      <c r="K537" s="159">
        <v>0</v>
      </c>
      <c r="L537" s="107"/>
      <c r="M537" s="159">
        <v>0</v>
      </c>
      <c r="N537" s="107"/>
      <c r="O537" s="159">
        <v>0</v>
      </c>
      <c r="P537" s="107"/>
      <c r="Q537" s="159">
        <v>0</v>
      </c>
      <c r="R537" s="107"/>
      <c r="S537" s="159">
        <v>65.96549776660001</v>
      </c>
      <c r="T537" s="107">
        <v>4.385881780156368E-06</v>
      </c>
      <c r="U537" s="159">
        <v>16.505822115300003</v>
      </c>
      <c r="V537" s="107">
        <v>4.036153740761636E-06</v>
      </c>
      <c r="W537" s="159">
        <v>0</v>
      </c>
      <c r="X537" s="107"/>
      <c r="Y537" s="159">
        <v>0</v>
      </c>
      <c r="Z537" s="107"/>
      <c r="AA537" s="159">
        <v>0</v>
      </c>
      <c r="AB537" s="107"/>
      <c r="AC537" s="159">
        <v>82.47131988190002</v>
      </c>
      <c r="AD537" s="107">
        <v>7.69052091054018E-07</v>
      </c>
      <c r="AE537" s="160"/>
      <c r="AF537" s="161"/>
    </row>
    <row r="538" spans="1:31" ht="15">
      <c r="A538" s="70" t="s">
        <v>757</v>
      </c>
      <c r="B538" s="82" t="s">
        <v>440</v>
      </c>
      <c r="C538" s="83" t="s">
        <v>29</v>
      </c>
      <c r="D538" s="83" t="s">
        <v>29</v>
      </c>
      <c r="E538" s="88">
        <v>0</v>
      </c>
      <c r="F538" s="89"/>
      <c r="G538" s="88">
        <v>0</v>
      </c>
      <c r="H538" s="89"/>
      <c r="I538" s="88">
        <v>0</v>
      </c>
      <c r="J538" s="89"/>
      <c r="K538" s="88">
        <v>0</v>
      </c>
      <c r="L538" s="89"/>
      <c r="M538" s="88">
        <v>0</v>
      </c>
      <c r="N538" s="89"/>
      <c r="O538" s="88">
        <v>0</v>
      </c>
      <c r="P538" s="89"/>
      <c r="Q538" s="88">
        <v>0</v>
      </c>
      <c r="R538" s="89"/>
      <c r="S538" s="88">
        <v>65.96549776660001</v>
      </c>
      <c r="T538" s="89">
        <v>4.385881780156368E-06</v>
      </c>
      <c r="U538" s="88">
        <v>16.505822115300003</v>
      </c>
      <c r="V538" s="89">
        <v>4.036153740761636E-06</v>
      </c>
      <c r="W538" s="88">
        <v>0</v>
      </c>
      <c r="X538" s="89"/>
      <c r="Y538" s="88">
        <v>0</v>
      </c>
      <c r="Z538" s="89"/>
      <c r="AA538" s="88">
        <v>0</v>
      </c>
      <c r="AB538" s="89"/>
      <c r="AC538" s="88">
        <v>82.47131988190002</v>
      </c>
      <c r="AD538" s="89">
        <v>7.69052091054018E-07</v>
      </c>
      <c r="AE538" s="136"/>
    </row>
    <row r="539" spans="1:32" s="162" customFormat="1" ht="15">
      <c r="A539" s="90" t="s">
        <v>309</v>
      </c>
      <c r="B539" s="157" t="s">
        <v>29</v>
      </c>
      <c r="C539" s="158" t="s">
        <v>29</v>
      </c>
      <c r="D539" s="158" t="s">
        <v>29</v>
      </c>
      <c r="E539" s="159">
        <v>0</v>
      </c>
      <c r="F539" s="107"/>
      <c r="G539" s="159">
        <v>0</v>
      </c>
      <c r="H539" s="107"/>
      <c r="I539" s="159">
        <v>0</v>
      </c>
      <c r="J539" s="107"/>
      <c r="K539" s="159">
        <v>0</v>
      </c>
      <c r="L539" s="107"/>
      <c r="M539" s="159">
        <v>0</v>
      </c>
      <c r="N539" s="107"/>
      <c r="O539" s="159">
        <v>0</v>
      </c>
      <c r="P539" s="107"/>
      <c r="Q539" s="159">
        <v>0</v>
      </c>
      <c r="R539" s="107"/>
      <c r="S539" s="159">
        <v>111132.499650926</v>
      </c>
      <c r="T539" s="107">
        <v>0.007388923329689786</v>
      </c>
      <c r="U539" s="159">
        <v>37044.1678352819</v>
      </c>
      <c r="V539" s="107">
        <v>0.009058376828330274</v>
      </c>
      <c r="W539" s="159">
        <v>0</v>
      </c>
      <c r="X539" s="107"/>
      <c r="Y539" s="159">
        <v>0</v>
      </c>
      <c r="Z539" s="107"/>
      <c r="AA539" s="159">
        <v>0</v>
      </c>
      <c r="AB539" s="107"/>
      <c r="AC539" s="159">
        <v>148176.6674862079</v>
      </c>
      <c r="AD539" s="107">
        <v>0.0013817600608171418</v>
      </c>
      <c r="AE539" s="160"/>
      <c r="AF539" s="161"/>
    </row>
    <row r="540" spans="1:31" ht="15">
      <c r="A540" s="70" t="s">
        <v>786</v>
      </c>
      <c r="B540" s="82" t="s">
        <v>440</v>
      </c>
      <c r="C540" s="83" t="s">
        <v>29</v>
      </c>
      <c r="D540" s="83" t="s">
        <v>29</v>
      </c>
      <c r="E540" s="88">
        <v>0</v>
      </c>
      <c r="F540" s="89"/>
      <c r="G540" s="88">
        <v>0</v>
      </c>
      <c r="H540" s="89"/>
      <c r="I540" s="88">
        <v>0</v>
      </c>
      <c r="J540" s="89"/>
      <c r="K540" s="88">
        <v>0</v>
      </c>
      <c r="L540" s="89"/>
      <c r="M540" s="88">
        <v>0</v>
      </c>
      <c r="N540" s="89"/>
      <c r="O540" s="88">
        <v>0</v>
      </c>
      <c r="P540" s="89"/>
      <c r="Q540" s="88">
        <v>0</v>
      </c>
      <c r="R540" s="89"/>
      <c r="S540" s="88">
        <v>111132.499650926</v>
      </c>
      <c r="T540" s="89">
        <v>0.007388923329689786</v>
      </c>
      <c r="U540" s="88">
        <v>37044.1678352819</v>
      </c>
      <c r="V540" s="89">
        <v>0.009058376828330274</v>
      </c>
      <c r="W540" s="88">
        <v>0</v>
      </c>
      <c r="X540" s="89"/>
      <c r="Y540" s="88">
        <v>0</v>
      </c>
      <c r="Z540" s="89"/>
      <c r="AA540" s="88">
        <v>0</v>
      </c>
      <c r="AB540" s="89"/>
      <c r="AC540" s="88">
        <v>148176.6674862079</v>
      </c>
      <c r="AD540" s="89">
        <v>0.0013817600608171418</v>
      </c>
      <c r="AE540" s="136"/>
    </row>
    <row r="541" spans="1:32" s="162" customFormat="1" ht="15">
      <c r="A541" s="90" t="s">
        <v>310</v>
      </c>
      <c r="B541" s="157" t="s">
        <v>29</v>
      </c>
      <c r="C541" s="158" t="s">
        <v>29</v>
      </c>
      <c r="D541" s="158" t="s">
        <v>29</v>
      </c>
      <c r="E541" s="159">
        <v>0</v>
      </c>
      <c r="F541" s="107"/>
      <c r="G541" s="159">
        <v>21749.2339809203</v>
      </c>
      <c r="H541" s="107">
        <v>0.002774626286640753</v>
      </c>
      <c r="I541" s="159">
        <v>7249.7440502448</v>
      </c>
      <c r="J541" s="107">
        <v>0.0026350124910142227</v>
      </c>
      <c r="K541" s="159">
        <v>0</v>
      </c>
      <c r="L541" s="107"/>
      <c r="M541" s="159">
        <v>0</v>
      </c>
      <c r="N541" s="107"/>
      <c r="O541" s="159">
        <v>0</v>
      </c>
      <c r="P541" s="107"/>
      <c r="Q541" s="159">
        <v>0</v>
      </c>
      <c r="R541" s="107"/>
      <c r="S541" s="159">
        <v>0</v>
      </c>
      <c r="T541" s="107"/>
      <c r="U541" s="159">
        <v>0</v>
      </c>
      <c r="V541" s="107"/>
      <c r="W541" s="159">
        <v>0</v>
      </c>
      <c r="X541" s="107"/>
      <c r="Y541" s="159">
        <v>0</v>
      </c>
      <c r="Z541" s="107"/>
      <c r="AA541" s="159">
        <v>0</v>
      </c>
      <c r="AB541" s="107"/>
      <c r="AC541" s="159">
        <v>28998.9780311651</v>
      </c>
      <c r="AD541" s="107">
        <v>0.00027041794317386226</v>
      </c>
      <c r="AE541" s="160"/>
      <c r="AF541" s="161"/>
    </row>
    <row r="542" spans="1:31" ht="15">
      <c r="A542" s="70" t="s">
        <v>787</v>
      </c>
      <c r="B542" s="82" t="s">
        <v>440</v>
      </c>
      <c r="C542" s="83" t="s">
        <v>29</v>
      </c>
      <c r="D542" s="83" t="s">
        <v>29</v>
      </c>
      <c r="E542" s="88">
        <v>0</v>
      </c>
      <c r="F542" s="89"/>
      <c r="G542" s="88">
        <v>21749.2339809203</v>
      </c>
      <c r="H542" s="89">
        <v>0.002774626286640753</v>
      </c>
      <c r="I542" s="88">
        <v>7249.7440502448</v>
      </c>
      <c r="J542" s="89">
        <v>0.0026350124910142227</v>
      </c>
      <c r="K542" s="88">
        <v>0</v>
      </c>
      <c r="L542" s="89"/>
      <c r="M542" s="88">
        <v>0</v>
      </c>
      <c r="N542" s="89"/>
      <c r="O542" s="88">
        <v>0</v>
      </c>
      <c r="P542" s="89"/>
      <c r="Q542" s="88">
        <v>0</v>
      </c>
      <c r="R542" s="89"/>
      <c r="S542" s="88">
        <v>0</v>
      </c>
      <c r="T542" s="89"/>
      <c r="U542" s="88">
        <v>0</v>
      </c>
      <c r="V542" s="89"/>
      <c r="W542" s="88">
        <v>0</v>
      </c>
      <c r="X542" s="89"/>
      <c r="Y542" s="88">
        <v>0</v>
      </c>
      <c r="Z542" s="89"/>
      <c r="AA542" s="88">
        <v>0</v>
      </c>
      <c r="AB542" s="89"/>
      <c r="AC542" s="88">
        <v>28998.9780311651</v>
      </c>
      <c r="AD542" s="89">
        <v>0.00027041794317386226</v>
      </c>
      <c r="AE542" s="136"/>
    </row>
    <row r="543" spans="1:32" s="162" customFormat="1" ht="15">
      <c r="A543" s="90" t="s">
        <v>761</v>
      </c>
      <c r="B543" s="157" t="s">
        <v>29</v>
      </c>
      <c r="C543" s="158" t="s">
        <v>29</v>
      </c>
      <c r="D543" s="158" t="s">
        <v>29</v>
      </c>
      <c r="E543" s="159">
        <v>0</v>
      </c>
      <c r="F543" s="107"/>
      <c r="G543" s="159">
        <v>0</v>
      </c>
      <c r="H543" s="107"/>
      <c r="I543" s="159">
        <v>0</v>
      </c>
      <c r="J543" s="107"/>
      <c r="K543" s="159">
        <v>0</v>
      </c>
      <c r="L543" s="107"/>
      <c r="M543" s="159">
        <v>302248.45266539505</v>
      </c>
      <c r="N543" s="107">
        <v>0.011523896505938859</v>
      </c>
      <c r="O543" s="159">
        <v>129535.04757538199</v>
      </c>
      <c r="P543" s="107">
        <v>0.029582110399564866</v>
      </c>
      <c r="Q543" s="159">
        <v>0</v>
      </c>
      <c r="R543" s="107"/>
      <c r="S543" s="159">
        <v>0</v>
      </c>
      <c r="T543" s="107"/>
      <c r="U543" s="159">
        <v>0</v>
      </c>
      <c r="V543" s="107"/>
      <c r="W543" s="159">
        <v>0</v>
      </c>
      <c r="X543" s="107"/>
      <c r="Y543" s="159">
        <v>0</v>
      </c>
      <c r="Z543" s="107"/>
      <c r="AA543" s="159">
        <v>0</v>
      </c>
      <c r="AB543" s="107"/>
      <c r="AC543" s="159">
        <v>431783.50024077704</v>
      </c>
      <c r="AD543" s="107">
        <v>0.00402641796224812</v>
      </c>
      <c r="AE543" s="160"/>
      <c r="AF543" s="161"/>
    </row>
    <row r="544" spans="1:31" ht="15">
      <c r="A544" s="70" t="s">
        <v>772</v>
      </c>
      <c r="B544" s="82" t="s">
        <v>440</v>
      </c>
      <c r="C544" s="83" t="s">
        <v>29</v>
      </c>
      <c r="D544" s="83"/>
      <c r="E544" s="88">
        <v>0</v>
      </c>
      <c r="F544" s="89"/>
      <c r="G544" s="88">
        <v>0</v>
      </c>
      <c r="H544" s="89"/>
      <c r="I544" s="88">
        <v>0</v>
      </c>
      <c r="J544" s="89"/>
      <c r="K544" s="88">
        <v>0</v>
      </c>
      <c r="L544" s="89"/>
      <c r="M544" s="88">
        <v>302248.45266539505</v>
      </c>
      <c r="N544" s="89">
        <v>0.011523896505938859</v>
      </c>
      <c r="O544" s="88">
        <v>129535.04757538199</v>
      </c>
      <c r="P544" s="89">
        <v>0.029582110399564866</v>
      </c>
      <c r="Q544" s="88">
        <v>0</v>
      </c>
      <c r="R544" s="89"/>
      <c r="S544" s="88">
        <v>0</v>
      </c>
      <c r="T544" s="89"/>
      <c r="U544" s="88">
        <v>0</v>
      </c>
      <c r="V544" s="89"/>
      <c r="W544" s="88">
        <v>0</v>
      </c>
      <c r="X544" s="89"/>
      <c r="Y544" s="88">
        <v>0</v>
      </c>
      <c r="Z544" s="89"/>
      <c r="AA544" s="88">
        <v>0</v>
      </c>
      <c r="AB544" s="89"/>
      <c r="AC544" s="88">
        <v>431783.50024077704</v>
      </c>
      <c r="AD544" s="89">
        <v>0.00402641796224812</v>
      </c>
      <c r="AE544" s="136"/>
    </row>
    <row r="545" spans="1:32" s="162" customFormat="1" ht="15">
      <c r="A545" s="90" t="s">
        <v>758</v>
      </c>
      <c r="B545" s="157" t="s">
        <v>29</v>
      </c>
      <c r="C545" s="158" t="s">
        <v>29</v>
      </c>
      <c r="D545" s="158"/>
      <c r="E545" s="159">
        <v>0</v>
      </c>
      <c r="F545" s="107"/>
      <c r="G545" s="159">
        <v>0</v>
      </c>
      <c r="H545" s="107"/>
      <c r="I545" s="159">
        <v>0</v>
      </c>
      <c r="J545" s="107"/>
      <c r="K545" s="159">
        <v>0</v>
      </c>
      <c r="L545" s="107"/>
      <c r="M545" s="159">
        <v>60130.9596655326</v>
      </c>
      <c r="N545" s="107">
        <v>0.0022926269758459473</v>
      </c>
      <c r="O545" s="159">
        <v>97712.8084230504</v>
      </c>
      <c r="P545" s="107">
        <v>0.022314818578655887</v>
      </c>
      <c r="Q545" s="159">
        <v>0</v>
      </c>
      <c r="R545" s="107"/>
      <c r="S545" s="159">
        <v>174755.599754412</v>
      </c>
      <c r="T545" s="107">
        <v>0.011619064918680123</v>
      </c>
      <c r="U545" s="159">
        <v>28186.3870848583</v>
      </c>
      <c r="V545" s="107">
        <v>0.006892391719504397</v>
      </c>
      <c r="W545" s="159">
        <v>0</v>
      </c>
      <c r="X545" s="107"/>
      <c r="Y545" s="159">
        <v>0</v>
      </c>
      <c r="Z545" s="107"/>
      <c r="AA545" s="159">
        <v>0</v>
      </c>
      <c r="AB545" s="107"/>
      <c r="AC545" s="159">
        <v>360785.75492785324</v>
      </c>
      <c r="AD545" s="107">
        <v>0.0033643579325164036</v>
      </c>
      <c r="AE545" s="160"/>
      <c r="AF545" s="161"/>
    </row>
    <row r="546" spans="1:31" ht="15">
      <c r="A546" s="70" t="s">
        <v>788</v>
      </c>
      <c r="B546" s="82" t="s">
        <v>465</v>
      </c>
      <c r="C546" s="83" t="s">
        <v>29</v>
      </c>
      <c r="D546" s="83"/>
      <c r="E546" s="88">
        <v>0</v>
      </c>
      <c r="F546" s="89"/>
      <c r="G546" s="88">
        <v>0</v>
      </c>
      <c r="H546" s="89"/>
      <c r="I546" s="88">
        <v>0</v>
      </c>
      <c r="J546" s="89"/>
      <c r="K546" s="88">
        <v>0</v>
      </c>
      <c r="L546" s="89"/>
      <c r="M546" s="88">
        <v>30187.805808161298</v>
      </c>
      <c r="N546" s="89">
        <v>0.0011509774386165464</v>
      </c>
      <c r="O546" s="88">
        <v>49055.1839390311</v>
      </c>
      <c r="P546" s="89">
        <v>0.011202804909697427</v>
      </c>
      <c r="Q546" s="88">
        <v>0</v>
      </c>
      <c r="R546" s="89"/>
      <c r="S546" s="88">
        <v>87733.3092570834</v>
      </c>
      <c r="T546" s="89">
        <v>0.005833169393262639</v>
      </c>
      <c r="U546" s="88">
        <v>14150.5338477678</v>
      </c>
      <c r="V546" s="89">
        <v>0.0034602172327121363</v>
      </c>
      <c r="W546" s="88">
        <v>0</v>
      </c>
      <c r="X546" s="89"/>
      <c r="Y546" s="88">
        <v>0</v>
      </c>
      <c r="Z546" s="89"/>
      <c r="AA546" s="88">
        <v>0</v>
      </c>
      <c r="AB546" s="89"/>
      <c r="AC546" s="88">
        <v>181126.8328520436</v>
      </c>
      <c r="AD546" s="89">
        <v>0.001689023162844118</v>
      </c>
      <c r="AE546" s="136"/>
    </row>
    <row r="547" spans="1:31" ht="15">
      <c r="A547" s="70" t="s">
        <v>789</v>
      </c>
      <c r="B547" s="82" t="s">
        <v>465</v>
      </c>
      <c r="C547" s="83" t="s">
        <v>29</v>
      </c>
      <c r="D547" s="83"/>
      <c r="E547" s="88">
        <v>0</v>
      </c>
      <c r="F547" s="89"/>
      <c r="G547" s="88">
        <v>0</v>
      </c>
      <c r="H547" s="89"/>
      <c r="I547" s="88">
        <v>0</v>
      </c>
      <c r="J547" s="89"/>
      <c r="K547" s="88">
        <v>0</v>
      </c>
      <c r="L547" s="89"/>
      <c r="M547" s="88">
        <v>29943.1538573713</v>
      </c>
      <c r="N547" s="89">
        <v>0.0011416495372294012</v>
      </c>
      <c r="O547" s="88">
        <v>48657.6244840193</v>
      </c>
      <c r="P547" s="89">
        <v>0.011112013668958462</v>
      </c>
      <c r="Q547" s="88">
        <v>0</v>
      </c>
      <c r="R547" s="89"/>
      <c r="S547" s="88">
        <v>87022.29049732859</v>
      </c>
      <c r="T547" s="89">
        <v>0.005785895525417486</v>
      </c>
      <c r="U547" s="88">
        <v>14035.8532370905</v>
      </c>
      <c r="V547" s="89">
        <v>0.003432174486792261</v>
      </c>
      <c r="W547" s="88">
        <v>0</v>
      </c>
      <c r="X547" s="89"/>
      <c r="Y547" s="88">
        <v>0</v>
      </c>
      <c r="Z547" s="89"/>
      <c r="AA547" s="88">
        <v>0</v>
      </c>
      <c r="AB547" s="89"/>
      <c r="AC547" s="88">
        <v>179658.92207580968</v>
      </c>
      <c r="AD547" s="89">
        <v>0.0016753347696722857</v>
      </c>
      <c r="AE547" s="136"/>
    </row>
    <row r="548" spans="1:32" s="162" customFormat="1" ht="15">
      <c r="A548" s="90" t="s">
        <v>759</v>
      </c>
      <c r="B548" s="157" t="s">
        <v>29</v>
      </c>
      <c r="C548" s="158" t="s">
        <v>29</v>
      </c>
      <c r="D548" s="158"/>
      <c r="E548" s="159">
        <v>0</v>
      </c>
      <c r="F548" s="107"/>
      <c r="G548" s="159">
        <v>0</v>
      </c>
      <c r="H548" s="107"/>
      <c r="I548" s="159">
        <v>0</v>
      </c>
      <c r="J548" s="107"/>
      <c r="K548" s="159">
        <v>0</v>
      </c>
      <c r="L548" s="107"/>
      <c r="M548" s="159">
        <v>138734.921930253</v>
      </c>
      <c r="N548" s="107">
        <v>0.0052895783848847765</v>
      </c>
      <c r="O548" s="159">
        <v>34683.7314825726</v>
      </c>
      <c r="P548" s="107">
        <v>0.00792077505656716</v>
      </c>
      <c r="Q548" s="159">
        <v>0</v>
      </c>
      <c r="R548" s="107"/>
      <c r="S548" s="159">
        <v>0</v>
      </c>
      <c r="T548" s="107"/>
      <c r="U548" s="159">
        <v>0</v>
      </c>
      <c r="V548" s="107"/>
      <c r="W548" s="159">
        <v>0</v>
      </c>
      <c r="X548" s="107"/>
      <c r="Y548" s="159">
        <v>0</v>
      </c>
      <c r="Z548" s="107"/>
      <c r="AA548" s="159">
        <v>0</v>
      </c>
      <c r="AB548" s="107"/>
      <c r="AC548" s="159">
        <v>173418.65341282557</v>
      </c>
      <c r="AD548" s="107">
        <v>0.0016171437322197609</v>
      </c>
      <c r="AE548" s="160"/>
      <c r="AF548" s="161"/>
    </row>
    <row r="549" spans="1:31" ht="15">
      <c r="A549" s="70" t="s">
        <v>790</v>
      </c>
      <c r="B549" s="82" t="s">
        <v>465</v>
      </c>
      <c r="C549" s="83" t="s">
        <v>29</v>
      </c>
      <c r="D549" s="83"/>
      <c r="E549" s="88">
        <v>0</v>
      </c>
      <c r="F549" s="89"/>
      <c r="G549" s="88">
        <v>0</v>
      </c>
      <c r="H549" s="89"/>
      <c r="I549" s="88">
        <v>0</v>
      </c>
      <c r="J549" s="89"/>
      <c r="K549" s="88">
        <v>0</v>
      </c>
      <c r="L549" s="89"/>
      <c r="M549" s="88">
        <v>138734.921930253</v>
      </c>
      <c r="N549" s="89">
        <v>0.0052895783848847765</v>
      </c>
      <c r="O549" s="88">
        <v>34683.7314825726</v>
      </c>
      <c r="P549" s="89">
        <v>0.00792077505656716</v>
      </c>
      <c r="Q549" s="88">
        <v>0</v>
      </c>
      <c r="R549" s="89"/>
      <c r="S549" s="88">
        <v>0</v>
      </c>
      <c r="T549" s="89"/>
      <c r="U549" s="88">
        <v>0</v>
      </c>
      <c r="V549" s="89"/>
      <c r="W549" s="88">
        <v>0</v>
      </c>
      <c r="X549" s="89"/>
      <c r="Y549" s="88">
        <v>0</v>
      </c>
      <c r="Z549" s="89"/>
      <c r="AA549" s="88">
        <v>0</v>
      </c>
      <c r="AB549" s="89"/>
      <c r="AC549" s="88">
        <v>173418.65341282557</v>
      </c>
      <c r="AD549" s="89">
        <v>0.0016171437322197609</v>
      </c>
      <c r="AE549" s="136"/>
    </row>
    <row r="550" spans="1:32" s="162" customFormat="1" ht="15">
      <c r="A550" s="90" t="s">
        <v>747</v>
      </c>
      <c r="B550" s="157" t="s">
        <v>29</v>
      </c>
      <c r="C550" s="158" t="s">
        <v>29</v>
      </c>
      <c r="D550" s="158"/>
      <c r="E550" s="159">
        <v>0</v>
      </c>
      <c r="F550" s="107"/>
      <c r="G550" s="159">
        <v>0</v>
      </c>
      <c r="H550" s="107"/>
      <c r="I550" s="159">
        <v>0</v>
      </c>
      <c r="J550" s="107"/>
      <c r="K550" s="159">
        <v>0</v>
      </c>
      <c r="L550" s="107"/>
      <c r="M550" s="159">
        <v>0</v>
      </c>
      <c r="N550" s="107"/>
      <c r="O550" s="159">
        <v>0</v>
      </c>
      <c r="P550" s="107"/>
      <c r="Q550" s="159">
        <v>0</v>
      </c>
      <c r="R550" s="107"/>
      <c r="S550" s="159">
        <v>0</v>
      </c>
      <c r="T550" s="107"/>
      <c r="U550" s="159">
        <v>0</v>
      </c>
      <c r="V550" s="107"/>
      <c r="W550" s="159">
        <v>0</v>
      </c>
      <c r="X550" s="107"/>
      <c r="Y550" s="159">
        <v>237611.193836386</v>
      </c>
      <c r="Z550" s="107">
        <v>0.010937598784666304</v>
      </c>
      <c r="AA550" s="159">
        <v>0</v>
      </c>
      <c r="AB550" s="107"/>
      <c r="AC550" s="159">
        <v>237611.193836386</v>
      </c>
      <c r="AD550" s="107">
        <v>0.002215744646010197</v>
      </c>
      <c r="AE550" s="160"/>
      <c r="AF550" s="161"/>
    </row>
    <row r="551" spans="1:31" ht="15">
      <c r="A551" s="70" t="s">
        <v>791</v>
      </c>
      <c r="B551" s="82" t="s">
        <v>440</v>
      </c>
      <c r="C551" s="83" t="s">
        <v>29</v>
      </c>
      <c r="D551" s="83"/>
      <c r="E551" s="88">
        <v>0</v>
      </c>
      <c r="F551" s="89"/>
      <c r="G551" s="88">
        <v>0</v>
      </c>
      <c r="H551" s="89"/>
      <c r="I551" s="88">
        <v>0</v>
      </c>
      <c r="J551" s="89"/>
      <c r="K551" s="88">
        <v>0</v>
      </c>
      <c r="L551" s="89"/>
      <c r="M551" s="88">
        <v>0</v>
      </c>
      <c r="N551" s="89"/>
      <c r="O551" s="88">
        <v>0</v>
      </c>
      <c r="P551" s="89"/>
      <c r="Q551" s="88">
        <v>0</v>
      </c>
      <c r="R551" s="89"/>
      <c r="S551" s="88">
        <v>0</v>
      </c>
      <c r="T551" s="89"/>
      <c r="U551" s="88">
        <v>0</v>
      </c>
      <c r="V551" s="89"/>
      <c r="W551" s="88">
        <v>0</v>
      </c>
      <c r="X551" s="89"/>
      <c r="Y551" s="88">
        <v>237611.193836386</v>
      </c>
      <c r="Z551" s="89">
        <v>0.010937598784666304</v>
      </c>
      <c r="AA551" s="88">
        <v>0</v>
      </c>
      <c r="AB551" s="89"/>
      <c r="AC551" s="88">
        <v>237611.193836386</v>
      </c>
      <c r="AD551" s="89">
        <v>0.002215744646010197</v>
      </c>
      <c r="AE551" s="136"/>
    </row>
    <row r="552" spans="1:32" s="162" customFormat="1" ht="15">
      <c r="A552" s="90" t="s">
        <v>762</v>
      </c>
      <c r="B552" s="157" t="s">
        <v>29</v>
      </c>
      <c r="C552" s="158" t="s">
        <v>29</v>
      </c>
      <c r="D552" s="158"/>
      <c r="E552" s="159">
        <v>0</v>
      </c>
      <c r="F552" s="107"/>
      <c r="G552" s="159">
        <v>0</v>
      </c>
      <c r="H552" s="107"/>
      <c r="I552" s="159">
        <v>0</v>
      </c>
      <c r="J552" s="107"/>
      <c r="K552" s="159">
        <v>0</v>
      </c>
      <c r="L552" s="107"/>
      <c r="M552" s="159">
        <v>0</v>
      </c>
      <c r="N552" s="107"/>
      <c r="O552" s="159">
        <v>0</v>
      </c>
      <c r="P552" s="107"/>
      <c r="Q552" s="159">
        <v>0</v>
      </c>
      <c r="R552" s="107"/>
      <c r="S552" s="159">
        <v>0</v>
      </c>
      <c r="T552" s="107"/>
      <c r="U552" s="159">
        <v>0</v>
      </c>
      <c r="V552" s="107"/>
      <c r="W552" s="159">
        <v>0</v>
      </c>
      <c r="X552" s="107"/>
      <c r="Y552" s="159">
        <v>266972.31601710303</v>
      </c>
      <c r="Z552" s="107">
        <v>0.012289135171042864</v>
      </c>
      <c r="AA552" s="159">
        <v>0</v>
      </c>
      <c r="AB552" s="107"/>
      <c r="AC552" s="159">
        <v>266972.31601710303</v>
      </c>
      <c r="AD552" s="107">
        <v>0.0024895396142622893</v>
      </c>
      <c r="AE552" s="160"/>
      <c r="AF552" s="161"/>
    </row>
    <row r="553" spans="1:31" ht="15">
      <c r="A553" s="70" t="s">
        <v>792</v>
      </c>
      <c r="B553" s="82" t="s">
        <v>440</v>
      </c>
      <c r="C553" s="83" t="s">
        <v>29</v>
      </c>
      <c r="D553" s="83"/>
      <c r="E553" s="88">
        <v>0</v>
      </c>
      <c r="F553" s="89"/>
      <c r="G553" s="88">
        <v>0</v>
      </c>
      <c r="H553" s="89"/>
      <c r="I553" s="88">
        <v>0</v>
      </c>
      <c r="J553" s="89"/>
      <c r="K553" s="88">
        <v>0</v>
      </c>
      <c r="L553" s="89"/>
      <c r="M553" s="88">
        <v>0</v>
      </c>
      <c r="N553" s="89"/>
      <c r="O553" s="88">
        <v>0</v>
      </c>
      <c r="P553" s="89"/>
      <c r="Q553" s="88">
        <v>0</v>
      </c>
      <c r="R553" s="89"/>
      <c r="S553" s="88">
        <v>0</v>
      </c>
      <c r="T553" s="89"/>
      <c r="U553" s="88">
        <v>0</v>
      </c>
      <c r="V553" s="89"/>
      <c r="W553" s="88">
        <v>0</v>
      </c>
      <c r="X553" s="89"/>
      <c r="Y553" s="88">
        <v>266972.31601710303</v>
      </c>
      <c r="Z553" s="89">
        <v>0.012289135171042864</v>
      </c>
      <c r="AA553" s="88">
        <v>0</v>
      </c>
      <c r="AB553" s="89"/>
      <c r="AC553" s="88">
        <v>266972.31601710303</v>
      </c>
      <c r="AD553" s="89">
        <v>0.0024895396142622893</v>
      </c>
      <c r="AE553" s="136"/>
    </row>
    <row r="554" spans="1:32" s="162" customFormat="1" ht="15">
      <c r="A554" s="90" t="s">
        <v>793</v>
      </c>
      <c r="B554" s="157" t="s">
        <v>29</v>
      </c>
      <c r="C554" s="158" t="s">
        <v>29</v>
      </c>
      <c r="D554" s="158"/>
      <c r="E554" s="159">
        <v>0</v>
      </c>
      <c r="F554" s="107"/>
      <c r="G554" s="159">
        <v>54827.3533555936</v>
      </c>
      <c r="H554" s="107">
        <v>0.006994518334798568</v>
      </c>
      <c r="I554" s="159">
        <v>13706.833461249</v>
      </c>
      <c r="J554" s="107">
        <v>0.004981924483447558</v>
      </c>
      <c r="K554" s="159">
        <v>0</v>
      </c>
      <c r="L554" s="107"/>
      <c r="M554" s="159">
        <v>385741.93020882603</v>
      </c>
      <c r="N554" s="107">
        <v>0.014707271592383395</v>
      </c>
      <c r="O554" s="159">
        <v>42860.2178607947</v>
      </c>
      <c r="P554" s="107">
        <v>0.009788051343939083</v>
      </c>
      <c r="Q554" s="159">
        <v>0</v>
      </c>
      <c r="R554" s="107"/>
      <c r="S554" s="159">
        <v>171309.460593717</v>
      </c>
      <c r="T554" s="107">
        <v>0.011389939702188113</v>
      </c>
      <c r="U554" s="159">
        <v>0</v>
      </c>
      <c r="V554" s="107"/>
      <c r="W554" s="159">
        <v>0</v>
      </c>
      <c r="X554" s="107"/>
      <c r="Y554" s="159">
        <v>137047.576844737</v>
      </c>
      <c r="Z554" s="107">
        <v>0.006308505023423337</v>
      </c>
      <c r="AA554" s="159">
        <v>137047.57298032</v>
      </c>
      <c r="AB554" s="107">
        <v>0.03509890044988911</v>
      </c>
      <c r="AC554" s="159">
        <v>942540.9453052373</v>
      </c>
      <c r="AD554" s="107">
        <v>0.008789274694876193</v>
      </c>
      <c r="AE554" s="160"/>
      <c r="AF554" s="161"/>
    </row>
    <row r="555" spans="1:31" ht="15">
      <c r="A555" s="70" t="s">
        <v>802</v>
      </c>
      <c r="B555" s="82" t="s">
        <v>440</v>
      </c>
      <c r="C555" s="83" t="s">
        <v>29</v>
      </c>
      <c r="D555" s="83"/>
      <c r="E555" s="88">
        <v>0</v>
      </c>
      <c r="F555" s="89"/>
      <c r="G555" s="88">
        <v>54827.3533555936</v>
      </c>
      <c r="H555" s="89">
        <v>0.006994518334798568</v>
      </c>
      <c r="I555" s="88">
        <v>13706.833461249</v>
      </c>
      <c r="J555" s="89">
        <v>0.004981924483447558</v>
      </c>
      <c r="K555" s="88">
        <v>0</v>
      </c>
      <c r="L555" s="89"/>
      <c r="M555" s="88">
        <v>385741.93020882603</v>
      </c>
      <c r="N555" s="89">
        <v>0.014707271592383395</v>
      </c>
      <c r="O555" s="88">
        <v>42860.2178607947</v>
      </c>
      <c r="P555" s="89">
        <v>0.009788051343939083</v>
      </c>
      <c r="Q555" s="88">
        <v>0</v>
      </c>
      <c r="R555" s="89"/>
      <c r="S555" s="88">
        <v>171309.460593717</v>
      </c>
      <c r="T555" s="89">
        <v>0.011389939702188113</v>
      </c>
      <c r="U555" s="88">
        <v>0</v>
      </c>
      <c r="V555" s="89"/>
      <c r="W555" s="88">
        <v>0</v>
      </c>
      <c r="X555" s="89"/>
      <c r="Y555" s="88">
        <v>137047.576844737</v>
      </c>
      <c r="Z555" s="89">
        <v>0.006308505023423337</v>
      </c>
      <c r="AA555" s="88">
        <v>137047.57298032</v>
      </c>
      <c r="AB555" s="89">
        <v>0.03509890044988911</v>
      </c>
      <c r="AC555" s="88">
        <v>942540.9453052373</v>
      </c>
      <c r="AD555" s="89">
        <v>0.008789274694876193</v>
      </c>
      <c r="AE555" s="136"/>
    </row>
    <row r="556" spans="1:32" s="162" customFormat="1" ht="15">
      <c r="A556" s="90" t="s">
        <v>803</v>
      </c>
      <c r="B556" s="157" t="s">
        <v>29</v>
      </c>
      <c r="C556" s="158" t="s">
        <v>29</v>
      </c>
      <c r="D556" s="158"/>
      <c r="E556" s="159">
        <v>0</v>
      </c>
      <c r="F556" s="107"/>
      <c r="G556" s="159">
        <v>25580.2729488158</v>
      </c>
      <c r="H556" s="107">
        <v>0.0032633654042939497</v>
      </c>
      <c r="I556" s="159">
        <v>8994.389096992301</v>
      </c>
      <c r="J556" s="107">
        <v>0.0032691261174684597</v>
      </c>
      <c r="K556" s="159">
        <v>0</v>
      </c>
      <c r="L556" s="107"/>
      <c r="M556" s="159">
        <v>0</v>
      </c>
      <c r="N556" s="107"/>
      <c r="O556" s="159">
        <v>0</v>
      </c>
      <c r="P556" s="107"/>
      <c r="Q556" s="159">
        <v>0</v>
      </c>
      <c r="R556" s="107"/>
      <c r="S556" s="159">
        <v>134828.320272242</v>
      </c>
      <c r="T556" s="107">
        <v>0.00896439947172694</v>
      </c>
      <c r="U556" s="159">
        <v>0</v>
      </c>
      <c r="V556" s="107"/>
      <c r="W556" s="159">
        <v>0</v>
      </c>
      <c r="X556" s="107"/>
      <c r="Y556" s="159">
        <v>0</v>
      </c>
      <c r="Z556" s="107"/>
      <c r="AA556" s="159">
        <v>0</v>
      </c>
      <c r="AB556" s="107"/>
      <c r="AC556" s="159">
        <v>169402.9823180501</v>
      </c>
      <c r="AD556" s="107">
        <v>0.001579697256804493</v>
      </c>
      <c r="AE556" s="160"/>
      <c r="AF556" s="161"/>
    </row>
    <row r="557" spans="1:31" ht="15">
      <c r="A557" s="70" t="s">
        <v>804</v>
      </c>
      <c r="B557" s="82" t="s">
        <v>440</v>
      </c>
      <c r="C557" s="83" t="s">
        <v>29</v>
      </c>
      <c r="D557" s="83"/>
      <c r="E557" s="88">
        <v>0</v>
      </c>
      <c r="F557" s="89"/>
      <c r="G557" s="88">
        <v>25580.2729488158</v>
      </c>
      <c r="H557" s="89">
        <v>0.0032633654042939497</v>
      </c>
      <c r="I557" s="88">
        <v>8994.389096992301</v>
      </c>
      <c r="J557" s="89">
        <v>0.0032691261174684597</v>
      </c>
      <c r="K557" s="88">
        <v>0</v>
      </c>
      <c r="L557" s="89"/>
      <c r="M557" s="88">
        <v>0</v>
      </c>
      <c r="N557" s="89"/>
      <c r="O557" s="88">
        <v>0</v>
      </c>
      <c r="P557" s="89"/>
      <c r="Q557" s="88">
        <v>0</v>
      </c>
      <c r="R557" s="89"/>
      <c r="S557" s="88">
        <v>134828.320272242</v>
      </c>
      <c r="T557" s="89">
        <v>0.00896439947172694</v>
      </c>
      <c r="U557" s="88">
        <v>0</v>
      </c>
      <c r="V557" s="89"/>
      <c r="W557" s="88">
        <v>0</v>
      </c>
      <c r="X557" s="89"/>
      <c r="Y557" s="88">
        <v>0</v>
      </c>
      <c r="Z557" s="89"/>
      <c r="AA557" s="88">
        <v>0</v>
      </c>
      <c r="AB557" s="89"/>
      <c r="AC557" s="88">
        <v>169402.9823180501</v>
      </c>
      <c r="AD557" s="89">
        <v>0.001579697256804493</v>
      </c>
      <c r="AE557" s="136"/>
    </row>
    <row r="558" spans="1:32" s="162" customFormat="1" ht="15">
      <c r="A558" s="90" t="s">
        <v>831</v>
      </c>
      <c r="B558" s="157" t="s">
        <v>29</v>
      </c>
      <c r="C558" s="158" t="s">
        <v>29</v>
      </c>
      <c r="D558" s="158"/>
      <c r="E558" s="159">
        <v>0</v>
      </c>
      <c r="F558" s="107"/>
      <c r="G558" s="159">
        <v>4230.7065301003</v>
      </c>
      <c r="H558" s="107">
        <v>0.0005397261144818614</v>
      </c>
      <c r="I558" s="159">
        <v>2817.3326325455</v>
      </c>
      <c r="J558" s="107">
        <v>0.0010239956923511944</v>
      </c>
      <c r="K558" s="159">
        <v>0</v>
      </c>
      <c r="L558" s="107"/>
      <c r="M558" s="159">
        <v>0</v>
      </c>
      <c r="N558" s="107"/>
      <c r="O558" s="159">
        <v>0</v>
      </c>
      <c r="P558" s="107"/>
      <c r="Q558" s="159">
        <v>0</v>
      </c>
      <c r="R558" s="107"/>
      <c r="S558" s="159">
        <v>0</v>
      </c>
      <c r="T558" s="107"/>
      <c r="U558" s="159">
        <v>0</v>
      </c>
      <c r="V558" s="107"/>
      <c r="W558" s="159">
        <v>0</v>
      </c>
      <c r="X558" s="107"/>
      <c r="Y558" s="159">
        <v>0</v>
      </c>
      <c r="Z558" s="107"/>
      <c r="AA558" s="159">
        <v>0</v>
      </c>
      <c r="AB558" s="107"/>
      <c r="AC558" s="159">
        <v>7048.0391626458</v>
      </c>
      <c r="AD558" s="107">
        <v>6.572356624854939E-05</v>
      </c>
      <c r="AE558" s="160"/>
      <c r="AF558" s="161"/>
    </row>
    <row r="559" spans="1:31" ht="15">
      <c r="A559" s="70" t="s">
        <v>832</v>
      </c>
      <c r="B559" s="82" t="s">
        <v>465</v>
      </c>
      <c r="C559" s="83" t="s">
        <v>29</v>
      </c>
      <c r="D559" s="83"/>
      <c r="E559" s="88">
        <v>0</v>
      </c>
      <c r="F559" s="89"/>
      <c r="G559" s="88">
        <v>4230.7065301003</v>
      </c>
      <c r="H559" s="89">
        <v>0.0005397261144818614</v>
      </c>
      <c r="I559" s="88">
        <v>2817.3326325455</v>
      </c>
      <c r="J559" s="89">
        <v>0.0010239956923511944</v>
      </c>
      <c r="K559" s="88">
        <v>0</v>
      </c>
      <c r="L559" s="89"/>
      <c r="M559" s="88">
        <v>0</v>
      </c>
      <c r="N559" s="89"/>
      <c r="O559" s="88">
        <v>0</v>
      </c>
      <c r="P559" s="89"/>
      <c r="Q559" s="88">
        <v>0</v>
      </c>
      <c r="R559" s="89"/>
      <c r="S559" s="88">
        <v>0</v>
      </c>
      <c r="T559" s="89"/>
      <c r="U559" s="88">
        <v>0</v>
      </c>
      <c r="V559" s="89"/>
      <c r="W559" s="88">
        <v>0</v>
      </c>
      <c r="X559" s="89"/>
      <c r="Y559" s="88">
        <v>0</v>
      </c>
      <c r="Z559" s="89"/>
      <c r="AA559" s="88">
        <v>0</v>
      </c>
      <c r="AB559" s="89"/>
      <c r="AC559" s="88">
        <v>7048.0391626458</v>
      </c>
      <c r="AD559" s="89">
        <v>6.572356624854939E-05</v>
      </c>
      <c r="AE559" s="136"/>
    </row>
    <row r="560" spans="1:32" s="162" customFormat="1" ht="15">
      <c r="A560" s="90" t="s">
        <v>833</v>
      </c>
      <c r="B560" s="157" t="s">
        <v>29</v>
      </c>
      <c r="C560" s="158" t="s">
        <v>29</v>
      </c>
      <c r="D560" s="158"/>
      <c r="E560" s="159">
        <v>0</v>
      </c>
      <c r="F560" s="107"/>
      <c r="G560" s="159">
        <v>37143.1960249204</v>
      </c>
      <c r="H560" s="107">
        <v>0.00473848817622742</v>
      </c>
      <c r="I560" s="159">
        <v>12381.0620007027</v>
      </c>
      <c r="J560" s="107">
        <v>0.004500055836146594</v>
      </c>
      <c r="K560" s="159">
        <v>0</v>
      </c>
      <c r="L560" s="107"/>
      <c r="M560" s="159">
        <v>309526.615165848</v>
      </c>
      <c r="N560" s="107">
        <v>0.011801392687206251</v>
      </c>
      <c r="O560" s="159">
        <v>0</v>
      </c>
      <c r="P560" s="107"/>
      <c r="Q560" s="159">
        <v>0</v>
      </c>
      <c r="R560" s="107"/>
      <c r="S560" s="159">
        <v>0</v>
      </c>
      <c r="T560" s="107"/>
      <c r="U560" s="159">
        <v>0</v>
      </c>
      <c r="V560" s="107"/>
      <c r="W560" s="159">
        <v>0</v>
      </c>
      <c r="X560" s="107"/>
      <c r="Y560" s="159">
        <v>0</v>
      </c>
      <c r="Z560" s="107"/>
      <c r="AA560" s="159">
        <v>0</v>
      </c>
      <c r="AB560" s="107"/>
      <c r="AC560" s="159">
        <v>359050.8731914711</v>
      </c>
      <c r="AD560" s="107">
        <v>0.0033481800123739015</v>
      </c>
      <c r="AE560" s="160"/>
      <c r="AF560" s="161"/>
    </row>
    <row r="561" spans="1:31" ht="15">
      <c r="A561" s="70" t="s">
        <v>834</v>
      </c>
      <c r="B561" s="82" t="s">
        <v>440</v>
      </c>
      <c r="C561" s="83" t="s">
        <v>29</v>
      </c>
      <c r="D561" s="83"/>
      <c r="E561" s="88">
        <v>0</v>
      </c>
      <c r="F561" s="89"/>
      <c r="G561" s="88">
        <v>37143.1960249204</v>
      </c>
      <c r="H561" s="89">
        <v>0.00473848817622742</v>
      </c>
      <c r="I561" s="88">
        <v>12381.0620007027</v>
      </c>
      <c r="J561" s="89">
        <v>0.004500055836146594</v>
      </c>
      <c r="K561" s="88">
        <v>0</v>
      </c>
      <c r="L561" s="89"/>
      <c r="M561" s="88">
        <v>309526.615165848</v>
      </c>
      <c r="N561" s="89">
        <v>0.011801392687206251</v>
      </c>
      <c r="O561" s="88">
        <v>0</v>
      </c>
      <c r="P561" s="89"/>
      <c r="Q561" s="88">
        <v>0</v>
      </c>
      <c r="R561" s="89"/>
      <c r="S561" s="88">
        <v>0</v>
      </c>
      <c r="T561" s="89"/>
      <c r="U561" s="88">
        <v>0</v>
      </c>
      <c r="V561" s="89"/>
      <c r="W561" s="88">
        <v>0</v>
      </c>
      <c r="X561" s="89"/>
      <c r="Y561" s="88">
        <v>0</v>
      </c>
      <c r="Z561" s="89"/>
      <c r="AA561" s="88">
        <v>0</v>
      </c>
      <c r="AB561" s="89"/>
      <c r="AC561" s="88">
        <v>359050.8731914711</v>
      </c>
      <c r="AD561" s="89">
        <v>0.0033481800123739015</v>
      </c>
      <c r="AE561" s="136"/>
    </row>
    <row r="562" spans="1:32" s="162" customFormat="1" ht="15">
      <c r="A562" s="90" t="s">
        <v>835</v>
      </c>
      <c r="B562" s="157" t="s">
        <v>29</v>
      </c>
      <c r="C562" s="158" t="s">
        <v>29</v>
      </c>
      <c r="D562" s="158"/>
      <c r="E562" s="159">
        <v>0</v>
      </c>
      <c r="F562" s="107"/>
      <c r="G562" s="159">
        <v>0</v>
      </c>
      <c r="H562" s="107"/>
      <c r="I562" s="159">
        <v>0</v>
      </c>
      <c r="J562" s="107"/>
      <c r="K562" s="159">
        <v>0</v>
      </c>
      <c r="L562" s="107"/>
      <c r="M562" s="159">
        <v>131991.608252515</v>
      </c>
      <c r="N562" s="107">
        <v>0.005032474508110383</v>
      </c>
      <c r="O562" s="159">
        <v>87994.3812107574</v>
      </c>
      <c r="P562" s="107">
        <v>0.020095406982447665</v>
      </c>
      <c r="Q562" s="159">
        <v>0</v>
      </c>
      <c r="R562" s="107"/>
      <c r="S562" s="159">
        <v>0</v>
      </c>
      <c r="T562" s="107"/>
      <c r="U562" s="159">
        <v>0</v>
      </c>
      <c r="V562" s="107"/>
      <c r="W562" s="159">
        <v>0</v>
      </c>
      <c r="X562" s="107"/>
      <c r="Y562" s="159">
        <v>0</v>
      </c>
      <c r="Z562" s="107"/>
      <c r="AA562" s="159">
        <v>0</v>
      </c>
      <c r="AB562" s="107"/>
      <c r="AC562" s="159">
        <v>219985.9894632724</v>
      </c>
      <c r="AD562" s="107">
        <v>0.00205138811215324</v>
      </c>
      <c r="AE562" s="160"/>
      <c r="AF562" s="161"/>
    </row>
    <row r="563" spans="1:31" ht="15">
      <c r="A563" s="70" t="s">
        <v>836</v>
      </c>
      <c r="B563" s="82" t="s">
        <v>440</v>
      </c>
      <c r="C563" s="83" t="s">
        <v>29</v>
      </c>
      <c r="D563" s="83"/>
      <c r="E563" s="88">
        <v>0</v>
      </c>
      <c r="F563" s="89"/>
      <c r="G563" s="88">
        <v>0</v>
      </c>
      <c r="H563" s="89"/>
      <c r="I563" s="88">
        <v>0</v>
      </c>
      <c r="J563" s="89"/>
      <c r="K563" s="88">
        <v>0</v>
      </c>
      <c r="L563" s="89"/>
      <c r="M563" s="88">
        <v>131991.608252515</v>
      </c>
      <c r="N563" s="89">
        <v>0.005032474508110383</v>
      </c>
      <c r="O563" s="88">
        <v>87994.3812107574</v>
      </c>
      <c r="P563" s="89">
        <v>0.020095406982447665</v>
      </c>
      <c r="Q563" s="88">
        <v>0</v>
      </c>
      <c r="R563" s="89"/>
      <c r="S563" s="88">
        <v>0</v>
      </c>
      <c r="T563" s="89"/>
      <c r="U563" s="88">
        <v>0</v>
      </c>
      <c r="V563" s="89"/>
      <c r="W563" s="88">
        <v>0</v>
      </c>
      <c r="X563" s="89"/>
      <c r="Y563" s="88">
        <v>0</v>
      </c>
      <c r="Z563" s="89"/>
      <c r="AA563" s="88">
        <v>0</v>
      </c>
      <c r="AB563" s="89"/>
      <c r="AC563" s="88">
        <v>219985.9894632724</v>
      </c>
      <c r="AD563" s="89">
        <v>0.00205138811215324</v>
      </c>
      <c r="AE563" s="136"/>
    </row>
    <row r="564" spans="1:32" s="162" customFormat="1" ht="15">
      <c r="A564" s="90" t="s">
        <v>842</v>
      </c>
      <c r="B564" s="157" t="s">
        <v>29</v>
      </c>
      <c r="C564" s="158" t="s">
        <v>29</v>
      </c>
      <c r="D564" s="158"/>
      <c r="E564" s="159">
        <v>0</v>
      </c>
      <c r="F564" s="107"/>
      <c r="G564" s="159">
        <v>43028.007089544306</v>
      </c>
      <c r="H564" s="107">
        <v>0.005489234224853493</v>
      </c>
      <c r="I564" s="159">
        <v>20578.6242582751</v>
      </c>
      <c r="J564" s="107">
        <v>0.007479565015348671</v>
      </c>
      <c r="K564" s="159">
        <v>0</v>
      </c>
      <c r="L564" s="107"/>
      <c r="M564" s="159">
        <v>0</v>
      </c>
      <c r="N564" s="107"/>
      <c r="O564" s="159">
        <v>0</v>
      </c>
      <c r="P564" s="107"/>
      <c r="Q564" s="159">
        <v>0</v>
      </c>
      <c r="R564" s="107"/>
      <c r="S564" s="159">
        <v>0</v>
      </c>
      <c r="T564" s="107"/>
      <c r="U564" s="159">
        <v>0</v>
      </c>
      <c r="V564" s="107"/>
      <c r="W564" s="159">
        <v>0</v>
      </c>
      <c r="X564" s="107"/>
      <c r="Y564" s="159">
        <v>0</v>
      </c>
      <c r="Z564" s="107"/>
      <c r="AA564" s="159">
        <v>0</v>
      </c>
      <c r="AB564" s="107"/>
      <c r="AC564" s="159">
        <v>63606.631347819406</v>
      </c>
      <c r="AD564" s="107">
        <v>0.0005931372616928172</v>
      </c>
      <c r="AE564" s="160"/>
      <c r="AF564" s="161"/>
    </row>
    <row r="565" spans="1:31" ht="15">
      <c r="A565" s="70" t="s">
        <v>866</v>
      </c>
      <c r="B565" s="82" t="s">
        <v>440</v>
      </c>
      <c r="C565" s="83" t="s">
        <v>29</v>
      </c>
      <c r="D565" s="83"/>
      <c r="E565" s="88">
        <v>0</v>
      </c>
      <c r="F565" s="89"/>
      <c r="G565" s="88">
        <v>43028.007089544306</v>
      </c>
      <c r="H565" s="89">
        <v>0.005489234224853493</v>
      </c>
      <c r="I565" s="88">
        <v>20578.6242582751</v>
      </c>
      <c r="J565" s="89">
        <v>0.007479565015348671</v>
      </c>
      <c r="K565" s="88">
        <v>0</v>
      </c>
      <c r="L565" s="89"/>
      <c r="M565" s="88">
        <v>0</v>
      </c>
      <c r="N565" s="89"/>
      <c r="O565" s="88">
        <v>0</v>
      </c>
      <c r="P565" s="89"/>
      <c r="Q565" s="88">
        <v>0</v>
      </c>
      <c r="R565" s="89"/>
      <c r="S565" s="88">
        <v>0</v>
      </c>
      <c r="T565" s="89"/>
      <c r="U565" s="88">
        <v>0</v>
      </c>
      <c r="V565" s="89"/>
      <c r="W565" s="88">
        <v>0</v>
      </c>
      <c r="X565" s="89"/>
      <c r="Y565" s="88">
        <v>0</v>
      </c>
      <c r="Z565" s="89"/>
      <c r="AA565" s="88">
        <v>0</v>
      </c>
      <c r="AB565" s="89"/>
      <c r="AC565" s="88">
        <v>63606.631347819406</v>
      </c>
      <c r="AD565" s="89">
        <v>0.0005931372616928172</v>
      </c>
      <c r="AE565" s="136"/>
    </row>
    <row r="566" spans="1:32" s="162" customFormat="1" ht="15">
      <c r="A566" s="90" t="s">
        <v>867</v>
      </c>
      <c r="B566" s="157" t="s">
        <v>29</v>
      </c>
      <c r="C566" s="158" t="s">
        <v>29</v>
      </c>
      <c r="D566" s="158"/>
      <c r="E566" s="159">
        <v>0</v>
      </c>
      <c r="F566" s="107"/>
      <c r="G566" s="159">
        <v>24876.429989057702</v>
      </c>
      <c r="H566" s="107">
        <v>0.0031735736819958195</v>
      </c>
      <c r="I566" s="159">
        <v>16584.286459839</v>
      </c>
      <c r="J566" s="107">
        <v>0.006027771694196323</v>
      </c>
      <c r="K566" s="159">
        <v>0</v>
      </c>
      <c r="L566" s="107"/>
      <c r="M566" s="159">
        <v>0</v>
      </c>
      <c r="N566" s="107"/>
      <c r="O566" s="159">
        <v>0</v>
      </c>
      <c r="P566" s="107"/>
      <c r="Q566" s="159">
        <v>0</v>
      </c>
      <c r="R566" s="107"/>
      <c r="S566" s="159">
        <v>0</v>
      </c>
      <c r="T566" s="107"/>
      <c r="U566" s="159">
        <v>0</v>
      </c>
      <c r="V566" s="107"/>
      <c r="W566" s="159">
        <v>0</v>
      </c>
      <c r="X566" s="107"/>
      <c r="Y566" s="159">
        <v>0</v>
      </c>
      <c r="Z566" s="107"/>
      <c r="AA566" s="159">
        <v>0</v>
      </c>
      <c r="AB566" s="107"/>
      <c r="AC566" s="159">
        <v>41460.716448896696</v>
      </c>
      <c r="AD566" s="107">
        <v>0.0003866247166564341</v>
      </c>
      <c r="AE566" s="160"/>
      <c r="AF566" s="161"/>
    </row>
    <row r="567" spans="1:31" ht="15">
      <c r="A567" s="70" t="s">
        <v>868</v>
      </c>
      <c r="B567" s="82" t="s">
        <v>440</v>
      </c>
      <c r="C567" s="83" t="s">
        <v>29</v>
      </c>
      <c r="D567" s="83"/>
      <c r="E567" s="88">
        <v>0</v>
      </c>
      <c r="F567" s="89"/>
      <c r="G567" s="88">
        <v>24876.429989057702</v>
      </c>
      <c r="H567" s="89">
        <v>0.0031735736819958195</v>
      </c>
      <c r="I567" s="88">
        <v>16584.286459839</v>
      </c>
      <c r="J567" s="89">
        <v>0.006027771694196323</v>
      </c>
      <c r="K567" s="88">
        <v>0</v>
      </c>
      <c r="L567" s="89"/>
      <c r="M567" s="88">
        <v>0</v>
      </c>
      <c r="N567" s="89"/>
      <c r="O567" s="88">
        <v>0</v>
      </c>
      <c r="P567" s="89"/>
      <c r="Q567" s="88">
        <v>0</v>
      </c>
      <c r="R567" s="89"/>
      <c r="S567" s="88">
        <v>0</v>
      </c>
      <c r="T567" s="89"/>
      <c r="U567" s="88">
        <v>0</v>
      </c>
      <c r="V567" s="89"/>
      <c r="W567" s="88">
        <v>0</v>
      </c>
      <c r="X567" s="89"/>
      <c r="Y567" s="88">
        <v>0</v>
      </c>
      <c r="Z567" s="89"/>
      <c r="AA567" s="88">
        <v>0</v>
      </c>
      <c r="AB567" s="89"/>
      <c r="AC567" s="88">
        <v>41460.716448896696</v>
      </c>
      <c r="AD567" s="89">
        <v>0.0003866247166564341</v>
      </c>
      <c r="AE567" s="136"/>
    </row>
    <row r="568" spans="1:32" s="162" customFormat="1" ht="15">
      <c r="A568" s="90" t="s">
        <v>869</v>
      </c>
      <c r="B568" s="157" t="s">
        <v>29</v>
      </c>
      <c r="C568" s="158" t="s">
        <v>29</v>
      </c>
      <c r="D568" s="158"/>
      <c r="E568" s="159">
        <v>0</v>
      </c>
      <c r="F568" s="107"/>
      <c r="G568" s="159">
        <v>171014.99418776203</v>
      </c>
      <c r="H568" s="107">
        <v>0.021816984391236104</v>
      </c>
      <c r="I568" s="159">
        <v>47301.9284771451</v>
      </c>
      <c r="J568" s="107">
        <v>0.017192492800091334</v>
      </c>
      <c r="K568" s="159">
        <v>0</v>
      </c>
      <c r="L568" s="107"/>
      <c r="M568" s="159">
        <v>0</v>
      </c>
      <c r="N568" s="107"/>
      <c r="O568" s="159">
        <v>0</v>
      </c>
      <c r="P568" s="107"/>
      <c r="Q568" s="159">
        <v>0</v>
      </c>
      <c r="R568" s="107"/>
      <c r="S568" s="159">
        <v>0</v>
      </c>
      <c r="T568" s="107"/>
      <c r="U568" s="159">
        <v>0</v>
      </c>
      <c r="V568" s="107"/>
      <c r="W568" s="159">
        <v>0</v>
      </c>
      <c r="X568" s="107"/>
      <c r="Y568" s="159">
        <v>0</v>
      </c>
      <c r="Z568" s="107"/>
      <c r="AA568" s="159">
        <v>0</v>
      </c>
      <c r="AB568" s="107"/>
      <c r="AC568" s="159">
        <v>218316.92266490712</v>
      </c>
      <c r="AD568" s="107">
        <v>0.002035823921920444</v>
      </c>
      <c r="AF568" s="161"/>
    </row>
    <row r="569" spans="1:30" ht="15">
      <c r="A569" s="70" t="s">
        <v>870</v>
      </c>
      <c r="B569" s="82" t="s">
        <v>440</v>
      </c>
      <c r="C569" s="83" t="s">
        <v>29</v>
      </c>
      <c r="D569" s="83"/>
      <c r="E569" s="88">
        <v>0</v>
      </c>
      <c r="F569" s="89"/>
      <c r="G569" s="88">
        <v>171014.99418776203</v>
      </c>
      <c r="H569" s="89">
        <v>0.021816984391236104</v>
      </c>
      <c r="I569" s="88">
        <v>47301.9284771451</v>
      </c>
      <c r="J569" s="89">
        <v>0.017192492800091334</v>
      </c>
      <c r="K569" s="88">
        <v>0</v>
      </c>
      <c r="L569" s="89"/>
      <c r="M569" s="88">
        <v>0</v>
      </c>
      <c r="N569" s="89"/>
      <c r="O569" s="88">
        <v>0</v>
      </c>
      <c r="P569" s="89"/>
      <c r="Q569" s="88">
        <v>0</v>
      </c>
      <c r="R569" s="89"/>
      <c r="S569" s="88">
        <v>0</v>
      </c>
      <c r="T569" s="89"/>
      <c r="U569" s="88">
        <v>0</v>
      </c>
      <c r="V569" s="89"/>
      <c r="W569" s="88">
        <v>0</v>
      </c>
      <c r="X569" s="89"/>
      <c r="Y569" s="88">
        <v>0</v>
      </c>
      <c r="Z569" s="89"/>
      <c r="AA569" s="88">
        <v>0</v>
      </c>
      <c r="AB569" s="89"/>
      <c r="AC569" s="88">
        <v>218316.92266490712</v>
      </c>
      <c r="AD569" s="89">
        <v>0.002035823921920444</v>
      </c>
    </row>
    <row r="570" spans="1:32" s="162" customFormat="1" ht="15">
      <c r="A570" s="90" t="s">
        <v>876</v>
      </c>
      <c r="B570" s="157" t="s">
        <v>29</v>
      </c>
      <c r="C570" s="158" t="s">
        <v>29</v>
      </c>
      <c r="D570" s="158"/>
      <c r="E570" s="159">
        <v>0</v>
      </c>
      <c r="F570" s="107"/>
      <c r="G570" s="159">
        <v>46403.3413877118</v>
      </c>
      <c r="H570" s="107">
        <v>0.005919837494748489</v>
      </c>
      <c r="I570" s="159">
        <v>15467.775264910599</v>
      </c>
      <c r="J570" s="107">
        <v>0.0056219613752935185</v>
      </c>
      <c r="K570" s="159">
        <v>0</v>
      </c>
      <c r="L570" s="107"/>
      <c r="M570" s="159">
        <v>0</v>
      </c>
      <c r="N570" s="107"/>
      <c r="O570" s="159">
        <v>0</v>
      </c>
      <c r="P570" s="107"/>
      <c r="Q570" s="159">
        <v>0</v>
      </c>
      <c r="R570" s="107"/>
      <c r="S570" s="159">
        <v>0</v>
      </c>
      <c r="T570" s="107"/>
      <c r="U570" s="159">
        <v>0</v>
      </c>
      <c r="V570" s="107"/>
      <c r="W570" s="159">
        <v>0</v>
      </c>
      <c r="X570" s="107"/>
      <c r="Y570" s="159">
        <v>0</v>
      </c>
      <c r="Z570" s="107"/>
      <c r="AA570" s="159">
        <v>0</v>
      </c>
      <c r="AB570" s="107"/>
      <c r="AC570" s="159">
        <v>61871.116652622404</v>
      </c>
      <c r="AD570" s="107">
        <v>0.000576953439155388</v>
      </c>
      <c r="AF570" s="161"/>
    </row>
    <row r="571" spans="1:30" ht="15">
      <c r="A571" s="70" t="s">
        <v>983</v>
      </c>
      <c r="B571" s="82" t="s">
        <v>440</v>
      </c>
      <c r="C571" s="83" t="s">
        <v>29</v>
      </c>
      <c r="D571" s="83"/>
      <c r="E571" s="88">
        <v>0</v>
      </c>
      <c r="F571" s="89"/>
      <c r="G571" s="88">
        <v>46403.3413877118</v>
      </c>
      <c r="H571" s="89">
        <v>0.005919837494748489</v>
      </c>
      <c r="I571" s="88">
        <v>15467.775264910599</v>
      </c>
      <c r="J571" s="89">
        <v>0.0056219613752935185</v>
      </c>
      <c r="K571" s="88">
        <v>0</v>
      </c>
      <c r="L571" s="89"/>
      <c r="M571" s="88">
        <v>0</v>
      </c>
      <c r="N571" s="89"/>
      <c r="O571" s="88">
        <v>0</v>
      </c>
      <c r="P571" s="89"/>
      <c r="Q571" s="88">
        <v>0</v>
      </c>
      <c r="R571" s="89"/>
      <c r="S571" s="88">
        <v>0</v>
      </c>
      <c r="T571" s="89"/>
      <c r="U571" s="88">
        <v>0</v>
      </c>
      <c r="V571" s="89"/>
      <c r="W571" s="88">
        <v>0</v>
      </c>
      <c r="X571" s="89"/>
      <c r="Y571" s="88">
        <v>0</v>
      </c>
      <c r="Z571" s="89"/>
      <c r="AA571" s="88">
        <v>0</v>
      </c>
      <c r="AB571" s="89"/>
      <c r="AC571" s="88">
        <v>61871.116652622404</v>
      </c>
      <c r="AD571" s="89">
        <v>0.000576953439155388</v>
      </c>
    </row>
    <row r="572" spans="1:32" s="162" customFormat="1" ht="15">
      <c r="A572" s="90" t="s">
        <v>877</v>
      </c>
      <c r="B572" s="157" t="s">
        <v>29</v>
      </c>
      <c r="C572" s="158" t="s">
        <v>29</v>
      </c>
      <c r="D572" s="158"/>
      <c r="E572" s="159">
        <v>0</v>
      </c>
      <c r="F572" s="107"/>
      <c r="G572" s="159">
        <v>67582.211691106</v>
      </c>
      <c r="H572" s="107">
        <v>0.008621700480668064</v>
      </c>
      <c r="I572" s="159">
        <v>16895.5536591673</v>
      </c>
      <c r="J572" s="107">
        <v>0.006140905751424922</v>
      </c>
      <c r="K572" s="159">
        <v>0</v>
      </c>
      <c r="L572" s="107"/>
      <c r="M572" s="159">
        <v>0</v>
      </c>
      <c r="N572" s="107"/>
      <c r="O572" s="159">
        <v>0</v>
      </c>
      <c r="P572" s="107"/>
      <c r="Q572" s="159">
        <v>0</v>
      </c>
      <c r="R572" s="107"/>
      <c r="S572" s="159">
        <v>0</v>
      </c>
      <c r="T572" s="107"/>
      <c r="U572" s="159">
        <v>0</v>
      </c>
      <c r="V572" s="107"/>
      <c r="W572" s="159">
        <v>0</v>
      </c>
      <c r="X572" s="107"/>
      <c r="Y572" s="159">
        <v>0</v>
      </c>
      <c r="Z572" s="107"/>
      <c r="AA572" s="159">
        <v>0</v>
      </c>
      <c r="AB572" s="107"/>
      <c r="AC572" s="159">
        <v>84477.76535027332</v>
      </c>
      <c r="AD572" s="107">
        <v>0.0007877623661562964</v>
      </c>
      <c r="AF572" s="161"/>
    </row>
    <row r="573" spans="1:30" ht="15">
      <c r="A573" s="70" t="s">
        <v>984</v>
      </c>
      <c r="B573" s="82" t="s">
        <v>465</v>
      </c>
      <c r="C573" s="83" t="s">
        <v>29</v>
      </c>
      <c r="D573" s="83"/>
      <c r="E573" s="88">
        <v>0</v>
      </c>
      <c r="F573" s="89"/>
      <c r="G573" s="88">
        <v>67582.211691106</v>
      </c>
      <c r="H573" s="89">
        <v>0.008621700480668064</v>
      </c>
      <c r="I573" s="88">
        <v>16895.5536591673</v>
      </c>
      <c r="J573" s="89">
        <v>0.006140905751424922</v>
      </c>
      <c r="K573" s="88">
        <v>0</v>
      </c>
      <c r="L573" s="89"/>
      <c r="M573" s="88">
        <v>0</v>
      </c>
      <c r="N573" s="89"/>
      <c r="O573" s="88">
        <v>0</v>
      </c>
      <c r="P573" s="89"/>
      <c r="Q573" s="88">
        <v>0</v>
      </c>
      <c r="R573" s="89"/>
      <c r="S573" s="88">
        <v>0</v>
      </c>
      <c r="T573" s="89"/>
      <c r="U573" s="88">
        <v>0</v>
      </c>
      <c r="V573" s="89"/>
      <c r="W573" s="88">
        <v>0</v>
      </c>
      <c r="X573" s="89"/>
      <c r="Y573" s="88">
        <v>0</v>
      </c>
      <c r="Z573" s="89"/>
      <c r="AA573" s="88">
        <v>0</v>
      </c>
      <c r="AB573" s="89"/>
      <c r="AC573" s="88">
        <v>84477.76535027332</v>
      </c>
      <c r="AD573" s="89">
        <v>0.0007877623661562964</v>
      </c>
    </row>
    <row r="574" spans="1:32" s="162" customFormat="1" ht="15">
      <c r="A574" s="90" t="s">
        <v>878</v>
      </c>
      <c r="B574" s="157" t="s">
        <v>29</v>
      </c>
      <c r="C574" s="158" t="s">
        <v>29</v>
      </c>
      <c r="D574" s="158"/>
      <c r="E574" s="159">
        <v>0</v>
      </c>
      <c r="F574" s="107"/>
      <c r="G574" s="159">
        <v>0</v>
      </c>
      <c r="H574" s="107"/>
      <c r="I574" s="159">
        <v>0</v>
      </c>
      <c r="J574" s="107"/>
      <c r="K574" s="159">
        <v>0</v>
      </c>
      <c r="L574" s="107"/>
      <c r="M574" s="159">
        <v>820567.3694548369</v>
      </c>
      <c r="N574" s="107">
        <v>0.031285961461038396</v>
      </c>
      <c r="O574" s="159">
        <v>0</v>
      </c>
      <c r="P574" s="107"/>
      <c r="Q574" s="159">
        <v>0</v>
      </c>
      <c r="R574" s="107"/>
      <c r="S574" s="159">
        <v>356088.939794054</v>
      </c>
      <c r="T574" s="107">
        <v>0.023675467419101322</v>
      </c>
      <c r="U574" s="159">
        <v>0</v>
      </c>
      <c r="V574" s="107"/>
      <c r="W574" s="159">
        <v>0</v>
      </c>
      <c r="X574" s="107"/>
      <c r="Y574" s="159">
        <v>0</v>
      </c>
      <c r="Z574" s="107"/>
      <c r="AA574" s="159">
        <v>0</v>
      </c>
      <c r="AB574" s="107"/>
      <c r="AC574" s="159">
        <v>1176656.309248891</v>
      </c>
      <c r="AD574" s="107">
        <v>0.01097242042901224</v>
      </c>
      <c r="AF574" s="161"/>
    </row>
    <row r="575" spans="1:30" ht="15">
      <c r="A575" s="70" t="s">
        <v>985</v>
      </c>
      <c r="B575" s="82" t="s">
        <v>440</v>
      </c>
      <c r="C575" s="83" t="s">
        <v>29</v>
      </c>
      <c r="D575" s="83"/>
      <c r="E575" s="88">
        <v>0</v>
      </c>
      <c r="F575" s="89"/>
      <c r="G575" s="88">
        <v>0</v>
      </c>
      <c r="H575" s="89"/>
      <c r="I575" s="88">
        <v>0</v>
      </c>
      <c r="J575" s="89"/>
      <c r="K575" s="88">
        <v>0</v>
      </c>
      <c r="L575" s="89"/>
      <c r="M575" s="88">
        <v>820567.3694548369</v>
      </c>
      <c r="N575" s="89">
        <v>0.031285961461038396</v>
      </c>
      <c r="O575" s="88">
        <v>0</v>
      </c>
      <c r="P575" s="89"/>
      <c r="Q575" s="88">
        <v>0</v>
      </c>
      <c r="R575" s="89"/>
      <c r="S575" s="88">
        <v>356088.939794054</v>
      </c>
      <c r="T575" s="89">
        <v>0.023675467419101322</v>
      </c>
      <c r="U575" s="88">
        <v>0</v>
      </c>
      <c r="V575" s="89"/>
      <c r="W575" s="88">
        <v>0</v>
      </c>
      <c r="X575" s="89"/>
      <c r="Y575" s="88">
        <v>0</v>
      </c>
      <c r="Z575" s="89"/>
      <c r="AA575" s="88">
        <v>0</v>
      </c>
      <c r="AB575" s="89"/>
      <c r="AC575" s="88">
        <v>1176656.309248891</v>
      </c>
      <c r="AD575" s="89">
        <v>0.01097242042901224</v>
      </c>
    </row>
    <row r="576" spans="1:32" s="162" customFormat="1" ht="15">
      <c r="A576" s="90" t="s">
        <v>990</v>
      </c>
      <c r="B576" s="157" t="s">
        <v>29</v>
      </c>
      <c r="C576" s="158" t="s">
        <v>29</v>
      </c>
      <c r="D576" s="158"/>
      <c r="E576" s="159">
        <v>0</v>
      </c>
      <c r="F576" s="107"/>
      <c r="G576" s="159">
        <v>21089.6040645375</v>
      </c>
      <c r="H576" s="107">
        <v>0.0026904749778150746</v>
      </c>
      <c r="I576" s="159">
        <v>9038.4020393983</v>
      </c>
      <c r="J576" s="107">
        <v>0.003285123186082514</v>
      </c>
      <c r="K576" s="159">
        <v>0</v>
      </c>
      <c r="L576" s="107"/>
      <c r="M576" s="159">
        <v>0</v>
      </c>
      <c r="N576" s="107"/>
      <c r="O576" s="159">
        <v>0</v>
      </c>
      <c r="P576" s="107"/>
      <c r="Q576" s="159">
        <v>0</v>
      </c>
      <c r="R576" s="107"/>
      <c r="S576" s="159">
        <v>0</v>
      </c>
      <c r="T576" s="107"/>
      <c r="U576" s="159">
        <v>0</v>
      </c>
      <c r="V576" s="107"/>
      <c r="W576" s="159">
        <v>0</v>
      </c>
      <c r="X576" s="107"/>
      <c r="Y576" s="159">
        <v>0</v>
      </c>
      <c r="Z576" s="107"/>
      <c r="AA576" s="159">
        <v>0</v>
      </c>
      <c r="AB576" s="107"/>
      <c r="AC576" s="159">
        <v>30128.0061039358</v>
      </c>
      <c r="AD576" s="107">
        <v>0.0002809462262359787</v>
      </c>
      <c r="AF576" s="161"/>
    </row>
    <row r="577" spans="1:30" ht="15">
      <c r="A577" s="70" t="s">
        <v>991</v>
      </c>
      <c r="B577" s="82" t="s">
        <v>440</v>
      </c>
      <c r="C577" s="83" t="s">
        <v>29</v>
      </c>
      <c r="D577" s="83"/>
      <c r="E577" s="88">
        <v>0</v>
      </c>
      <c r="F577" s="89"/>
      <c r="G577" s="88">
        <v>21089.6040645375</v>
      </c>
      <c r="H577" s="89">
        <v>0.0026904749778150746</v>
      </c>
      <c r="I577" s="88">
        <v>9038.4020393983</v>
      </c>
      <c r="J577" s="89">
        <v>0.003285123186082514</v>
      </c>
      <c r="K577" s="88">
        <v>0</v>
      </c>
      <c r="L577" s="89"/>
      <c r="M577" s="88">
        <v>0</v>
      </c>
      <c r="N577" s="89"/>
      <c r="O577" s="88">
        <v>0</v>
      </c>
      <c r="P577" s="89"/>
      <c r="Q577" s="88">
        <v>0</v>
      </c>
      <c r="R577" s="89"/>
      <c r="S577" s="88">
        <v>0</v>
      </c>
      <c r="T577" s="89"/>
      <c r="U577" s="88">
        <v>0</v>
      </c>
      <c r="V577" s="89"/>
      <c r="W577" s="88">
        <v>0</v>
      </c>
      <c r="X577" s="89"/>
      <c r="Y577" s="88">
        <v>0</v>
      </c>
      <c r="Z577" s="89"/>
      <c r="AA577" s="88">
        <v>0</v>
      </c>
      <c r="AB577" s="89"/>
      <c r="AC577" s="88">
        <v>30128.0061039358</v>
      </c>
      <c r="AD577" s="89">
        <v>0.0002809462262359787</v>
      </c>
    </row>
    <row r="578" spans="1:32" s="162" customFormat="1" ht="15">
      <c r="A578" s="90" t="s">
        <v>1004</v>
      </c>
      <c r="B578" s="157" t="s">
        <v>29</v>
      </c>
      <c r="C578" s="158" t="s">
        <v>29</v>
      </c>
      <c r="D578" s="158"/>
      <c r="E578" s="159">
        <v>0</v>
      </c>
      <c r="F578" s="107"/>
      <c r="G578" s="159">
        <v>108885.134971147</v>
      </c>
      <c r="H578" s="107">
        <v>0.013890859695583036</v>
      </c>
      <c r="I578" s="159">
        <v>18533.659144144098</v>
      </c>
      <c r="J578" s="107">
        <v>0.006736296207225499</v>
      </c>
      <c r="K578" s="159">
        <v>0</v>
      </c>
      <c r="L578" s="107"/>
      <c r="M578" s="159">
        <v>0</v>
      </c>
      <c r="N578" s="107"/>
      <c r="O578" s="159">
        <v>0</v>
      </c>
      <c r="P578" s="107"/>
      <c r="Q578" s="159">
        <v>0</v>
      </c>
      <c r="R578" s="107"/>
      <c r="S578" s="159">
        <v>0</v>
      </c>
      <c r="T578" s="107"/>
      <c r="U578" s="159">
        <v>0</v>
      </c>
      <c r="V578" s="107"/>
      <c r="W578" s="159">
        <v>0</v>
      </c>
      <c r="X578" s="107"/>
      <c r="Y578" s="159">
        <v>0</v>
      </c>
      <c r="Z578" s="107"/>
      <c r="AA578" s="159">
        <v>0</v>
      </c>
      <c r="AB578" s="107"/>
      <c r="AC578" s="159">
        <v>127418.79411529111</v>
      </c>
      <c r="AD578" s="107">
        <v>0.0011881911214016146</v>
      </c>
      <c r="AF578" s="161"/>
    </row>
    <row r="579" spans="1:30" ht="15">
      <c r="A579" s="70" t="s">
        <v>1005</v>
      </c>
      <c r="B579" s="82" t="s">
        <v>440</v>
      </c>
      <c r="C579" s="83" t="s">
        <v>29</v>
      </c>
      <c r="D579" s="83"/>
      <c r="E579" s="88">
        <v>0</v>
      </c>
      <c r="F579" s="89"/>
      <c r="G579" s="88">
        <v>108885.134971147</v>
      </c>
      <c r="H579" s="89">
        <v>0.013890859695583036</v>
      </c>
      <c r="I579" s="88">
        <v>18533.659144144098</v>
      </c>
      <c r="J579" s="89">
        <v>0.006736296207225499</v>
      </c>
      <c r="K579" s="88">
        <v>0</v>
      </c>
      <c r="L579" s="89"/>
      <c r="M579" s="88">
        <v>0</v>
      </c>
      <c r="N579" s="89"/>
      <c r="O579" s="88">
        <v>0</v>
      </c>
      <c r="P579" s="89"/>
      <c r="Q579" s="88">
        <v>0</v>
      </c>
      <c r="R579" s="89"/>
      <c r="S579" s="88">
        <v>0</v>
      </c>
      <c r="T579" s="89"/>
      <c r="U579" s="88">
        <v>0</v>
      </c>
      <c r="V579" s="89"/>
      <c r="W579" s="88">
        <v>0</v>
      </c>
      <c r="X579" s="89"/>
      <c r="Y579" s="88">
        <v>0</v>
      </c>
      <c r="Z579" s="89"/>
      <c r="AA579" s="88">
        <v>0</v>
      </c>
      <c r="AB579" s="89"/>
      <c r="AC579" s="88">
        <v>127418.79411529111</v>
      </c>
      <c r="AD579" s="89">
        <v>0.0011881911214016146</v>
      </c>
    </row>
    <row r="580" spans="1:32" s="162" customFormat="1" ht="15">
      <c r="A580" s="90" t="s">
        <v>1006</v>
      </c>
      <c r="B580" s="157" t="s">
        <v>29</v>
      </c>
      <c r="C580" s="158" t="s">
        <v>29</v>
      </c>
      <c r="D580" s="158"/>
      <c r="E580" s="159">
        <v>0</v>
      </c>
      <c r="F580" s="107"/>
      <c r="G580" s="159">
        <v>24547.2590045629</v>
      </c>
      <c r="H580" s="107">
        <v>0.003131580181572774</v>
      </c>
      <c r="I580" s="159">
        <v>12273.6314060641</v>
      </c>
      <c r="J580" s="107">
        <v>0.004461008808164932</v>
      </c>
      <c r="K580" s="159">
        <v>0</v>
      </c>
      <c r="L580" s="107"/>
      <c r="M580" s="159">
        <v>0</v>
      </c>
      <c r="N580" s="107"/>
      <c r="O580" s="159">
        <v>0</v>
      </c>
      <c r="P580" s="107"/>
      <c r="Q580" s="159">
        <v>0</v>
      </c>
      <c r="R580" s="107"/>
      <c r="S580" s="159">
        <v>0</v>
      </c>
      <c r="T580" s="107"/>
      <c r="U580" s="159">
        <v>0</v>
      </c>
      <c r="V580" s="107"/>
      <c r="W580" s="159">
        <v>0</v>
      </c>
      <c r="X580" s="107"/>
      <c r="Y580" s="159">
        <v>0</v>
      </c>
      <c r="Z580" s="107"/>
      <c r="AA580" s="159">
        <v>0</v>
      </c>
      <c r="AB580" s="107"/>
      <c r="AC580" s="159">
        <v>36820.890410627</v>
      </c>
      <c r="AD580" s="107">
        <v>0.0003433579431651404</v>
      </c>
      <c r="AF580" s="161"/>
    </row>
    <row r="581" spans="1:30" ht="15">
      <c r="A581" s="70" t="s">
        <v>1007</v>
      </c>
      <c r="B581" s="82" t="s">
        <v>440</v>
      </c>
      <c r="C581" s="83" t="s">
        <v>29</v>
      </c>
      <c r="D581" s="83"/>
      <c r="E581" s="88">
        <v>0</v>
      </c>
      <c r="F581" s="89"/>
      <c r="G581" s="88">
        <v>24547.2590045629</v>
      </c>
      <c r="H581" s="89">
        <v>0.003131580181572774</v>
      </c>
      <c r="I581" s="88">
        <v>12273.6314060641</v>
      </c>
      <c r="J581" s="89">
        <v>0.004461008808164932</v>
      </c>
      <c r="K581" s="88">
        <v>0</v>
      </c>
      <c r="L581" s="89"/>
      <c r="M581" s="88">
        <v>0</v>
      </c>
      <c r="N581" s="89"/>
      <c r="O581" s="88">
        <v>0</v>
      </c>
      <c r="P581" s="89"/>
      <c r="Q581" s="88">
        <v>0</v>
      </c>
      <c r="R581" s="89"/>
      <c r="S581" s="88">
        <v>0</v>
      </c>
      <c r="T581" s="89"/>
      <c r="U581" s="88">
        <v>0</v>
      </c>
      <c r="V581" s="89"/>
      <c r="W581" s="88">
        <v>0</v>
      </c>
      <c r="X581" s="89"/>
      <c r="Y581" s="88">
        <v>0</v>
      </c>
      <c r="Z581" s="89"/>
      <c r="AA581" s="88">
        <v>0</v>
      </c>
      <c r="AB581" s="89"/>
      <c r="AC581" s="88">
        <v>36820.890410627</v>
      </c>
      <c r="AD581" s="89">
        <v>0.0003433579431651404</v>
      </c>
    </row>
    <row r="582" spans="1:32" s="162" customFormat="1" ht="15">
      <c r="A582" s="90" t="s">
        <v>1213</v>
      </c>
      <c r="B582" s="157" t="s">
        <v>29</v>
      </c>
      <c r="C582" s="158" t="s">
        <v>29</v>
      </c>
      <c r="D582" s="158"/>
      <c r="E582" s="159">
        <v>0</v>
      </c>
      <c r="F582" s="107"/>
      <c r="G582" s="159">
        <v>86731.0272010192</v>
      </c>
      <c r="H582" s="107">
        <v>0.011064582235420839</v>
      </c>
      <c r="I582" s="159">
        <v>11826.9610045941</v>
      </c>
      <c r="J582" s="107">
        <v>0.0042986607198624155</v>
      </c>
      <c r="K582" s="159">
        <v>0</v>
      </c>
      <c r="L582" s="107"/>
      <c r="M582" s="159">
        <v>0</v>
      </c>
      <c r="N582" s="107"/>
      <c r="O582" s="159">
        <v>0</v>
      </c>
      <c r="P582" s="107"/>
      <c r="Q582" s="159">
        <v>0</v>
      </c>
      <c r="R582" s="107"/>
      <c r="S582" s="159">
        <v>295673.95783689</v>
      </c>
      <c r="T582" s="107">
        <v>0.01965862562171305</v>
      </c>
      <c r="U582" s="159">
        <v>0</v>
      </c>
      <c r="V582" s="107"/>
      <c r="W582" s="159">
        <v>0</v>
      </c>
      <c r="X582" s="107"/>
      <c r="Y582" s="159">
        <v>0</v>
      </c>
      <c r="Z582" s="107"/>
      <c r="AA582" s="159">
        <v>0</v>
      </c>
      <c r="AB582" s="107"/>
      <c r="AC582" s="159">
        <v>394231.94604250323</v>
      </c>
      <c r="AD582" s="107">
        <v>0.0036762465169521558</v>
      </c>
      <c r="AF582" s="161"/>
    </row>
    <row r="583" spans="1:30" ht="15">
      <c r="A583" s="70" t="s">
        <v>1214</v>
      </c>
      <c r="B583" s="82" t="s">
        <v>440</v>
      </c>
      <c r="C583" s="83" t="s">
        <v>29</v>
      </c>
      <c r="D583" s="83"/>
      <c r="E583" s="88">
        <v>0</v>
      </c>
      <c r="F583" s="89"/>
      <c r="G583" s="88">
        <v>86731.0272010192</v>
      </c>
      <c r="H583" s="89">
        <v>0.011064582235420839</v>
      </c>
      <c r="I583" s="88">
        <v>11826.9610045941</v>
      </c>
      <c r="J583" s="89">
        <v>0.0042986607198624155</v>
      </c>
      <c r="K583" s="88">
        <v>0</v>
      </c>
      <c r="L583" s="89"/>
      <c r="M583" s="88">
        <v>0</v>
      </c>
      <c r="N583" s="89"/>
      <c r="O583" s="88">
        <v>0</v>
      </c>
      <c r="P583" s="89"/>
      <c r="Q583" s="88">
        <v>0</v>
      </c>
      <c r="R583" s="89"/>
      <c r="S583" s="88">
        <v>295673.95783689</v>
      </c>
      <c r="T583" s="89">
        <v>0.01965862562171305</v>
      </c>
      <c r="U583" s="88">
        <v>0</v>
      </c>
      <c r="V583" s="89"/>
      <c r="W583" s="88">
        <v>0</v>
      </c>
      <c r="X583" s="89"/>
      <c r="Y583" s="88">
        <v>0</v>
      </c>
      <c r="Z583" s="89"/>
      <c r="AA583" s="88">
        <v>0</v>
      </c>
      <c r="AB583" s="89"/>
      <c r="AC583" s="88">
        <v>394231.94604250323</v>
      </c>
      <c r="AD583" s="89">
        <v>0.0036762465169521558</v>
      </c>
    </row>
    <row r="584" spans="1:32" s="162" customFormat="1" ht="15">
      <c r="A584" s="90" t="s">
        <v>1215</v>
      </c>
      <c r="B584" s="157" t="s">
        <v>29</v>
      </c>
      <c r="C584" s="158" t="s">
        <v>29</v>
      </c>
      <c r="D584" s="158"/>
      <c r="E584" s="159">
        <v>0</v>
      </c>
      <c r="F584" s="107"/>
      <c r="G584" s="159">
        <v>137913.413095831</v>
      </c>
      <c r="H584" s="107">
        <v>0.01759409924927599</v>
      </c>
      <c r="I584" s="159">
        <v>34478.3519650387</v>
      </c>
      <c r="J584" s="107">
        <v>0.012531599387207886</v>
      </c>
      <c r="K584" s="159">
        <v>0</v>
      </c>
      <c r="L584" s="107"/>
      <c r="M584" s="159">
        <v>0</v>
      </c>
      <c r="N584" s="107"/>
      <c r="O584" s="159">
        <v>0</v>
      </c>
      <c r="P584" s="107"/>
      <c r="Q584" s="159">
        <v>0</v>
      </c>
      <c r="R584" s="107"/>
      <c r="S584" s="159">
        <v>0</v>
      </c>
      <c r="T584" s="107"/>
      <c r="U584" s="159">
        <v>0</v>
      </c>
      <c r="V584" s="107"/>
      <c r="W584" s="159">
        <v>0</v>
      </c>
      <c r="X584" s="107"/>
      <c r="Y584" s="159">
        <v>0</v>
      </c>
      <c r="Z584" s="107"/>
      <c r="AA584" s="159">
        <v>0</v>
      </c>
      <c r="AB584" s="107"/>
      <c r="AC584" s="159">
        <v>172391.7650608697</v>
      </c>
      <c r="AD584" s="107">
        <v>0.0016075679107647194</v>
      </c>
      <c r="AF584" s="161"/>
    </row>
    <row r="585" spans="1:30" ht="15">
      <c r="A585" s="70" t="s">
        <v>1216</v>
      </c>
      <c r="B585" s="82" t="s">
        <v>440</v>
      </c>
      <c r="C585" s="83" t="s">
        <v>29</v>
      </c>
      <c r="D585" s="83"/>
      <c r="E585" s="88">
        <v>0</v>
      </c>
      <c r="F585" s="89"/>
      <c r="G585" s="88">
        <v>137913.413095831</v>
      </c>
      <c r="H585" s="89">
        <v>0.01759409924927599</v>
      </c>
      <c r="I585" s="88">
        <v>34478.3519650387</v>
      </c>
      <c r="J585" s="89">
        <v>0.012531599387207886</v>
      </c>
      <c r="K585" s="88">
        <v>0</v>
      </c>
      <c r="L585" s="89"/>
      <c r="M585" s="88">
        <v>0</v>
      </c>
      <c r="N585" s="89"/>
      <c r="O585" s="88">
        <v>0</v>
      </c>
      <c r="P585" s="89"/>
      <c r="Q585" s="88">
        <v>0</v>
      </c>
      <c r="R585" s="89"/>
      <c r="S585" s="88">
        <v>0</v>
      </c>
      <c r="T585" s="89"/>
      <c r="U585" s="88">
        <v>0</v>
      </c>
      <c r="V585" s="89"/>
      <c r="W585" s="88">
        <v>0</v>
      </c>
      <c r="X585" s="89"/>
      <c r="Y585" s="88">
        <v>0</v>
      </c>
      <c r="Z585" s="89"/>
      <c r="AA585" s="88">
        <v>0</v>
      </c>
      <c r="AB585" s="89"/>
      <c r="AC585" s="88">
        <v>172391.7650608697</v>
      </c>
      <c r="AD585" s="89">
        <v>0.0016075679107647194</v>
      </c>
    </row>
    <row r="586" spans="1:32" s="162" customFormat="1" ht="15">
      <c r="A586" s="90" t="s">
        <v>1217</v>
      </c>
      <c r="B586" s="157" t="s">
        <v>29</v>
      </c>
      <c r="C586" s="158" t="s">
        <v>29</v>
      </c>
      <c r="D586" s="158"/>
      <c r="E586" s="159">
        <v>0</v>
      </c>
      <c r="F586" s="107"/>
      <c r="G586" s="159">
        <v>50665.235977712306</v>
      </c>
      <c r="H586" s="107">
        <v>0.006463542379742652</v>
      </c>
      <c r="I586" s="159">
        <v>6918.8538728235</v>
      </c>
      <c r="J586" s="107">
        <v>0.0025147462106302147</v>
      </c>
      <c r="K586" s="159">
        <v>0</v>
      </c>
      <c r="L586" s="107"/>
      <c r="M586" s="159">
        <v>277629.887942113</v>
      </c>
      <c r="N586" s="107">
        <v>0.010585258807403037</v>
      </c>
      <c r="O586" s="159">
        <v>0</v>
      </c>
      <c r="P586" s="107"/>
      <c r="Q586" s="159">
        <v>0</v>
      </c>
      <c r="R586" s="107"/>
      <c r="S586" s="159">
        <v>0</v>
      </c>
      <c r="T586" s="107"/>
      <c r="U586" s="159">
        <v>0</v>
      </c>
      <c r="V586" s="107"/>
      <c r="W586" s="159">
        <v>0</v>
      </c>
      <c r="X586" s="107"/>
      <c r="Y586" s="159">
        <v>138376.994189049</v>
      </c>
      <c r="Z586" s="107">
        <v>0.006369700092959807</v>
      </c>
      <c r="AA586" s="159">
        <v>45979.6791939478</v>
      </c>
      <c r="AB586" s="107">
        <v>0.011775737049921764</v>
      </c>
      <c r="AC586" s="159">
        <v>519570.6511756456</v>
      </c>
      <c r="AD586" s="107">
        <v>0.004845040631205215</v>
      </c>
      <c r="AF586" s="161"/>
    </row>
    <row r="587" spans="1:30" ht="15">
      <c r="A587" s="70" t="s">
        <v>1218</v>
      </c>
      <c r="B587" s="82" t="s">
        <v>440</v>
      </c>
      <c r="C587" s="83" t="s">
        <v>29</v>
      </c>
      <c r="D587" s="83"/>
      <c r="E587" s="88">
        <v>0</v>
      </c>
      <c r="F587" s="89"/>
      <c r="G587" s="88">
        <v>50665.235977712306</v>
      </c>
      <c r="H587" s="89">
        <v>0.006463542379742652</v>
      </c>
      <c r="I587" s="88">
        <v>6918.8538728235</v>
      </c>
      <c r="J587" s="89">
        <v>0.0025147462106302147</v>
      </c>
      <c r="K587" s="88">
        <v>0</v>
      </c>
      <c r="L587" s="89"/>
      <c r="M587" s="88">
        <v>277629.887942113</v>
      </c>
      <c r="N587" s="89">
        <v>0.010585258807403037</v>
      </c>
      <c r="O587" s="88">
        <v>0</v>
      </c>
      <c r="P587" s="89"/>
      <c r="Q587" s="88">
        <v>0</v>
      </c>
      <c r="R587" s="89"/>
      <c r="S587" s="88">
        <v>0</v>
      </c>
      <c r="T587" s="89"/>
      <c r="U587" s="88">
        <v>0</v>
      </c>
      <c r="V587" s="89"/>
      <c r="W587" s="88">
        <v>0</v>
      </c>
      <c r="X587" s="89"/>
      <c r="Y587" s="88">
        <v>138376.994189049</v>
      </c>
      <c r="Z587" s="89">
        <v>0.006369700092959807</v>
      </c>
      <c r="AA587" s="88">
        <v>45979.6791939478</v>
      </c>
      <c r="AB587" s="89">
        <v>0.011775737049921764</v>
      </c>
      <c r="AC587" s="88">
        <v>519570.6511756456</v>
      </c>
      <c r="AD587" s="89">
        <v>0.004845040631205215</v>
      </c>
    </row>
    <row r="588" spans="1:32" s="162" customFormat="1" ht="15">
      <c r="A588" s="90" t="s">
        <v>1219</v>
      </c>
      <c r="B588" s="157" t="s">
        <v>29</v>
      </c>
      <c r="C588" s="158" t="s">
        <v>29</v>
      </c>
      <c r="D588" s="158"/>
      <c r="E588" s="159">
        <v>0</v>
      </c>
      <c r="F588" s="107"/>
      <c r="G588" s="159">
        <v>0</v>
      </c>
      <c r="H588" s="107"/>
      <c r="I588" s="159">
        <v>0</v>
      </c>
      <c r="J588" s="107"/>
      <c r="K588" s="159">
        <v>0</v>
      </c>
      <c r="L588" s="107"/>
      <c r="M588" s="159">
        <v>235766.55204622902</v>
      </c>
      <c r="N588" s="107">
        <v>0.008989125738719982</v>
      </c>
      <c r="O588" s="159">
        <v>21901.8133145127</v>
      </c>
      <c r="P588" s="107">
        <v>0.0050017494998296315</v>
      </c>
      <c r="Q588" s="159">
        <v>0</v>
      </c>
      <c r="R588" s="107"/>
      <c r="S588" s="159">
        <v>0</v>
      </c>
      <c r="T588" s="107"/>
      <c r="U588" s="159">
        <v>0</v>
      </c>
      <c r="V588" s="107"/>
      <c r="W588" s="159">
        <v>0</v>
      </c>
      <c r="X588" s="107"/>
      <c r="Y588" s="159">
        <v>0</v>
      </c>
      <c r="Z588" s="107"/>
      <c r="AA588" s="159">
        <v>0</v>
      </c>
      <c r="AB588" s="107"/>
      <c r="AC588" s="159">
        <v>257668.3653607417</v>
      </c>
      <c r="AD588" s="107">
        <v>0.0024027794809506793</v>
      </c>
      <c r="AF588" s="161"/>
    </row>
    <row r="589" spans="1:30" ht="15">
      <c r="A589" s="70" t="s">
        <v>1220</v>
      </c>
      <c r="B589" s="82" t="s">
        <v>440</v>
      </c>
      <c r="C589" s="83" t="s">
        <v>29</v>
      </c>
      <c r="D589" s="83"/>
      <c r="E589" s="88">
        <v>0</v>
      </c>
      <c r="F589" s="89"/>
      <c r="G589" s="88">
        <v>0</v>
      </c>
      <c r="H589" s="89"/>
      <c r="I589" s="88">
        <v>0</v>
      </c>
      <c r="J589" s="89"/>
      <c r="K589" s="88">
        <v>0</v>
      </c>
      <c r="L589" s="89"/>
      <c r="M589" s="88">
        <v>235766.55204622902</v>
      </c>
      <c r="N589" s="89">
        <v>0.008989125738719982</v>
      </c>
      <c r="O589" s="88">
        <v>21901.8133145127</v>
      </c>
      <c r="P589" s="89">
        <v>0.0050017494998296315</v>
      </c>
      <c r="Q589" s="88">
        <v>0</v>
      </c>
      <c r="R589" s="89"/>
      <c r="S589" s="88">
        <v>0</v>
      </c>
      <c r="T589" s="89"/>
      <c r="U589" s="88">
        <v>0</v>
      </c>
      <c r="V589" s="89"/>
      <c r="W589" s="88">
        <v>0</v>
      </c>
      <c r="X589" s="89"/>
      <c r="Y589" s="88">
        <v>0</v>
      </c>
      <c r="Z589" s="89"/>
      <c r="AA589" s="88">
        <v>0</v>
      </c>
      <c r="AB589" s="89"/>
      <c r="AC589" s="88">
        <v>257668.3653607417</v>
      </c>
      <c r="AD589" s="89">
        <v>0.0024027794809506793</v>
      </c>
    </row>
    <row r="590" spans="1:32" s="162" customFormat="1" ht="15">
      <c r="A590" s="90" t="s">
        <v>1221</v>
      </c>
      <c r="B590" s="157" t="s">
        <v>29</v>
      </c>
      <c r="C590" s="158" t="s">
        <v>29</v>
      </c>
      <c r="D590" s="158"/>
      <c r="E590" s="159">
        <v>0</v>
      </c>
      <c r="F590" s="107"/>
      <c r="G590" s="159">
        <v>85506.5132439477</v>
      </c>
      <c r="H590" s="107">
        <v>0.010908366682421152</v>
      </c>
      <c r="I590" s="159">
        <v>27002.054333548098</v>
      </c>
      <c r="J590" s="107">
        <v>0.009814243090353161</v>
      </c>
      <c r="K590" s="159">
        <v>0</v>
      </c>
      <c r="L590" s="107"/>
      <c r="M590" s="159">
        <v>0</v>
      </c>
      <c r="N590" s="107"/>
      <c r="O590" s="159">
        <v>0</v>
      </c>
      <c r="P590" s="107"/>
      <c r="Q590" s="159">
        <v>0</v>
      </c>
      <c r="R590" s="107"/>
      <c r="S590" s="159">
        <v>0</v>
      </c>
      <c r="T590" s="107"/>
      <c r="U590" s="159">
        <v>0</v>
      </c>
      <c r="V590" s="107"/>
      <c r="W590" s="159">
        <v>0</v>
      </c>
      <c r="X590" s="107"/>
      <c r="Y590" s="159">
        <v>0</v>
      </c>
      <c r="Z590" s="107"/>
      <c r="AA590" s="159">
        <v>0</v>
      </c>
      <c r="AB590" s="107"/>
      <c r="AC590" s="159">
        <v>112508.56757749579</v>
      </c>
      <c r="AD590" s="107">
        <v>0.001049151987392348</v>
      </c>
      <c r="AF590" s="161"/>
    </row>
    <row r="591" spans="1:30" ht="15">
      <c r="A591" s="70" t="s">
        <v>1222</v>
      </c>
      <c r="B591" s="82" t="s">
        <v>440</v>
      </c>
      <c r="C591" s="83" t="s">
        <v>29</v>
      </c>
      <c r="D591" s="83"/>
      <c r="E591" s="88">
        <v>0</v>
      </c>
      <c r="F591" s="89"/>
      <c r="G591" s="88">
        <v>85506.5132439477</v>
      </c>
      <c r="H591" s="89">
        <v>0.010908366682421152</v>
      </c>
      <c r="I591" s="88">
        <v>27002.054333548098</v>
      </c>
      <c r="J591" s="89">
        <v>0.009814243090353161</v>
      </c>
      <c r="K591" s="88">
        <v>0</v>
      </c>
      <c r="L591" s="89"/>
      <c r="M591" s="88">
        <v>0</v>
      </c>
      <c r="N591" s="89"/>
      <c r="O591" s="88">
        <v>0</v>
      </c>
      <c r="P591" s="89"/>
      <c r="Q591" s="88">
        <v>0</v>
      </c>
      <c r="R591" s="89"/>
      <c r="S591" s="88">
        <v>0</v>
      </c>
      <c r="T591" s="89"/>
      <c r="U591" s="88">
        <v>0</v>
      </c>
      <c r="V591" s="89"/>
      <c r="W591" s="88">
        <v>0</v>
      </c>
      <c r="X591" s="89"/>
      <c r="Y591" s="88">
        <v>0</v>
      </c>
      <c r="Z591" s="89"/>
      <c r="AA591" s="88">
        <v>0</v>
      </c>
      <c r="AB591" s="89"/>
      <c r="AC591" s="88">
        <v>112508.56757749579</v>
      </c>
      <c r="AD591" s="89">
        <v>0.001049151987392348</v>
      </c>
    </row>
    <row r="592" spans="1:32" s="162" customFormat="1" ht="15">
      <c r="A592" s="90" t="s">
        <v>1223</v>
      </c>
      <c r="B592" s="157" t="s">
        <v>29</v>
      </c>
      <c r="C592" s="158" t="s">
        <v>29</v>
      </c>
      <c r="D592" s="158"/>
      <c r="E592" s="159">
        <v>0</v>
      </c>
      <c r="F592" s="107"/>
      <c r="G592" s="159">
        <v>0</v>
      </c>
      <c r="H592" s="107"/>
      <c r="I592" s="159">
        <v>0</v>
      </c>
      <c r="J592" s="107"/>
      <c r="K592" s="159">
        <v>0</v>
      </c>
      <c r="L592" s="107"/>
      <c r="M592" s="159">
        <v>0</v>
      </c>
      <c r="N592" s="107"/>
      <c r="O592" s="159">
        <v>0</v>
      </c>
      <c r="P592" s="107"/>
      <c r="Q592" s="159">
        <v>0</v>
      </c>
      <c r="R592" s="107"/>
      <c r="S592" s="159">
        <v>143965.81508669103</v>
      </c>
      <c r="T592" s="107">
        <v>0.009571928761731885</v>
      </c>
      <c r="U592" s="159">
        <v>0</v>
      </c>
      <c r="V592" s="107"/>
      <c r="W592" s="159">
        <v>0</v>
      </c>
      <c r="X592" s="107"/>
      <c r="Y592" s="159">
        <v>0</v>
      </c>
      <c r="Z592" s="107"/>
      <c r="AA592" s="159">
        <v>0</v>
      </c>
      <c r="AB592" s="107"/>
      <c r="AC592" s="159">
        <v>143965.81508669103</v>
      </c>
      <c r="AD592" s="107">
        <v>0.0013424935030900962</v>
      </c>
      <c r="AF592" s="161"/>
    </row>
    <row r="593" spans="1:30" ht="15">
      <c r="A593" s="70" t="s">
        <v>1224</v>
      </c>
      <c r="B593" s="82" t="s">
        <v>440</v>
      </c>
      <c r="C593" s="83" t="s">
        <v>29</v>
      </c>
      <c r="D593" s="83"/>
      <c r="E593" s="88">
        <v>0</v>
      </c>
      <c r="F593" s="89"/>
      <c r="G593" s="88">
        <v>0</v>
      </c>
      <c r="H593" s="89"/>
      <c r="I593" s="88">
        <v>0</v>
      </c>
      <c r="J593" s="89"/>
      <c r="K593" s="88">
        <v>0</v>
      </c>
      <c r="L593" s="89"/>
      <c r="M593" s="88">
        <v>0</v>
      </c>
      <c r="N593" s="89"/>
      <c r="O593" s="88">
        <v>0</v>
      </c>
      <c r="P593" s="89"/>
      <c r="Q593" s="88">
        <v>0</v>
      </c>
      <c r="R593" s="89"/>
      <c r="S593" s="88">
        <v>143965.81508669103</v>
      </c>
      <c r="T593" s="89">
        <v>0.009571928761731885</v>
      </c>
      <c r="U593" s="88">
        <v>0</v>
      </c>
      <c r="V593" s="89"/>
      <c r="W593" s="88">
        <v>0</v>
      </c>
      <c r="X593" s="89"/>
      <c r="Y593" s="88">
        <v>0</v>
      </c>
      <c r="Z593" s="89"/>
      <c r="AA593" s="88">
        <v>0</v>
      </c>
      <c r="AB593" s="89"/>
      <c r="AC593" s="88">
        <v>143965.81508669103</v>
      </c>
      <c r="AD593" s="89">
        <v>0.0013424935030900962</v>
      </c>
    </row>
    <row r="594" spans="1:32" s="162" customFormat="1" ht="15">
      <c r="A594" s="90" t="s">
        <v>1225</v>
      </c>
      <c r="B594" s="157" t="s">
        <v>29</v>
      </c>
      <c r="C594" s="158" t="s">
        <v>29</v>
      </c>
      <c r="D594" s="158"/>
      <c r="E594" s="159">
        <v>0</v>
      </c>
      <c r="F594" s="107"/>
      <c r="G594" s="159">
        <v>0</v>
      </c>
      <c r="H594" s="107"/>
      <c r="I594" s="159">
        <v>0</v>
      </c>
      <c r="J594" s="107"/>
      <c r="K594" s="159">
        <v>0</v>
      </c>
      <c r="L594" s="107"/>
      <c r="M594" s="159">
        <v>144579.010724519</v>
      </c>
      <c r="N594" s="107">
        <v>0.005512397307009069</v>
      </c>
      <c r="O594" s="159">
        <v>0</v>
      </c>
      <c r="P594" s="107"/>
      <c r="Q594" s="159">
        <v>0</v>
      </c>
      <c r="R594" s="107"/>
      <c r="S594" s="159">
        <v>0</v>
      </c>
      <c r="T594" s="107"/>
      <c r="U594" s="159">
        <v>0</v>
      </c>
      <c r="V594" s="107"/>
      <c r="W594" s="159">
        <v>0</v>
      </c>
      <c r="X594" s="107"/>
      <c r="Y594" s="159">
        <v>0</v>
      </c>
      <c r="Z594" s="107"/>
      <c r="AA594" s="159">
        <v>0</v>
      </c>
      <c r="AB594" s="107"/>
      <c r="AC594" s="159">
        <v>144579.010724519</v>
      </c>
      <c r="AD594" s="107">
        <v>0.0013482116047061747</v>
      </c>
      <c r="AF594" s="161"/>
    </row>
    <row r="595" spans="1:30" ht="15">
      <c r="A595" s="70" t="s">
        <v>1226</v>
      </c>
      <c r="B595" s="82" t="s">
        <v>440</v>
      </c>
      <c r="C595" s="83" t="s">
        <v>29</v>
      </c>
      <c r="D595" s="83"/>
      <c r="E595" s="88">
        <v>0</v>
      </c>
      <c r="F595" s="89"/>
      <c r="G595" s="88">
        <v>0</v>
      </c>
      <c r="H595" s="89"/>
      <c r="I595" s="88">
        <v>0</v>
      </c>
      <c r="J595" s="89"/>
      <c r="K595" s="88">
        <v>0</v>
      </c>
      <c r="L595" s="89"/>
      <c r="M595" s="88">
        <v>144579.010724519</v>
      </c>
      <c r="N595" s="89">
        <v>0.005512397307009069</v>
      </c>
      <c r="O595" s="88">
        <v>0</v>
      </c>
      <c r="P595" s="89"/>
      <c r="Q595" s="88">
        <v>0</v>
      </c>
      <c r="R595" s="89"/>
      <c r="S595" s="88">
        <v>0</v>
      </c>
      <c r="T595" s="89"/>
      <c r="U595" s="88">
        <v>0</v>
      </c>
      <c r="V595" s="89"/>
      <c r="W595" s="88">
        <v>0</v>
      </c>
      <c r="X595" s="89"/>
      <c r="Y595" s="88">
        <v>0</v>
      </c>
      <c r="Z595" s="89"/>
      <c r="AA595" s="88">
        <v>0</v>
      </c>
      <c r="AB595" s="89"/>
      <c r="AC595" s="88">
        <v>144579.010724519</v>
      </c>
      <c r="AD595" s="89">
        <v>0.0013482116047061747</v>
      </c>
    </row>
    <row r="596" spans="1:32" s="162" customFormat="1" ht="15">
      <c r="A596" s="90" t="s">
        <v>1227</v>
      </c>
      <c r="B596" s="157" t="s">
        <v>29</v>
      </c>
      <c r="C596" s="158" t="s">
        <v>29</v>
      </c>
      <c r="D596" s="158"/>
      <c r="E596" s="159">
        <v>0</v>
      </c>
      <c r="F596" s="107"/>
      <c r="G596" s="159">
        <v>65807.9336204214</v>
      </c>
      <c r="H596" s="107">
        <v>0.008395349585779055</v>
      </c>
      <c r="I596" s="159">
        <v>2269.2356669016</v>
      </c>
      <c r="J596" s="107">
        <v>0.0008247828179725599</v>
      </c>
      <c r="K596" s="159">
        <v>0</v>
      </c>
      <c r="L596" s="107"/>
      <c r="M596" s="159">
        <v>0</v>
      </c>
      <c r="N596" s="107"/>
      <c r="O596" s="159">
        <v>0</v>
      </c>
      <c r="P596" s="107"/>
      <c r="Q596" s="159">
        <v>0</v>
      </c>
      <c r="R596" s="107"/>
      <c r="S596" s="159">
        <v>0</v>
      </c>
      <c r="T596" s="107"/>
      <c r="U596" s="159">
        <v>0</v>
      </c>
      <c r="V596" s="107"/>
      <c r="W596" s="159">
        <v>0</v>
      </c>
      <c r="X596" s="107"/>
      <c r="Y596" s="159">
        <v>0</v>
      </c>
      <c r="Z596" s="107"/>
      <c r="AA596" s="159">
        <v>0</v>
      </c>
      <c r="AB596" s="107"/>
      <c r="AC596" s="159">
        <v>68077.16928732299</v>
      </c>
      <c r="AD596" s="107">
        <v>0.0006348254092262256</v>
      </c>
      <c r="AF596" s="161"/>
    </row>
    <row r="597" spans="1:30" ht="15">
      <c r="A597" s="70" t="s">
        <v>1228</v>
      </c>
      <c r="B597" s="82" t="s">
        <v>440</v>
      </c>
      <c r="C597" s="83" t="s">
        <v>29</v>
      </c>
      <c r="D597" s="83"/>
      <c r="E597" s="88">
        <v>0</v>
      </c>
      <c r="F597" s="89"/>
      <c r="G597" s="88">
        <v>65807.9336204214</v>
      </c>
      <c r="H597" s="89">
        <v>0.008395349585779055</v>
      </c>
      <c r="I597" s="88">
        <v>2269.2356669016</v>
      </c>
      <c r="J597" s="89">
        <v>0.0008247828179725599</v>
      </c>
      <c r="K597" s="88">
        <v>0</v>
      </c>
      <c r="L597" s="89"/>
      <c r="M597" s="88">
        <v>0</v>
      </c>
      <c r="N597" s="89"/>
      <c r="O597" s="88">
        <v>0</v>
      </c>
      <c r="P597" s="89"/>
      <c r="Q597" s="88">
        <v>0</v>
      </c>
      <c r="R597" s="89"/>
      <c r="S597" s="88">
        <v>0</v>
      </c>
      <c r="T597" s="89"/>
      <c r="U597" s="88">
        <v>0</v>
      </c>
      <c r="V597" s="89"/>
      <c r="W597" s="88">
        <v>0</v>
      </c>
      <c r="X597" s="89"/>
      <c r="Y597" s="88">
        <v>0</v>
      </c>
      <c r="Z597" s="89"/>
      <c r="AA597" s="88">
        <v>0</v>
      </c>
      <c r="AB597" s="89"/>
      <c r="AC597" s="88">
        <v>68077.16928732299</v>
      </c>
      <c r="AD597" s="89">
        <v>0.0006348254092262256</v>
      </c>
    </row>
    <row r="598" spans="1:34" s="162" customFormat="1" ht="15">
      <c r="A598" s="90" t="s">
        <v>1229</v>
      </c>
      <c r="B598" s="157" t="s">
        <v>29</v>
      </c>
      <c r="C598" s="158" t="s">
        <v>29</v>
      </c>
      <c r="D598" s="158"/>
      <c r="E598" s="159">
        <v>0</v>
      </c>
      <c r="F598" s="107"/>
      <c r="G598" s="159">
        <v>214608.456487757</v>
      </c>
      <c r="H598" s="107">
        <v>0.027378355726399357</v>
      </c>
      <c r="I598" s="159">
        <v>23845.8745485529</v>
      </c>
      <c r="J598" s="107">
        <v>0.008667089052953991</v>
      </c>
      <c r="K598" s="159">
        <v>0</v>
      </c>
      <c r="L598" s="107"/>
      <c r="M598" s="159">
        <v>0</v>
      </c>
      <c r="N598" s="107"/>
      <c r="O598" s="159">
        <v>0</v>
      </c>
      <c r="P598" s="107"/>
      <c r="Q598" s="159">
        <v>0</v>
      </c>
      <c r="R598" s="107"/>
      <c r="S598" s="159">
        <v>0</v>
      </c>
      <c r="T598" s="107"/>
      <c r="U598" s="159">
        <v>0</v>
      </c>
      <c r="V598" s="107"/>
      <c r="W598" s="159">
        <v>0</v>
      </c>
      <c r="X598" s="107"/>
      <c r="Y598" s="159">
        <v>0</v>
      </c>
      <c r="Z598" s="107"/>
      <c r="AA598" s="159">
        <v>0</v>
      </c>
      <c r="AB598" s="107"/>
      <c r="AC598" s="159">
        <v>238454.3310363099</v>
      </c>
      <c r="AD598" s="107">
        <v>0.0022236069723022395</v>
      </c>
      <c r="AE598" s="163"/>
      <c r="AF598" s="163"/>
      <c r="AG598" s="163"/>
      <c r="AH598" s="163"/>
    </row>
    <row r="599" spans="1:34" ht="15">
      <c r="A599" s="70" t="s">
        <v>1230</v>
      </c>
      <c r="B599" s="82" t="s">
        <v>440</v>
      </c>
      <c r="C599" s="83" t="s">
        <v>29</v>
      </c>
      <c r="D599" s="83"/>
      <c r="E599" s="88">
        <v>0</v>
      </c>
      <c r="F599" s="89"/>
      <c r="G599" s="88">
        <v>214608.456487757</v>
      </c>
      <c r="H599" s="89">
        <v>0.027378355726399357</v>
      </c>
      <c r="I599" s="88">
        <v>23845.8745485529</v>
      </c>
      <c r="J599" s="89">
        <v>0.008667089052953991</v>
      </c>
      <c r="K599" s="88">
        <v>0</v>
      </c>
      <c r="L599" s="89"/>
      <c r="M599" s="88">
        <v>0</v>
      </c>
      <c r="N599" s="89"/>
      <c r="O599" s="88">
        <v>0</v>
      </c>
      <c r="P599" s="89"/>
      <c r="Q599" s="88">
        <v>0</v>
      </c>
      <c r="R599" s="89"/>
      <c r="S599" s="88">
        <v>0</v>
      </c>
      <c r="T599" s="89"/>
      <c r="U599" s="88">
        <v>0</v>
      </c>
      <c r="V599" s="89"/>
      <c r="W599" s="88">
        <v>0</v>
      </c>
      <c r="X599" s="89"/>
      <c r="Y599" s="88">
        <v>0</v>
      </c>
      <c r="Z599" s="89"/>
      <c r="AA599" s="88">
        <v>0</v>
      </c>
      <c r="AB599" s="89"/>
      <c r="AC599" s="88">
        <v>238454.3310363099</v>
      </c>
      <c r="AD599" s="89">
        <v>0.0022236069723022395</v>
      </c>
      <c r="AE599" s="18"/>
      <c r="AF599" s="18"/>
      <c r="AG599" s="18"/>
      <c r="AH599" s="18"/>
    </row>
    <row r="600" spans="1:34" s="162" customFormat="1" ht="15">
      <c r="A600" s="90" t="s">
        <v>1231</v>
      </c>
      <c r="B600" s="157" t="s">
        <v>29</v>
      </c>
      <c r="C600" s="158" t="s">
        <v>29</v>
      </c>
      <c r="D600" s="158"/>
      <c r="E600" s="159">
        <v>0</v>
      </c>
      <c r="F600" s="107"/>
      <c r="G600" s="159">
        <v>109479.81140129</v>
      </c>
      <c r="H600" s="107">
        <v>0.013966724659680987</v>
      </c>
      <c r="I600" s="159">
        <v>38317.933814717704</v>
      </c>
      <c r="J600" s="107">
        <v>0.013927144673228574</v>
      </c>
      <c r="K600" s="159">
        <v>0</v>
      </c>
      <c r="L600" s="107"/>
      <c r="M600" s="159">
        <v>0</v>
      </c>
      <c r="N600" s="107"/>
      <c r="O600" s="159">
        <v>0</v>
      </c>
      <c r="P600" s="107"/>
      <c r="Q600" s="159">
        <v>0</v>
      </c>
      <c r="R600" s="107"/>
      <c r="S600" s="159">
        <v>0</v>
      </c>
      <c r="T600" s="107"/>
      <c r="U600" s="159">
        <v>0</v>
      </c>
      <c r="V600" s="107"/>
      <c r="W600" s="159">
        <v>0</v>
      </c>
      <c r="X600" s="107"/>
      <c r="Y600" s="159">
        <v>0</v>
      </c>
      <c r="Z600" s="107"/>
      <c r="AA600" s="159">
        <v>0</v>
      </c>
      <c r="AB600" s="107"/>
      <c r="AC600" s="159">
        <v>147797.74521600772</v>
      </c>
      <c r="AD600" s="107">
        <v>0.0013782265783330286</v>
      </c>
      <c r="AE600" s="163"/>
      <c r="AF600" s="163"/>
      <c r="AG600" s="163"/>
      <c r="AH600" s="163"/>
    </row>
    <row r="601" spans="1:34" ht="15">
      <c r="A601" s="70" t="s">
        <v>1232</v>
      </c>
      <c r="B601" s="82" t="s">
        <v>465</v>
      </c>
      <c r="C601" s="83" t="s">
        <v>29</v>
      </c>
      <c r="D601" s="83"/>
      <c r="E601" s="88">
        <v>0</v>
      </c>
      <c r="F601" s="89"/>
      <c r="G601" s="88">
        <v>109479.81140129</v>
      </c>
      <c r="H601" s="89">
        <v>0.013966724659680987</v>
      </c>
      <c r="I601" s="88">
        <v>38317.933814717704</v>
      </c>
      <c r="J601" s="89">
        <v>0.013927144673228574</v>
      </c>
      <c r="K601" s="88">
        <v>0</v>
      </c>
      <c r="L601" s="89"/>
      <c r="M601" s="88">
        <v>0</v>
      </c>
      <c r="N601" s="89"/>
      <c r="O601" s="88">
        <v>0</v>
      </c>
      <c r="P601" s="89"/>
      <c r="Q601" s="88">
        <v>0</v>
      </c>
      <c r="R601" s="89"/>
      <c r="S601" s="88">
        <v>0</v>
      </c>
      <c r="T601" s="89"/>
      <c r="U601" s="88">
        <v>0</v>
      </c>
      <c r="V601" s="89"/>
      <c r="W601" s="88">
        <v>0</v>
      </c>
      <c r="X601" s="89"/>
      <c r="Y601" s="88">
        <v>0</v>
      </c>
      <c r="Z601" s="89"/>
      <c r="AA601" s="88">
        <v>0</v>
      </c>
      <c r="AB601" s="89"/>
      <c r="AC601" s="88">
        <v>147797.74521600772</v>
      </c>
      <c r="AD601" s="89">
        <v>0.0013782265783330286</v>
      </c>
      <c r="AE601" s="18"/>
      <c r="AF601" s="18"/>
      <c r="AG601" s="18"/>
      <c r="AH601" s="18"/>
    </row>
    <row r="602" spans="1:34" s="162" customFormat="1" ht="15">
      <c r="A602" s="90" t="s">
        <v>1233</v>
      </c>
      <c r="B602" s="157" t="s">
        <v>29</v>
      </c>
      <c r="C602" s="158" t="s">
        <v>29</v>
      </c>
      <c r="D602" s="158"/>
      <c r="E602" s="159">
        <v>0</v>
      </c>
      <c r="F602" s="107"/>
      <c r="G602" s="159">
        <v>0</v>
      </c>
      <c r="H602" s="107"/>
      <c r="I602" s="159">
        <v>0</v>
      </c>
      <c r="J602" s="107"/>
      <c r="K602" s="159">
        <v>0</v>
      </c>
      <c r="L602" s="107"/>
      <c r="M602" s="159">
        <v>97895.6796118841</v>
      </c>
      <c r="N602" s="107">
        <v>0.0037324911683660838</v>
      </c>
      <c r="O602" s="159">
        <v>0</v>
      </c>
      <c r="P602" s="107"/>
      <c r="Q602" s="159">
        <v>0</v>
      </c>
      <c r="R602" s="107"/>
      <c r="S602" s="159">
        <v>0</v>
      </c>
      <c r="T602" s="107"/>
      <c r="U602" s="159">
        <v>0</v>
      </c>
      <c r="V602" s="107"/>
      <c r="W602" s="159">
        <v>0</v>
      </c>
      <c r="X602" s="107"/>
      <c r="Y602" s="159">
        <v>0</v>
      </c>
      <c r="Z602" s="107"/>
      <c r="AA602" s="159">
        <v>0</v>
      </c>
      <c r="AB602" s="107"/>
      <c r="AC602" s="159">
        <v>97895.6796118841</v>
      </c>
      <c r="AD602" s="107">
        <v>0.0009128855609257309</v>
      </c>
      <c r="AE602" s="163"/>
      <c r="AF602" s="163"/>
      <c r="AG602" s="163"/>
      <c r="AH602" s="163"/>
    </row>
    <row r="603" spans="1:34" ht="15">
      <c r="A603" s="70" t="s">
        <v>1234</v>
      </c>
      <c r="B603" s="82" t="s">
        <v>440</v>
      </c>
      <c r="C603" s="83" t="s">
        <v>29</v>
      </c>
      <c r="D603" s="83"/>
      <c r="E603" s="88">
        <v>0</v>
      </c>
      <c r="F603" s="89"/>
      <c r="G603" s="88">
        <v>0</v>
      </c>
      <c r="H603" s="89"/>
      <c r="I603" s="88">
        <v>0</v>
      </c>
      <c r="J603" s="89"/>
      <c r="K603" s="88">
        <v>0</v>
      </c>
      <c r="L603" s="89"/>
      <c r="M603" s="88">
        <v>97895.6796118841</v>
      </c>
      <c r="N603" s="89">
        <v>0.0037324911683660838</v>
      </c>
      <c r="O603" s="88">
        <v>0</v>
      </c>
      <c r="P603" s="89"/>
      <c r="Q603" s="88">
        <v>0</v>
      </c>
      <c r="R603" s="89"/>
      <c r="S603" s="88">
        <v>0</v>
      </c>
      <c r="T603" s="89"/>
      <c r="U603" s="88">
        <v>0</v>
      </c>
      <c r="V603" s="89"/>
      <c r="W603" s="88">
        <v>0</v>
      </c>
      <c r="X603" s="89"/>
      <c r="Y603" s="88">
        <v>0</v>
      </c>
      <c r="Z603" s="89"/>
      <c r="AA603" s="88">
        <v>0</v>
      </c>
      <c r="AB603" s="89"/>
      <c r="AC603" s="88">
        <v>97895.6796118841</v>
      </c>
      <c r="AD603" s="89">
        <v>0.0009128855609257309</v>
      </c>
      <c r="AE603" s="18"/>
      <c r="AF603" s="18"/>
      <c r="AG603" s="18"/>
      <c r="AH603" s="18"/>
    </row>
    <row r="604" spans="1:34" s="162" customFormat="1" ht="15">
      <c r="A604" s="90" t="s">
        <v>1235</v>
      </c>
      <c r="B604" s="157" t="s">
        <v>29</v>
      </c>
      <c r="C604" s="158" t="s">
        <v>29</v>
      </c>
      <c r="D604" s="158"/>
      <c r="E604" s="159">
        <v>0</v>
      </c>
      <c r="F604" s="107"/>
      <c r="G604" s="159">
        <v>0</v>
      </c>
      <c r="H604" s="107"/>
      <c r="I604" s="159">
        <v>0</v>
      </c>
      <c r="J604" s="107"/>
      <c r="K604" s="159">
        <v>0</v>
      </c>
      <c r="L604" s="107"/>
      <c r="M604" s="159">
        <v>0</v>
      </c>
      <c r="N604" s="107"/>
      <c r="O604" s="159">
        <v>0</v>
      </c>
      <c r="P604" s="107"/>
      <c r="Q604" s="159">
        <v>0</v>
      </c>
      <c r="R604" s="107"/>
      <c r="S604" s="159">
        <v>225687.575186322</v>
      </c>
      <c r="T604" s="107">
        <v>0.0150054052122766</v>
      </c>
      <c r="U604" s="159">
        <v>0</v>
      </c>
      <c r="V604" s="107"/>
      <c r="W604" s="159">
        <v>0</v>
      </c>
      <c r="X604" s="107"/>
      <c r="Y604" s="159">
        <v>0</v>
      </c>
      <c r="Z604" s="107"/>
      <c r="AA604" s="159">
        <v>0</v>
      </c>
      <c r="AB604" s="107"/>
      <c r="AC604" s="159">
        <v>225687.575186322</v>
      </c>
      <c r="AD604" s="107">
        <v>0.002104555885251987</v>
      </c>
      <c r="AE604" s="163"/>
      <c r="AF604" s="163"/>
      <c r="AG604" s="163"/>
      <c r="AH604" s="163"/>
    </row>
    <row r="605" spans="1:34" ht="15">
      <c r="A605" s="70" t="s">
        <v>1236</v>
      </c>
      <c r="B605" s="82" t="s">
        <v>440</v>
      </c>
      <c r="C605" s="83" t="s">
        <v>29</v>
      </c>
      <c r="D605" s="83"/>
      <c r="E605" s="88">
        <v>0</v>
      </c>
      <c r="F605" s="89"/>
      <c r="G605" s="88">
        <v>0</v>
      </c>
      <c r="H605" s="89"/>
      <c r="I605" s="88">
        <v>0</v>
      </c>
      <c r="J605" s="89"/>
      <c r="K605" s="88">
        <v>0</v>
      </c>
      <c r="L605" s="89"/>
      <c r="M605" s="88">
        <v>0</v>
      </c>
      <c r="N605" s="89"/>
      <c r="O605" s="88">
        <v>0</v>
      </c>
      <c r="P605" s="89"/>
      <c r="Q605" s="88">
        <v>0</v>
      </c>
      <c r="R605" s="89"/>
      <c r="S605" s="88">
        <v>225687.575186322</v>
      </c>
      <c r="T605" s="89">
        <v>0.0150054052122766</v>
      </c>
      <c r="U605" s="88">
        <v>0</v>
      </c>
      <c r="V605" s="89"/>
      <c r="W605" s="88">
        <v>0</v>
      </c>
      <c r="X605" s="89"/>
      <c r="Y605" s="88">
        <v>0</v>
      </c>
      <c r="Z605" s="89"/>
      <c r="AA605" s="88">
        <v>0</v>
      </c>
      <c r="AB605" s="89"/>
      <c r="AC605" s="88">
        <v>225687.575186322</v>
      </c>
      <c r="AD605" s="89">
        <v>0.002104555885251987</v>
      </c>
      <c r="AE605" s="18"/>
      <c r="AF605" s="18"/>
      <c r="AG605" s="18"/>
      <c r="AH605" s="18"/>
    </row>
    <row r="606" spans="1:34" s="162" customFormat="1" ht="15">
      <c r="A606" s="90" t="s">
        <v>1237</v>
      </c>
      <c r="B606" s="157" t="s">
        <v>29</v>
      </c>
      <c r="C606" s="158" t="s">
        <v>29</v>
      </c>
      <c r="D606" s="158"/>
      <c r="E606" s="159">
        <v>0</v>
      </c>
      <c r="F606" s="107"/>
      <c r="G606" s="159">
        <v>64686.308941286195</v>
      </c>
      <c r="H606" s="107">
        <v>0.008252259979901273</v>
      </c>
      <c r="I606" s="159">
        <v>0</v>
      </c>
      <c r="J606" s="107"/>
      <c r="K606" s="159">
        <v>0</v>
      </c>
      <c r="L606" s="107"/>
      <c r="M606" s="159">
        <v>0</v>
      </c>
      <c r="N606" s="107"/>
      <c r="O606" s="159">
        <v>0</v>
      </c>
      <c r="P606" s="107"/>
      <c r="Q606" s="159">
        <v>0</v>
      </c>
      <c r="R606" s="107"/>
      <c r="S606" s="159">
        <v>0</v>
      </c>
      <c r="T606" s="107"/>
      <c r="U606" s="159">
        <v>0</v>
      </c>
      <c r="V606" s="107"/>
      <c r="W606" s="159">
        <v>0</v>
      </c>
      <c r="X606" s="107"/>
      <c r="Y606" s="159">
        <v>0</v>
      </c>
      <c r="Z606" s="107"/>
      <c r="AA606" s="159">
        <v>0</v>
      </c>
      <c r="AB606" s="107"/>
      <c r="AC606" s="159">
        <v>64686.308941286195</v>
      </c>
      <c r="AD606" s="107">
        <v>0.0006032053473268152</v>
      </c>
      <c r="AE606" s="163"/>
      <c r="AF606" s="163"/>
      <c r="AG606" s="163"/>
      <c r="AH606" s="163"/>
    </row>
    <row r="607" spans="1:34" ht="15">
      <c r="A607" s="70" t="s">
        <v>1238</v>
      </c>
      <c r="B607" s="82" t="s">
        <v>465</v>
      </c>
      <c r="C607" s="83" t="s">
        <v>29</v>
      </c>
      <c r="D607" s="83"/>
      <c r="E607" s="88">
        <v>0</v>
      </c>
      <c r="F607" s="89"/>
      <c r="G607" s="88">
        <v>64686.308941286195</v>
      </c>
      <c r="H607" s="89">
        <v>0.008252259979901273</v>
      </c>
      <c r="I607" s="88">
        <v>0</v>
      </c>
      <c r="J607" s="89"/>
      <c r="K607" s="88">
        <v>0</v>
      </c>
      <c r="L607" s="89"/>
      <c r="M607" s="88">
        <v>0</v>
      </c>
      <c r="N607" s="89"/>
      <c r="O607" s="88">
        <v>0</v>
      </c>
      <c r="P607" s="89"/>
      <c r="Q607" s="88">
        <v>0</v>
      </c>
      <c r="R607" s="89"/>
      <c r="S607" s="88">
        <v>0</v>
      </c>
      <c r="T607" s="89"/>
      <c r="U607" s="88">
        <v>0</v>
      </c>
      <c r="V607" s="89"/>
      <c r="W607" s="88">
        <v>0</v>
      </c>
      <c r="X607" s="89"/>
      <c r="Y607" s="88">
        <v>0</v>
      </c>
      <c r="Z607" s="89"/>
      <c r="AA607" s="88">
        <v>0</v>
      </c>
      <c r="AB607" s="89"/>
      <c r="AC607" s="88">
        <v>64686.308941286195</v>
      </c>
      <c r="AD607" s="89">
        <v>0.0006032053473268152</v>
      </c>
      <c r="AE607" s="18"/>
      <c r="AF607" s="18"/>
      <c r="AG607" s="18"/>
      <c r="AH607" s="18"/>
    </row>
    <row r="608" spans="1:34" s="162" customFormat="1" ht="15">
      <c r="A608" s="90" t="s">
        <v>1239</v>
      </c>
      <c r="B608" s="157" t="s">
        <v>29</v>
      </c>
      <c r="C608" s="158" t="s">
        <v>29</v>
      </c>
      <c r="D608" s="158"/>
      <c r="E608" s="159">
        <v>0</v>
      </c>
      <c r="F608" s="107"/>
      <c r="G608" s="159">
        <v>41827.4781587406</v>
      </c>
      <c r="H608" s="107">
        <v>0.005336078526027372</v>
      </c>
      <c r="I608" s="159">
        <v>0</v>
      </c>
      <c r="J608" s="107"/>
      <c r="K608" s="159">
        <v>0</v>
      </c>
      <c r="L608" s="107"/>
      <c r="M608" s="159">
        <v>0</v>
      </c>
      <c r="N608" s="107"/>
      <c r="O608" s="159">
        <v>0</v>
      </c>
      <c r="P608" s="107"/>
      <c r="Q608" s="159">
        <v>0</v>
      </c>
      <c r="R608" s="107"/>
      <c r="S608" s="159">
        <v>0</v>
      </c>
      <c r="T608" s="107"/>
      <c r="U608" s="159">
        <v>0</v>
      </c>
      <c r="V608" s="107"/>
      <c r="W608" s="159">
        <v>0</v>
      </c>
      <c r="X608" s="107"/>
      <c r="Y608" s="159">
        <v>0</v>
      </c>
      <c r="Z608" s="107"/>
      <c r="AA608" s="159">
        <v>0</v>
      </c>
      <c r="AB608" s="107"/>
      <c r="AC608" s="159">
        <v>41827.4781587406</v>
      </c>
      <c r="AD608" s="107">
        <v>0.0003900448008781722</v>
      </c>
      <c r="AE608" s="163"/>
      <c r="AF608" s="163"/>
      <c r="AG608" s="163"/>
      <c r="AH608" s="163"/>
    </row>
    <row r="609" spans="1:34" ht="15">
      <c r="A609" s="70" t="s">
        <v>1240</v>
      </c>
      <c r="B609" s="82" t="s">
        <v>465</v>
      </c>
      <c r="C609" s="83" t="s">
        <v>29</v>
      </c>
      <c r="D609" s="83"/>
      <c r="E609" s="88">
        <v>0</v>
      </c>
      <c r="F609" s="89"/>
      <c r="G609" s="88">
        <v>41827.4781587406</v>
      </c>
      <c r="H609" s="89">
        <v>0.005336078526027372</v>
      </c>
      <c r="I609" s="88">
        <v>0</v>
      </c>
      <c r="J609" s="89"/>
      <c r="K609" s="88">
        <v>0</v>
      </c>
      <c r="L609" s="89"/>
      <c r="M609" s="88">
        <v>0</v>
      </c>
      <c r="N609" s="89"/>
      <c r="O609" s="88">
        <v>0</v>
      </c>
      <c r="P609" s="89"/>
      <c r="Q609" s="88">
        <v>0</v>
      </c>
      <c r="R609" s="89"/>
      <c r="S609" s="88">
        <v>0</v>
      </c>
      <c r="T609" s="89"/>
      <c r="U609" s="88">
        <v>0</v>
      </c>
      <c r="V609" s="89"/>
      <c r="W609" s="88">
        <v>0</v>
      </c>
      <c r="X609" s="89"/>
      <c r="Y609" s="88">
        <v>0</v>
      </c>
      <c r="Z609" s="89"/>
      <c r="AA609" s="88">
        <v>0</v>
      </c>
      <c r="AB609" s="89"/>
      <c r="AC609" s="88">
        <v>41827.4781587406</v>
      </c>
      <c r="AD609" s="89">
        <v>0.0003900448008781722</v>
      </c>
      <c r="AE609" s="18"/>
      <c r="AF609" s="18"/>
      <c r="AG609" s="18"/>
      <c r="AH609" s="18"/>
    </row>
    <row r="610" spans="1:34" s="162" customFormat="1" ht="15">
      <c r="A610" s="90" t="s">
        <v>1241</v>
      </c>
      <c r="B610" s="157" t="s">
        <v>29</v>
      </c>
      <c r="C610" s="158" t="s">
        <v>29</v>
      </c>
      <c r="D610" s="158"/>
      <c r="E610" s="159">
        <v>0</v>
      </c>
      <c r="F610" s="107"/>
      <c r="G610" s="159">
        <v>49215.0085169453</v>
      </c>
      <c r="H610" s="107">
        <v>0.006278531761079837</v>
      </c>
      <c r="I610" s="159">
        <v>0</v>
      </c>
      <c r="J610" s="107"/>
      <c r="K610" s="159">
        <v>0</v>
      </c>
      <c r="L610" s="107"/>
      <c r="M610" s="159">
        <v>0</v>
      </c>
      <c r="N610" s="107"/>
      <c r="O610" s="159">
        <v>0</v>
      </c>
      <c r="P610" s="107"/>
      <c r="Q610" s="159">
        <v>0</v>
      </c>
      <c r="R610" s="107"/>
      <c r="S610" s="159">
        <v>0</v>
      </c>
      <c r="T610" s="107"/>
      <c r="U610" s="159">
        <v>0</v>
      </c>
      <c r="V610" s="107"/>
      <c r="W610" s="159">
        <v>0</v>
      </c>
      <c r="X610" s="107"/>
      <c r="Y610" s="159">
        <v>0</v>
      </c>
      <c r="Z610" s="107"/>
      <c r="AA610" s="159">
        <v>0</v>
      </c>
      <c r="AB610" s="107"/>
      <c r="AC610" s="159">
        <v>49215.0085169453</v>
      </c>
      <c r="AD610" s="107">
        <v>0.00045893415147712217</v>
      </c>
      <c r="AE610" s="163"/>
      <c r="AF610" s="163"/>
      <c r="AG610" s="163"/>
      <c r="AH610" s="163"/>
    </row>
    <row r="611" spans="1:34" ht="15">
      <c r="A611" s="70" t="s">
        <v>1242</v>
      </c>
      <c r="B611" s="82" t="s">
        <v>440</v>
      </c>
      <c r="C611" s="83" t="s">
        <v>29</v>
      </c>
      <c r="D611" s="83"/>
      <c r="E611" s="88">
        <v>0</v>
      </c>
      <c r="F611" s="89"/>
      <c r="G611" s="88">
        <v>49215.0085169453</v>
      </c>
      <c r="H611" s="89">
        <v>0.006278531761079837</v>
      </c>
      <c r="I611" s="88">
        <v>0</v>
      </c>
      <c r="J611" s="89"/>
      <c r="K611" s="88">
        <v>0</v>
      </c>
      <c r="L611" s="89"/>
      <c r="M611" s="88">
        <v>0</v>
      </c>
      <c r="N611" s="89"/>
      <c r="O611" s="88">
        <v>0</v>
      </c>
      <c r="P611" s="89"/>
      <c r="Q611" s="88">
        <v>0</v>
      </c>
      <c r="R611" s="89"/>
      <c r="S611" s="88">
        <v>0</v>
      </c>
      <c r="T611" s="89"/>
      <c r="U611" s="88">
        <v>0</v>
      </c>
      <c r="V611" s="89"/>
      <c r="W611" s="88">
        <v>0</v>
      </c>
      <c r="X611" s="89"/>
      <c r="Y611" s="88">
        <v>0</v>
      </c>
      <c r="Z611" s="89"/>
      <c r="AA611" s="88">
        <v>0</v>
      </c>
      <c r="AB611" s="89"/>
      <c r="AC611" s="88">
        <v>49215.0085169453</v>
      </c>
      <c r="AD611" s="89">
        <v>0.00045893415147712217</v>
      </c>
      <c r="AE611" s="18"/>
      <c r="AF611" s="18"/>
      <c r="AG611" s="18"/>
      <c r="AH611" s="18"/>
    </row>
    <row r="612" spans="1:34" s="162" customFormat="1" ht="15">
      <c r="A612" s="90" t="s">
        <v>1243</v>
      </c>
      <c r="B612" s="157" t="s">
        <v>29</v>
      </c>
      <c r="C612" s="158" t="s">
        <v>29</v>
      </c>
      <c r="D612" s="158"/>
      <c r="E612" s="159">
        <v>0</v>
      </c>
      <c r="F612" s="107"/>
      <c r="G612" s="159">
        <v>161749.47902950298</v>
      </c>
      <c r="H612" s="107">
        <v>0.020634950029017794</v>
      </c>
      <c r="I612" s="159">
        <v>0</v>
      </c>
      <c r="J612" s="107"/>
      <c r="K612" s="159">
        <v>0</v>
      </c>
      <c r="L612" s="107"/>
      <c r="M612" s="159">
        <v>0</v>
      </c>
      <c r="N612" s="107"/>
      <c r="O612" s="159">
        <v>0</v>
      </c>
      <c r="P612" s="107"/>
      <c r="Q612" s="159">
        <v>0</v>
      </c>
      <c r="R612" s="107"/>
      <c r="S612" s="159">
        <v>44930.4130736102</v>
      </c>
      <c r="T612" s="107">
        <v>0.0029873113483003632</v>
      </c>
      <c r="U612" s="159">
        <v>0</v>
      </c>
      <c r="V612" s="107"/>
      <c r="W612" s="159">
        <v>0</v>
      </c>
      <c r="X612" s="107"/>
      <c r="Y612" s="159">
        <v>0</v>
      </c>
      <c r="Z612" s="107"/>
      <c r="AA612" s="159">
        <v>0</v>
      </c>
      <c r="AB612" s="107"/>
      <c r="AC612" s="159">
        <v>206679.89210311318</v>
      </c>
      <c r="AD612" s="107">
        <v>0.0019273076195255884</v>
      </c>
      <c r="AE612" s="163"/>
      <c r="AF612" s="163"/>
      <c r="AG612" s="163"/>
      <c r="AH612" s="163"/>
    </row>
    <row r="613" spans="1:34" ht="15">
      <c r="A613" s="70" t="s">
        <v>1244</v>
      </c>
      <c r="B613" s="82" t="s">
        <v>440</v>
      </c>
      <c r="C613" s="83" t="s">
        <v>29</v>
      </c>
      <c r="D613" s="83"/>
      <c r="E613" s="88">
        <v>0</v>
      </c>
      <c r="F613" s="89"/>
      <c r="G613" s="88">
        <v>161749.47902950298</v>
      </c>
      <c r="H613" s="89">
        <v>0.020634950029017794</v>
      </c>
      <c r="I613" s="88">
        <v>0</v>
      </c>
      <c r="J613" s="89"/>
      <c r="K613" s="88">
        <v>0</v>
      </c>
      <c r="L613" s="89"/>
      <c r="M613" s="88">
        <v>0</v>
      </c>
      <c r="N613" s="89"/>
      <c r="O613" s="88">
        <v>0</v>
      </c>
      <c r="P613" s="89"/>
      <c r="Q613" s="88">
        <v>0</v>
      </c>
      <c r="R613" s="89"/>
      <c r="S613" s="88">
        <v>44930.4130736102</v>
      </c>
      <c r="T613" s="89">
        <v>0.0029873113483003632</v>
      </c>
      <c r="U613" s="88">
        <v>0</v>
      </c>
      <c r="V613" s="89"/>
      <c r="W613" s="88">
        <v>0</v>
      </c>
      <c r="X613" s="89"/>
      <c r="Y613" s="88">
        <v>0</v>
      </c>
      <c r="Z613" s="89"/>
      <c r="AA613" s="88">
        <v>0</v>
      </c>
      <c r="AB613" s="89"/>
      <c r="AC613" s="88">
        <v>206679.89210311318</v>
      </c>
      <c r="AD613" s="89">
        <v>0.0019273076195255884</v>
      </c>
      <c r="AE613" s="18"/>
      <c r="AF613" s="18"/>
      <c r="AG613" s="18"/>
      <c r="AH613" s="18"/>
    </row>
    <row r="614" spans="1:34" s="162" customFormat="1" ht="15">
      <c r="A614" s="90" t="s">
        <v>1245</v>
      </c>
      <c r="B614" s="157" t="s">
        <v>29</v>
      </c>
      <c r="C614" s="158" t="s">
        <v>29</v>
      </c>
      <c r="D614" s="158"/>
      <c r="E614" s="159">
        <v>0</v>
      </c>
      <c r="F614" s="107"/>
      <c r="G614" s="159">
        <v>26350.4532938174</v>
      </c>
      <c r="H614" s="107">
        <v>0.003361620020183877</v>
      </c>
      <c r="I614" s="159">
        <v>0</v>
      </c>
      <c r="J614" s="107"/>
      <c r="K614" s="159">
        <v>0</v>
      </c>
      <c r="L614" s="107"/>
      <c r="M614" s="159">
        <v>0</v>
      </c>
      <c r="N614" s="107"/>
      <c r="O614" s="159">
        <v>0</v>
      </c>
      <c r="P614" s="107"/>
      <c r="Q614" s="159">
        <v>0</v>
      </c>
      <c r="R614" s="107"/>
      <c r="S614" s="159">
        <v>0</v>
      </c>
      <c r="T614" s="107"/>
      <c r="U614" s="159">
        <v>0</v>
      </c>
      <c r="V614" s="107"/>
      <c r="W614" s="159">
        <v>0</v>
      </c>
      <c r="X614" s="107"/>
      <c r="Y614" s="159">
        <v>0</v>
      </c>
      <c r="Z614" s="107"/>
      <c r="AA614" s="159">
        <v>0</v>
      </c>
      <c r="AB614" s="107"/>
      <c r="AC614" s="159">
        <v>26350.4532938174</v>
      </c>
      <c r="AD614" s="107">
        <v>0.0002457202241318687</v>
      </c>
      <c r="AE614" s="163"/>
      <c r="AF614" s="163"/>
      <c r="AG614" s="163"/>
      <c r="AH614" s="163"/>
    </row>
    <row r="615" spans="1:30" ht="15">
      <c r="A615" s="70" t="s">
        <v>1246</v>
      </c>
      <c r="B615" s="82" t="s">
        <v>440</v>
      </c>
      <c r="C615" s="83" t="s">
        <v>29</v>
      </c>
      <c r="D615" s="83"/>
      <c r="E615" s="88">
        <v>0</v>
      </c>
      <c r="F615" s="89"/>
      <c r="G615" s="88">
        <v>26350.4532938174</v>
      </c>
      <c r="H615" s="89">
        <v>0.003361620020183877</v>
      </c>
      <c r="I615" s="88">
        <v>0</v>
      </c>
      <c r="J615" s="89"/>
      <c r="K615" s="88">
        <v>0</v>
      </c>
      <c r="L615" s="89"/>
      <c r="M615" s="88">
        <v>0</v>
      </c>
      <c r="N615" s="89"/>
      <c r="O615" s="88">
        <v>0</v>
      </c>
      <c r="P615" s="89"/>
      <c r="Q615" s="88">
        <v>0</v>
      </c>
      <c r="R615" s="89"/>
      <c r="S615" s="88">
        <v>0</v>
      </c>
      <c r="T615" s="89"/>
      <c r="U615" s="88">
        <v>0</v>
      </c>
      <c r="V615" s="89"/>
      <c r="W615" s="88">
        <v>0</v>
      </c>
      <c r="X615" s="89"/>
      <c r="Y615" s="88">
        <v>0</v>
      </c>
      <c r="Z615" s="89"/>
      <c r="AA615" s="88">
        <v>0</v>
      </c>
      <c r="AB615" s="89"/>
      <c r="AC615" s="88">
        <v>26350.4532938174</v>
      </c>
      <c r="AD615" s="89">
        <v>0.0002457202241318687</v>
      </c>
    </row>
    <row r="616" spans="1:32" s="162" customFormat="1" ht="15">
      <c r="A616" s="90" t="s">
        <v>1247</v>
      </c>
      <c r="B616" s="157" t="s">
        <v>29</v>
      </c>
      <c r="C616" s="158" t="s">
        <v>29</v>
      </c>
      <c r="D616" s="158"/>
      <c r="E616" s="159">
        <v>0</v>
      </c>
      <c r="F616" s="107"/>
      <c r="G616" s="159">
        <v>0</v>
      </c>
      <c r="H616" s="107"/>
      <c r="I616" s="159">
        <v>0</v>
      </c>
      <c r="J616" s="107"/>
      <c r="K616" s="159">
        <v>0</v>
      </c>
      <c r="L616" s="107"/>
      <c r="M616" s="159">
        <v>0</v>
      </c>
      <c r="N616" s="107"/>
      <c r="O616" s="159">
        <v>0</v>
      </c>
      <c r="P616" s="107"/>
      <c r="Q616" s="159">
        <v>0</v>
      </c>
      <c r="R616" s="107"/>
      <c r="S616" s="159">
        <v>0</v>
      </c>
      <c r="T616" s="107"/>
      <c r="U616" s="159">
        <v>0</v>
      </c>
      <c r="V616" s="107"/>
      <c r="W616" s="159">
        <v>0</v>
      </c>
      <c r="X616" s="107"/>
      <c r="Y616" s="159">
        <v>96826.479856162</v>
      </c>
      <c r="Z616" s="107">
        <v>0.004457067747100806</v>
      </c>
      <c r="AA616" s="159">
        <v>0</v>
      </c>
      <c r="AB616" s="107"/>
      <c r="AC616" s="159">
        <v>96826.479856162</v>
      </c>
      <c r="AD616" s="107">
        <v>0.0009029151820222523</v>
      </c>
      <c r="AF616" s="161"/>
    </row>
    <row r="617" spans="1:30" ht="15">
      <c r="A617" s="70" t="s">
        <v>1248</v>
      </c>
      <c r="B617" s="82" t="s">
        <v>440</v>
      </c>
      <c r="C617" s="83" t="s">
        <v>29</v>
      </c>
      <c r="D617" s="83"/>
      <c r="E617" s="88">
        <v>0</v>
      </c>
      <c r="F617" s="89"/>
      <c r="G617" s="88">
        <v>0</v>
      </c>
      <c r="H617" s="89"/>
      <c r="I617" s="88">
        <v>0</v>
      </c>
      <c r="J617" s="89"/>
      <c r="K617" s="88">
        <v>0</v>
      </c>
      <c r="L617" s="89"/>
      <c r="M617" s="88">
        <v>0</v>
      </c>
      <c r="N617" s="89"/>
      <c r="O617" s="88">
        <v>0</v>
      </c>
      <c r="P617" s="89"/>
      <c r="Q617" s="88">
        <v>0</v>
      </c>
      <c r="R617" s="89"/>
      <c r="S617" s="88">
        <v>0</v>
      </c>
      <c r="T617" s="89"/>
      <c r="U617" s="88">
        <v>0</v>
      </c>
      <c r="V617" s="89"/>
      <c r="W617" s="88">
        <v>0</v>
      </c>
      <c r="X617" s="89"/>
      <c r="Y617" s="88">
        <v>96826.479856162</v>
      </c>
      <c r="Z617" s="89">
        <v>0.004457067747100806</v>
      </c>
      <c r="AA617" s="88">
        <v>0</v>
      </c>
      <c r="AB617" s="89"/>
      <c r="AC617" s="88">
        <v>96826.479856162</v>
      </c>
      <c r="AD617" s="89">
        <v>0.0009029151820222523</v>
      </c>
    </row>
    <row r="618" spans="1:32" s="162" customFormat="1" ht="15">
      <c r="A618" s="90" t="s">
        <v>1249</v>
      </c>
      <c r="B618" s="157" t="s">
        <v>29</v>
      </c>
      <c r="C618" s="158" t="s">
        <v>29</v>
      </c>
      <c r="D618" s="158"/>
      <c r="E618" s="159">
        <v>0</v>
      </c>
      <c r="F618" s="107"/>
      <c r="G618" s="159">
        <v>0</v>
      </c>
      <c r="H618" s="107"/>
      <c r="I618" s="159">
        <v>0</v>
      </c>
      <c r="J618" s="107"/>
      <c r="K618" s="159">
        <v>0</v>
      </c>
      <c r="L618" s="107"/>
      <c r="M618" s="159">
        <v>0</v>
      </c>
      <c r="N618" s="107"/>
      <c r="O618" s="159">
        <v>0</v>
      </c>
      <c r="P618" s="107"/>
      <c r="Q618" s="159">
        <v>0</v>
      </c>
      <c r="R618" s="107"/>
      <c r="S618" s="159">
        <v>0</v>
      </c>
      <c r="T618" s="107"/>
      <c r="U618" s="159">
        <v>0</v>
      </c>
      <c r="V618" s="107"/>
      <c r="W618" s="159">
        <v>0</v>
      </c>
      <c r="X618" s="107"/>
      <c r="Y618" s="159">
        <v>46252.4308427491</v>
      </c>
      <c r="Z618" s="107">
        <v>0.0021290685981817012</v>
      </c>
      <c r="AA618" s="159">
        <v>62576.8601513272</v>
      </c>
      <c r="AB618" s="107">
        <v>0.016026398258314763</v>
      </c>
      <c r="AC618" s="159">
        <v>108829.29099407629</v>
      </c>
      <c r="AD618" s="107">
        <v>0.0010148424194832031</v>
      </c>
      <c r="AF618" s="161"/>
    </row>
    <row r="619" spans="1:30" ht="15">
      <c r="A619" s="70" t="s">
        <v>1250</v>
      </c>
      <c r="B619" s="82" t="s">
        <v>440</v>
      </c>
      <c r="C619" s="83" t="s">
        <v>29</v>
      </c>
      <c r="D619" s="83"/>
      <c r="E619" s="88">
        <v>0</v>
      </c>
      <c r="F619" s="89"/>
      <c r="G619" s="88">
        <v>0</v>
      </c>
      <c r="H619" s="89"/>
      <c r="I619" s="88">
        <v>0</v>
      </c>
      <c r="J619" s="89"/>
      <c r="K619" s="88">
        <v>0</v>
      </c>
      <c r="L619" s="89"/>
      <c r="M619" s="88">
        <v>0</v>
      </c>
      <c r="N619" s="89"/>
      <c r="O619" s="88">
        <v>0</v>
      </c>
      <c r="P619" s="89"/>
      <c r="Q619" s="88">
        <v>0</v>
      </c>
      <c r="R619" s="89"/>
      <c r="S619" s="88">
        <v>0</v>
      </c>
      <c r="T619" s="89"/>
      <c r="U619" s="88">
        <v>0</v>
      </c>
      <c r="V619" s="89"/>
      <c r="W619" s="88">
        <v>0</v>
      </c>
      <c r="X619" s="89"/>
      <c r="Y619" s="88">
        <v>46252.4308427491</v>
      </c>
      <c r="Z619" s="89">
        <v>0.0021290685981817012</v>
      </c>
      <c r="AA619" s="88">
        <v>62576.8601513272</v>
      </c>
      <c r="AB619" s="89">
        <v>0.016026398258314763</v>
      </c>
      <c r="AC619" s="88">
        <v>108829.29099407629</v>
      </c>
      <c r="AD619" s="89">
        <v>0.0010148424194832031</v>
      </c>
    </row>
    <row r="620" spans="1:32" s="162" customFormat="1" ht="15">
      <c r="A620" s="90" t="s">
        <v>1251</v>
      </c>
      <c r="B620" s="157" t="s">
        <v>29</v>
      </c>
      <c r="C620" s="158" t="s">
        <v>29</v>
      </c>
      <c r="D620" s="158"/>
      <c r="E620" s="159">
        <v>0</v>
      </c>
      <c r="F620" s="107"/>
      <c r="G620" s="159">
        <v>90706.67622234329</v>
      </c>
      <c r="H620" s="107">
        <v>0.011571769766287463</v>
      </c>
      <c r="I620" s="159">
        <v>0</v>
      </c>
      <c r="J620" s="107"/>
      <c r="K620" s="159">
        <v>0</v>
      </c>
      <c r="L620" s="107"/>
      <c r="M620" s="159">
        <v>0</v>
      </c>
      <c r="N620" s="107"/>
      <c r="O620" s="159">
        <v>0</v>
      </c>
      <c r="P620" s="107"/>
      <c r="Q620" s="159">
        <v>0</v>
      </c>
      <c r="R620" s="107"/>
      <c r="S620" s="159">
        <v>0</v>
      </c>
      <c r="T620" s="107"/>
      <c r="U620" s="159">
        <v>0</v>
      </c>
      <c r="V620" s="107"/>
      <c r="W620" s="159">
        <v>0</v>
      </c>
      <c r="X620" s="107"/>
      <c r="Y620" s="159">
        <v>0</v>
      </c>
      <c r="Z620" s="107"/>
      <c r="AA620" s="159">
        <v>0</v>
      </c>
      <c r="AB620" s="107"/>
      <c r="AC620" s="159">
        <v>90706.67622234329</v>
      </c>
      <c r="AD620" s="107">
        <v>0.0008458474912399544</v>
      </c>
      <c r="AF620" s="161"/>
    </row>
    <row r="621" spans="1:30" ht="15">
      <c r="A621" s="70" t="s">
        <v>1252</v>
      </c>
      <c r="B621" s="82" t="s">
        <v>440</v>
      </c>
      <c r="C621" s="83" t="s">
        <v>29</v>
      </c>
      <c r="D621" s="83"/>
      <c r="E621" s="88">
        <v>0</v>
      </c>
      <c r="F621" s="89"/>
      <c r="G621" s="88">
        <v>90706.67622234329</v>
      </c>
      <c r="H621" s="89">
        <v>0.011571769766287463</v>
      </c>
      <c r="I621" s="88">
        <v>0</v>
      </c>
      <c r="J621" s="89"/>
      <c r="K621" s="88">
        <v>0</v>
      </c>
      <c r="L621" s="89"/>
      <c r="M621" s="88">
        <v>0</v>
      </c>
      <c r="N621" s="89"/>
      <c r="O621" s="88">
        <v>0</v>
      </c>
      <c r="P621" s="89"/>
      <c r="Q621" s="88">
        <v>0</v>
      </c>
      <c r="R621" s="89"/>
      <c r="S621" s="88">
        <v>0</v>
      </c>
      <c r="T621" s="89"/>
      <c r="U621" s="88">
        <v>0</v>
      </c>
      <c r="V621" s="89"/>
      <c r="W621" s="88">
        <v>0</v>
      </c>
      <c r="X621" s="89"/>
      <c r="Y621" s="88">
        <v>0</v>
      </c>
      <c r="Z621" s="89"/>
      <c r="AA621" s="88">
        <v>0</v>
      </c>
      <c r="AB621" s="89"/>
      <c r="AC621" s="88">
        <v>90706.67622234329</v>
      </c>
      <c r="AD621" s="89">
        <v>0.0008458474912399544</v>
      </c>
    </row>
    <row r="622" spans="1:32" s="162" customFormat="1" ht="15">
      <c r="A622" s="90" t="s">
        <v>1253</v>
      </c>
      <c r="B622" s="157" t="s">
        <v>29</v>
      </c>
      <c r="C622" s="158" t="s">
        <v>29</v>
      </c>
      <c r="D622" s="158"/>
      <c r="E622" s="159">
        <v>0</v>
      </c>
      <c r="F622" s="107"/>
      <c r="G622" s="159">
        <v>78015.5824158944</v>
      </c>
      <c r="H622" s="107">
        <v>0.009952722285696299</v>
      </c>
      <c r="I622" s="159">
        <v>20007.9980021161</v>
      </c>
      <c r="J622" s="107">
        <v>0.0072721635812761296</v>
      </c>
      <c r="K622" s="159">
        <v>0</v>
      </c>
      <c r="L622" s="107"/>
      <c r="M622" s="159">
        <v>0</v>
      </c>
      <c r="N622" s="107"/>
      <c r="O622" s="159">
        <v>0</v>
      </c>
      <c r="P622" s="107"/>
      <c r="Q622" s="159">
        <v>0</v>
      </c>
      <c r="R622" s="107"/>
      <c r="S622" s="159">
        <v>0</v>
      </c>
      <c r="T622" s="107"/>
      <c r="U622" s="159">
        <v>0</v>
      </c>
      <c r="V622" s="107"/>
      <c r="W622" s="159">
        <v>0</v>
      </c>
      <c r="X622" s="107"/>
      <c r="Y622" s="159">
        <v>0</v>
      </c>
      <c r="Z622" s="107"/>
      <c r="AA622" s="159">
        <v>0</v>
      </c>
      <c r="AB622" s="107"/>
      <c r="AC622" s="159">
        <v>98023.5804180105</v>
      </c>
      <c r="AD622" s="107">
        <v>0.0009140782468502421</v>
      </c>
      <c r="AF622" s="161"/>
    </row>
    <row r="623" spans="1:30" ht="15">
      <c r="A623" s="70" t="s">
        <v>1254</v>
      </c>
      <c r="B623" s="82" t="s">
        <v>465</v>
      </c>
      <c r="C623" s="83" t="s">
        <v>29</v>
      </c>
      <c r="D623" s="83"/>
      <c r="E623" s="88">
        <v>0</v>
      </c>
      <c r="F623" s="89"/>
      <c r="G623" s="88">
        <v>78015.5824158944</v>
      </c>
      <c r="H623" s="89">
        <v>0.009952722285696299</v>
      </c>
      <c r="I623" s="88">
        <v>20007.9980021161</v>
      </c>
      <c r="J623" s="89">
        <v>0.0072721635812761296</v>
      </c>
      <c r="K623" s="88">
        <v>0</v>
      </c>
      <c r="L623" s="89"/>
      <c r="M623" s="88">
        <v>0</v>
      </c>
      <c r="N623" s="89"/>
      <c r="O623" s="88">
        <v>0</v>
      </c>
      <c r="P623" s="89"/>
      <c r="Q623" s="88">
        <v>0</v>
      </c>
      <c r="R623" s="89"/>
      <c r="S623" s="88">
        <v>0</v>
      </c>
      <c r="T623" s="89"/>
      <c r="U623" s="88">
        <v>0</v>
      </c>
      <c r="V623" s="89"/>
      <c r="W623" s="88">
        <v>0</v>
      </c>
      <c r="X623" s="89"/>
      <c r="Y623" s="88">
        <v>0</v>
      </c>
      <c r="Z623" s="89"/>
      <c r="AA623" s="88">
        <v>0</v>
      </c>
      <c r="AB623" s="89"/>
      <c r="AC623" s="88">
        <v>98023.5804180105</v>
      </c>
      <c r="AD623" s="89">
        <v>0.0009140782468502421</v>
      </c>
    </row>
    <row r="624" spans="1:32" s="162" customFormat="1" ht="15">
      <c r="A624" s="90" t="s">
        <v>1255</v>
      </c>
      <c r="B624" s="157" t="s">
        <v>29</v>
      </c>
      <c r="C624" s="158" t="s">
        <v>29</v>
      </c>
      <c r="D624" s="158"/>
      <c r="E624" s="159">
        <v>0</v>
      </c>
      <c r="F624" s="107"/>
      <c r="G624" s="159">
        <v>0</v>
      </c>
      <c r="H624" s="107"/>
      <c r="I624" s="159">
        <v>0</v>
      </c>
      <c r="J624" s="107"/>
      <c r="K624" s="159">
        <v>0</v>
      </c>
      <c r="L624" s="107"/>
      <c r="M624" s="159">
        <v>0</v>
      </c>
      <c r="N624" s="107"/>
      <c r="O624" s="159">
        <v>0</v>
      </c>
      <c r="P624" s="107"/>
      <c r="Q624" s="159">
        <v>0</v>
      </c>
      <c r="R624" s="107"/>
      <c r="S624" s="159">
        <v>31088.2519267274</v>
      </c>
      <c r="T624" s="107">
        <v>0.002066980502213112</v>
      </c>
      <c r="U624" s="159">
        <v>0</v>
      </c>
      <c r="V624" s="107"/>
      <c r="W624" s="159">
        <v>0</v>
      </c>
      <c r="X624" s="107"/>
      <c r="Y624" s="159">
        <v>55958.8729182144</v>
      </c>
      <c r="Z624" s="107">
        <v>0.0025758706504501066</v>
      </c>
      <c r="AA624" s="159">
        <v>21761.7342822027</v>
      </c>
      <c r="AB624" s="107">
        <v>0.005573341640261333</v>
      </c>
      <c r="AC624" s="159">
        <v>108808.8591271445</v>
      </c>
      <c r="AD624" s="107">
        <v>0.0010146518905816341</v>
      </c>
      <c r="AF624" s="161"/>
    </row>
    <row r="625" spans="1:30" ht="15">
      <c r="A625" s="70" t="s">
        <v>1256</v>
      </c>
      <c r="B625" s="82" t="s">
        <v>440</v>
      </c>
      <c r="C625" s="83" t="s">
        <v>29</v>
      </c>
      <c r="D625" s="83"/>
      <c r="E625" s="88">
        <v>0</v>
      </c>
      <c r="F625" s="89"/>
      <c r="G625" s="88">
        <v>0</v>
      </c>
      <c r="H625" s="89"/>
      <c r="I625" s="88">
        <v>0</v>
      </c>
      <c r="J625" s="89"/>
      <c r="K625" s="88">
        <v>0</v>
      </c>
      <c r="L625" s="89"/>
      <c r="M625" s="88">
        <v>0</v>
      </c>
      <c r="N625" s="89"/>
      <c r="O625" s="88">
        <v>0</v>
      </c>
      <c r="P625" s="89"/>
      <c r="Q625" s="88">
        <v>0</v>
      </c>
      <c r="R625" s="89"/>
      <c r="S625" s="88">
        <v>31088.2519267274</v>
      </c>
      <c r="T625" s="89">
        <v>0.002066980502213112</v>
      </c>
      <c r="U625" s="88">
        <v>0</v>
      </c>
      <c r="V625" s="89"/>
      <c r="W625" s="88">
        <v>0</v>
      </c>
      <c r="X625" s="89"/>
      <c r="Y625" s="88">
        <v>55958.8729182144</v>
      </c>
      <c r="Z625" s="89">
        <v>0.0025758706504501066</v>
      </c>
      <c r="AA625" s="88">
        <v>21761.7342822027</v>
      </c>
      <c r="AB625" s="89">
        <v>0.005573341640261333</v>
      </c>
      <c r="AC625" s="88">
        <v>108808.8591271445</v>
      </c>
      <c r="AD625" s="89">
        <v>0.0010146518905816341</v>
      </c>
    </row>
    <row r="626" spans="1:32" s="162" customFormat="1" ht="15">
      <c r="A626" s="90" t="s">
        <v>1257</v>
      </c>
      <c r="B626" s="157" t="s">
        <v>29</v>
      </c>
      <c r="C626" s="158" t="s">
        <v>29</v>
      </c>
      <c r="D626" s="158"/>
      <c r="E626" s="159">
        <v>0</v>
      </c>
      <c r="F626" s="107"/>
      <c r="G626" s="159">
        <v>0</v>
      </c>
      <c r="H626" s="107"/>
      <c r="I626" s="159">
        <v>0</v>
      </c>
      <c r="J626" s="107"/>
      <c r="K626" s="159">
        <v>0</v>
      </c>
      <c r="L626" s="107"/>
      <c r="M626" s="159">
        <v>0</v>
      </c>
      <c r="N626" s="107"/>
      <c r="O626" s="159">
        <v>0</v>
      </c>
      <c r="P626" s="107"/>
      <c r="Q626" s="159">
        <v>0</v>
      </c>
      <c r="R626" s="107"/>
      <c r="S626" s="159">
        <v>0</v>
      </c>
      <c r="T626" s="107"/>
      <c r="U626" s="159">
        <v>0</v>
      </c>
      <c r="V626" s="107"/>
      <c r="W626" s="159">
        <v>0</v>
      </c>
      <c r="X626" s="107"/>
      <c r="Y626" s="159">
        <v>97924.9851590023</v>
      </c>
      <c r="Z626" s="107">
        <v>0.00450763358985975</v>
      </c>
      <c r="AA626" s="159">
        <v>0</v>
      </c>
      <c r="AB626" s="107"/>
      <c r="AC626" s="159">
        <v>97924.9851590023</v>
      </c>
      <c r="AD626" s="107">
        <v>0.0009131588376517857</v>
      </c>
      <c r="AF626" s="161"/>
    </row>
    <row r="627" spans="1:30" ht="15">
      <c r="A627" s="70" t="s">
        <v>1258</v>
      </c>
      <c r="B627" s="82" t="s">
        <v>440</v>
      </c>
      <c r="C627" s="83" t="s">
        <v>29</v>
      </c>
      <c r="D627" s="83"/>
      <c r="E627" s="88">
        <v>0</v>
      </c>
      <c r="F627" s="89"/>
      <c r="G627" s="88">
        <v>0</v>
      </c>
      <c r="H627" s="89"/>
      <c r="I627" s="88">
        <v>0</v>
      </c>
      <c r="J627" s="89"/>
      <c r="K627" s="88">
        <v>0</v>
      </c>
      <c r="L627" s="89"/>
      <c r="M627" s="88">
        <v>0</v>
      </c>
      <c r="N627" s="89"/>
      <c r="O627" s="88">
        <v>0</v>
      </c>
      <c r="P627" s="89"/>
      <c r="Q627" s="88">
        <v>0</v>
      </c>
      <c r="R627" s="89"/>
      <c r="S627" s="88">
        <v>0</v>
      </c>
      <c r="T627" s="89"/>
      <c r="U627" s="88">
        <v>0</v>
      </c>
      <c r="V627" s="89"/>
      <c r="W627" s="88">
        <v>0</v>
      </c>
      <c r="X627" s="89"/>
      <c r="Y627" s="88">
        <v>97924.9851590023</v>
      </c>
      <c r="Z627" s="89">
        <v>0.00450763358985975</v>
      </c>
      <c r="AA627" s="88">
        <v>0</v>
      </c>
      <c r="AB627" s="89"/>
      <c r="AC627" s="88">
        <v>97924.9851590023</v>
      </c>
      <c r="AD627" s="89">
        <v>0.0009131588376517857</v>
      </c>
    </row>
    <row r="628" spans="1:32" s="162" customFormat="1" ht="15">
      <c r="A628" s="90" t="s">
        <v>1259</v>
      </c>
      <c r="B628" s="157" t="s">
        <v>29</v>
      </c>
      <c r="C628" s="158" t="s">
        <v>29</v>
      </c>
      <c r="D628" s="158"/>
      <c r="E628" s="159">
        <v>0</v>
      </c>
      <c r="F628" s="107"/>
      <c r="G628" s="159">
        <v>0</v>
      </c>
      <c r="H628" s="107"/>
      <c r="I628" s="159">
        <v>0</v>
      </c>
      <c r="J628" s="107"/>
      <c r="K628" s="159">
        <v>0</v>
      </c>
      <c r="L628" s="107"/>
      <c r="M628" s="159">
        <v>0</v>
      </c>
      <c r="N628" s="107"/>
      <c r="O628" s="159">
        <v>0</v>
      </c>
      <c r="P628" s="107"/>
      <c r="Q628" s="159">
        <v>0</v>
      </c>
      <c r="R628" s="107"/>
      <c r="S628" s="159">
        <v>0</v>
      </c>
      <c r="T628" s="107"/>
      <c r="U628" s="159">
        <v>0</v>
      </c>
      <c r="V628" s="107"/>
      <c r="W628" s="159">
        <v>0</v>
      </c>
      <c r="X628" s="107"/>
      <c r="Y628" s="159">
        <v>201331.820788832</v>
      </c>
      <c r="Z628" s="107">
        <v>0.00926760495926338</v>
      </c>
      <c r="AA628" s="159">
        <v>0</v>
      </c>
      <c r="AB628" s="107"/>
      <c r="AC628" s="159">
        <v>201331.820788832</v>
      </c>
      <c r="AD628" s="107">
        <v>0.0018774363984363207</v>
      </c>
      <c r="AF628" s="161"/>
    </row>
    <row r="629" spans="1:30" ht="15">
      <c r="A629" s="70" t="s">
        <v>1260</v>
      </c>
      <c r="B629" s="82" t="s">
        <v>465</v>
      </c>
      <c r="C629" s="83" t="s">
        <v>29</v>
      </c>
      <c r="D629" s="83"/>
      <c r="E629" s="88">
        <v>0</v>
      </c>
      <c r="F629" s="89"/>
      <c r="G629" s="88">
        <v>0</v>
      </c>
      <c r="H629" s="89"/>
      <c r="I629" s="88">
        <v>0</v>
      </c>
      <c r="J629" s="89"/>
      <c r="K629" s="88">
        <v>0</v>
      </c>
      <c r="L629" s="89"/>
      <c r="M629" s="88">
        <v>0</v>
      </c>
      <c r="N629" s="89"/>
      <c r="O629" s="88">
        <v>0</v>
      </c>
      <c r="P629" s="89"/>
      <c r="Q629" s="88">
        <v>0</v>
      </c>
      <c r="R629" s="89"/>
      <c r="S629" s="88">
        <v>0</v>
      </c>
      <c r="T629" s="89"/>
      <c r="U629" s="88">
        <v>0</v>
      </c>
      <c r="V629" s="89"/>
      <c r="W629" s="88">
        <v>0</v>
      </c>
      <c r="X629" s="89"/>
      <c r="Y629" s="88">
        <v>201331.820788832</v>
      </c>
      <c r="Z629" s="89">
        <v>0.00926760495926338</v>
      </c>
      <c r="AA629" s="88">
        <v>0</v>
      </c>
      <c r="AB629" s="89"/>
      <c r="AC629" s="88">
        <v>201331.820788832</v>
      </c>
      <c r="AD629" s="89">
        <v>0.0018774363984363207</v>
      </c>
    </row>
    <row r="630" spans="1:32" s="162" customFormat="1" ht="15">
      <c r="A630" s="90" t="s">
        <v>1261</v>
      </c>
      <c r="B630" s="157" t="s">
        <v>29</v>
      </c>
      <c r="C630" s="158" t="s">
        <v>29</v>
      </c>
      <c r="D630" s="158"/>
      <c r="E630" s="159">
        <v>0</v>
      </c>
      <c r="F630" s="107"/>
      <c r="G630" s="159">
        <v>0</v>
      </c>
      <c r="H630" s="107"/>
      <c r="I630" s="159">
        <v>0</v>
      </c>
      <c r="J630" s="107"/>
      <c r="K630" s="159">
        <v>0</v>
      </c>
      <c r="L630" s="107"/>
      <c r="M630" s="159">
        <v>0</v>
      </c>
      <c r="N630" s="107"/>
      <c r="O630" s="159">
        <v>0</v>
      </c>
      <c r="P630" s="107"/>
      <c r="Q630" s="159">
        <v>0</v>
      </c>
      <c r="R630" s="107"/>
      <c r="S630" s="159">
        <v>0</v>
      </c>
      <c r="T630" s="107"/>
      <c r="U630" s="159">
        <v>0</v>
      </c>
      <c r="V630" s="107"/>
      <c r="W630" s="159">
        <v>0</v>
      </c>
      <c r="X630" s="107"/>
      <c r="Y630" s="159">
        <v>84650.2996452688</v>
      </c>
      <c r="Z630" s="107">
        <v>0.0038965799530440706</v>
      </c>
      <c r="AA630" s="159">
        <v>56433.5330968459</v>
      </c>
      <c r="AB630" s="107">
        <v>0.014453046610946933</v>
      </c>
      <c r="AC630" s="159">
        <v>141083.8327421147</v>
      </c>
      <c r="AD630" s="107">
        <v>0.0013156187719514276</v>
      </c>
      <c r="AF630" s="161"/>
    </row>
    <row r="631" spans="1:30" ht="15">
      <c r="A631" s="70" t="s">
        <v>1262</v>
      </c>
      <c r="B631" s="82" t="s">
        <v>440</v>
      </c>
      <c r="C631" s="83" t="s">
        <v>29</v>
      </c>
      <c r="D631" s="83"/>
      <c r="E631" s="88">
        <v>0</v>
      </c>
      <c r="F631" s="89"/>
      <c r="G631" s="88">
        <v>0</v>
      </c>
      <c r="H631" s="89"/>
      <c r="I631" s="88">
        <v>0</v>
      </c>
      <c r="J631" s="89"/>
      <c r="K631" s="88">
        <v>0</v>
      </c>
      <c r="L631" s="89"/>
      <c r="M631" s="88">
        <v>0</v>
      </c>
      <c r="N631" s="89"/>
      <c r="O631" s="88">
        <v>0</v>
      </c>
      <c r="P631" s="89"/>
      <c r="Q631" s="88">
        <v>0</v>
      </c>
      <c r="R631" s="89"/>
      <c r="S631" s="88">
        <v>0</v>
      </c>
      <c r="T631" s="89"/>
      <c r="U631" s="88">
        <v>0</v>
      </c>
      <c r="V631" s="89"/>
      <c r="W631" s="88">
        <v>0</v>
      </c>
      <c r="X631" s="89"/>
      <c r="Y631" s="88">
        <v>84650.2996452688</v>
      </c>
      <c r="Z631" s="89">
        <v>0.0038965799530440706</v>
      </c>
      <c r="AA631" s="88">
        <v>56433.5330968459</v>
      </c>
      <c r="AB631" s="89">
        <v>0.014453046610946933</v>
      </c>
      <c r="AC631" s="88">
        <v>141083.8327421147</v>
      </c>
      <c r="AD631" s="89">
        <v>0.0013156187719514276</v>
      </c>
    </row>
    <row r="632" spans="1:32" s="162" customFormat="1" ht="15">
      <c r="A632" s="90" t="s">
        <v>1263</v>
      </c>
      <c r="B632" s="157" t="s">
        <v>29</v>
      </c>
      <c r="C632" s="158" t="s">
        <v>29</v>
      </c>
      <c r="D632" s="158"/>
      <c r="E632" s="159">
        <v>0</v>
      </c>
      <c r="F632" s="107"/>
      <c r="G632" s="159">
        <v>0</v>
      </c>
      <c r="H632" s="107"/>
      <c r="I632" s="159">
        <v>0</v>
      </c>
      <c r="J632" s="107"/>
      <c r="K632" s="159">
        <v>0</v>
      </c>
      <c r="L632" s="107"/>
      <c r="M632" s="159">
        <v>0</v>
      </c>
      <c r="N632" s="107"/>
      <c r="O632" s="159">
        <v>0</v>
      </c>
      <c r="P632" s="107"/>
      <c r="Q632" s="159">
        <v>0</v>
      </c>
      <c r="R632" s="107"/>
      <c r="S632" s="159">
        <v>0</v>
      </c>
      <c r="T632" s="107"/>
      <c r="U632" s="159">
        <v>0</v>
      </c>
      <c r="V632" s="107"/>
      <c r="W632" s="159">
        <v>0</v>
      </c>
      <c r="X632" s="107"/>
      <c r="Y632" s="159">
        <v>120303.22219449701</v>
      </c>
      <c r="Z632" s="107">
        <v>0.005537737324665024</v>
      </c>
      <c r="AA632" s="159">
        <v>0</v>
      </c>
      <c r="AB632" s="107"/>
      <c r="AC632" s="159">
        <v>120303.22219449701</v>
      </c>
      <c r="AD632" s="107">
        <v>0.0011218378064241376</v>
      </c>
      <c r="AF632" s="161"/>
    </row>
    <row r="633" spans="1:30" ht="15">
      <c r="A633" s="70" t="s">
        <v>1264</v>
      </c>
      <c r="B633" s="82" t="s">
        <v>440</v>
      </c>
      <c r="C633" s="83" t="s">
        <v>29</v>
      </c>
      <c r="D633" s="83"/>
      <c r="E633" s="88">
        <v>0</v>
      </c>
      <c r="F633" s="89"/>
      <c r="G633" s="88">
        <v>0</v>
      </c>
      <c r="H633" s="89"/>
      <c r="I633" s="88">
        <v>0</v>
      </c>
      <c r="J633" s="89"/>
      <c r="K633" s="88">
        <v>0</v>
      </c>
      <c r="L633" s="89"/>
      <c r="M633" s="88">
        <v>0</v>
      </c>
      <c r="N633" s="89"/>
      <c r="O633" s="88">
        <v>0</v>
      </c>
      <c r="P633" s="89"/>
      <c r="Q633" s="88">
        <v>0</v>
      </c>
      <c r="R633" s="89"/>
      <c r="S633" s="88">
        <v>0</v>
      </c>
      <c r="T633" s="89"/>
      <c r="U633" s="88">
        <v>0</v>
      </c>
      <c r="V633" s="89"/>
      <c r="W633" s="88">
        <v>0</v>
      </c>
      <c r="X633" s="89"/>
      <c r="Y633" s="88">
        <v>120303.22219449701</v>
      </c>
      <c r="Z633" s="89">
        <v>0.005537737324665024</v>
      </c>
      <c r="AA633" s="88">
        <v>0</v>
      </c>
      <c r="AB633" s="89"/>
      <c r="AC633" s="88">
        <v>120303.22219449701</v>
      </c>
      <c r="AD633" s="89">
        <v>0.0011218378064241376</v>
      </c>
    </row>
    <row r="634" spans="1:32" s="162" customFormat="1" ht="15">
      <c r="A634" s="90" t="s">
        <v>1265</v>
      </c>
      <c r="B634" s="157" t="s">
        <v>29</v>
      </c>
      <c r="C634" s="158" t="s">
        <v>29</v>
      </c>
      <c r="D634" s="158"/>
      <c r="E634" s="159">
        <v>0</v>
      </c>
      <c r="F634" s="107"/>
      <c r="G634" s="159">
        <v>153130.54361830198</v>
      </c>
      <c r="H634" s="107">
        <v>0.019535402119617577</v>
      </c>
      <c r="I634" s="159">
        <v>24928.2293004011</v>
      </c>
      <c r="J634" s="107">
        <v>0.00906048477438395</v>
      </c>
      <c r="K634" s="159">
        <v>0</v>
      </c>
      <c r="L634" s="107"/>
      <c r="M634" s="159">
        <v>0</v>
      </c>
      <c r="N634" s="107"/>
      <c r="O634" s="159">
        <v>0</v>
      </c>
      <c r="P634" s="107"/>
      <c r="Q634" s="159">
        <v>0</v>
      </c>
      <c r="R634" s="107"/>
      <c r="S634" s="159">
        <v>0</v>
      </c>
      <c r="T634" s="107"/>
      <c r="U634" s="159">
        <v>0</v>
      </c>
      <c r="V634" s="107"/>
      <c r="W634" s="159">
        <v>0</v>
      </c>
      <c r="X634" s="107"/>
      <c r="Y634" s="159">
        <v>0</v>
      </c>
      <c r="Z634" s="107"/>
      <c r="AA634" s="159">
        <v>0</v>
      </c>
      <c r="AB634" s="107"/>
      <c r="AC634" s="159">
        <v>178058.7729187031</v>
      </c>
      <c r="AD634" s="107">
        <v>0.001660413242321524</v>
      </c>
      <c r="AF634" s="161"/>
    </row>
    <row r="635" spans="1:30" ht="15">
      <c r="A635" s="70" t="s">
        <v>1266</v>
      </c>
      <c r="B635" s="82" t="s">
        <v>440</v>
      </c>
      <c r="C635" s="83" t="s">
        <v>29</v>
      </c>
      <c r="D635" s="83"/>
      <c r="E635" s="88">
        <v>0</v>
      </c>
      <c r="F635" s="89"/>
      <c r="G635" s="88">
        <v>153130.54361830198</v>
      </c>
      <c r="H635" s="89">
        <v>0.019535402119617577</v>
      </c>
      <c r="I635" s="88">
        <v>24928.2293004011</v>
      </c>
      <c r="J635" s="89">
        <v>0.00906048477438395</v>
      </c>
      <c r="K635" s="88">
        <v>0</v>
      </c>
      <c r="L635" s="89"/>
      <c r="M635" s="88">
        <v>0</v>
      </c>
      <c r="N635" s="89"/>
      <c r="O635" s="88">
        <v>0</v>
      </c>
      <c r="P635" s="89"/>
      <c r="Q635" s="88">
        <v>0</v>
      </c>
      <c r="R635" s="89"/>
      <c r="S635" s="88">
        <v>0</v>
      </c>
      <c r="T635" s="89"/>
      <c r="U635" s="88">
        <v>0</v>
      </c>
      <c r="V635" s="89"/>
      <c r="W635" s="88">
        <v>0</v>
      </c>
      <c r="X635" s="89"/>
      <c r="Y635" s="88">
        <v>0</v>
      </c>
      <c r="Z635" s="89"/>
      <c r="AA635" s="88">
        <v>0</v>
      </c>
      <c r="AB635" s="89"/>
      <c r="AC635" s="88">
        <v>178058.7729187031</v>
      </c>
      <c r="AD635" s="89">
        <v>0.001660413242321524</v>
      </c>
    </row>
    <row r="636" spans="1:32" s="162" customFormat="1" ht="15">
      <c r="A636" s="90" t="s">
        <v>1464</v>
      </c>
      <c r="B636" s="157" t="s">
        <v>29</v>
      </c>
      <c r="C636" s="158" t="s">
        <v>29</v>
      </c>
      <c r="D636" s="158"/>
      <c r="E636" s="159">
        <v>0</v>
      </c>
      <c r="F636" s="107"/>
      <c r="G636" s="159">
        <v>0</v>
      </c>
      <c r="H636" s="107"/>
      <c r="I636" s="159">
        <v>1798.1946824556</v>
      </c>
      <c r="J636" s="107">
        <v>0.0006535769286069988</v>
      </c>
      <c r="K636" s="159">
        <v>0</v>
      </c>
      <c r="L636" s="107"/>
      <c r="M636" s="159">
        <v>0</v>
      </c>
      <c r="N636" s="107"/>
      <c r="O636" s="159">
        <v>0</v>
      </c>
      <c r="P636" s="107"/>
      <c r="Q636" s="159">
        <v>0</v>
      </c>
      <c r="R636" s="107"/>
      <c r="S636" s="159">
        <v>0</v>
      </c>
      <c r="T636" s="107"/>
      <c r="U636" s="159">
        <v>0</v>
      </c>
      <c r="V636" s="107"/>
      <c r="W636" s="159">
        <v>0</v>
      </c>
      <c r="X636" s="107"/>
      <c r="Y636" s="159">
        <v>0</v>
      </c>
      <c r="Z636" s="107"/>
      <c r="AA636" s="159">
        <v>0</v>
      </c>
      <c r="AB636" s="107"/>
      <c r="AC636" s="159">
        <v>1798.1946824556</v>
      </c>
      <c r="AD636" s="107">
        <v>1.676831876396587E-05</v>
      </c>
      <c r="AF636" s="161"/>
    </row>
    <row r="637" spans="1:30" ht="15">
      <c r="A637" s="70" t="s">
        <v>1465</v>
      </c>
      <c r="B637" s="82" t="s">
        <v>465</v>
      </c>
      <c r="C637" s="83" t="s">
        <v>29</v>
      </c>
      <c r="D637" s="83"/>
      <c r="E637" s="88">
        <v>0</v>
      </c>
      <c r="F637" s="89"/>
      <c r="G637" s="88">
        <v>0</v>
      </c>
      <c r="H637" s="89"/>
      <c r="I637" s="88">
        <v>1798.1946824556</v>
      </c>
      <c r="J637" s="89">
        <v>0.0006535769286069988</v>
      </c>
      <c r="K637" s="88">
        <v>0</v>
      </c>
      <c r="L637" s="89"/>
      <c r="M637" s="88">
        <v>0</v>
      </c>
      <c r="N637" s="89"/>
      <c r="O637" s="88">
        <v>0</v>
      </c>
      <c r="P637" s="89"/>
      <c r="Q637" s="88">
        <v>0</v>
      </c>
      <c r="R637" s="89"/>
      <c r="S637" s="88">
        <v>0</v>
      </c>
      <c r="T637" s="89"/>
      <c r="U637" s="88">
        <v>0</v>
      </c>
      <c r="V637" s="89"/>
      <c r="W637" s="88">
        <v>0</v>
      </c>
      <c r="X637" s="89"/>
      <c r="Y637" s="88">
        <v>0</v>
      </c>
      <c r="Z637" s="89"/>
      <c r="AA637" s="88">
        <v>0</v>
      </c>
      <c r="AB637" s="89"/>
      <c r="AC637" s="88">
        <v>1798.1946824556</v>
      </c>
      <c r="AD637" s="89">
        <v>1.676831876396587E-05</v>
      </c>
    </row>
    <row r="638" spans="1:32" s="162" customFormat="1" ht="15">
      <c r="A638" s="90" t="s">
        <v>1466</v>
      </c>
      <c r="B638" s="157" t="s">
        <v>29</v>
      </c>
      <c r="C638" s="158" t="s">
        <v>29</v>
      </c>
      <c r="D638" s="158"/>
      <c r="E638" s="159">
        <v>0</v>
      </c>
      <c r="F638" s="107"/>
      <c r="G638" s="159">
        <v>0</v>
      </c>
      <c r="H638" s="107"/>
      <c r="I638" s="159">
        <v>0</v>
      </c>
      <c r="J638" s="107"/>
      <c r="K638" s="159">
        <v>0</v>
      </c>
      <c r="L638" s="107"/>
      <c r="M638" s="159">
        <v>0</v>
      </c>
      <c r="N638" s="107"/>
      <c r="O638" s="159">
        <v>0</v>
      </c>
      <c r="P638" s="107"/>
      <c r="Q638" s="159">
        <v>0</v>
      </c>
      <c r="R638" s="107"/>
      <c r="S638" s="159">
        <v>0</v>
      </c>
      <c r="T638" s="107"/>
      <c r="U638" s="159">
        <v>0</v>
      </c>
      <c r="V638" s="107"/>
      <c r="W638" s="159">
        <v>0</v>
      </c>
      <c r="X638" s="107"/>
      <c r="Y638" s="159">
        <v>0</v>
      </c>
      <c r="Z638" s="107">
        <v>0</v>
      </c>
      <c r="AA638" s="159">
        <v>0</v>
      </c>
      <c r="AB638" s="107"/>
      <c r="AC638" s="159">
        <v>0</v>
      </c>
      <c r="AD638" s="107">
        <v>0</v>
      </c>
      <c r="AF638" s="161"/>
    </row>
    <row r="639" spans="1:30" ht="15">
      <c r="A639" s="70" t="s">
        <v>1467</v>
      </c>
      <c r="B639" s="82" t="s">
        <v>440</v>
      </c>
      <c r="C639" s="83" t="s">
        <v>29</v>
      </c>
      <c r="D639" s="83"/>
      <c r="E639" s="88">
        <v>0</v>
      </c>
      <c r="F639" s="89"/>
      <c r="G639" s="88">
        <v>0</v>
      </c>
      <c r="H639" s="89"/>
      <c r="I639" s="88">
        <v>0</v>
      </c>
      <c r="J639" s="89"/>
      <c r="K639" s="88">
        <v>0</v>
      </c>
      <c r="L639" s="89"/>
      <c r="M639" s="88">
        <v>0</v>
      </c>
      <c r="N639" s="89"/>
      <c r="O639" s="88">
        <v>0</v>
      </c>
      <c r="P639" s="89"/>
      <c r="Q639" s="88">
        <v>0</v>
      </c>
      <c r="R639" s="89"/>
      <c r="S639" s="88">
        <v>0</v>
      </c>
      <c r="T639" s="89"/>
      <c r="U639" s="88">
        <v>0</v>
      </c>
      <c r="V639" s="89"/>
      <c r="W639" s="88">
        <v>0</v>
      </c>
      <c r="X639" s="89"/>
      <c r="Y639" s="88">
        <v>0</v>
      </c>
      <c r="Z639" s="89">
        <v>0</v>
      </c>
      <c r="AA639" s="88">
        <v>0</v>
      </c>
      <c r="AB639" s="89"/>
      <c r="AC639" s="88">
        <v>0</v>
      </c>
      <c r="AD639" s="89">
        <v>0</v>
      </c>
    </row>
    <row r="640" spans="1:32" s="162" customFormat="1" ht="15">
      <c r="A640" s="90" t="s">
        <v>1468</v>
      </c>
      <c r="B640" s="157" t="s">
        <v>29</v>
      </c>
      <c r="C640" s="158" t="s">
        <v>29</v>
      </c>
      <c r="D640" s="158"/>
      <c r="E640" s="159">
        <v>0</v>
      </c>
      <c r="F640" s="107"/>
      <c r="G640" s="159">
        <v>0</v>
      </c>
      <c r="H640" s="107"/>
      <c r="I640" s="159">
        <v>0</v>
      </c>
      <c r="J640" s="107">
        <v>0</v>
      </c>
      <c r="K640" s="159">
        <v>0</v>
      </c>
      <c r="L640" s="107"/>
      <c r="M640" s="159">
        <v>0</v>
      </c>
      <c r="N640" s="107"/>
      <c r="O640" s="159">
        <v>0</v>
      </c>
      <c r="P640" s="107"/>
      <c r="Q640" s="159">
        <v>0</v>
      </c>
      <c r="R640" s="107"/>
      <c r="S640" s="159">
        <v>0</v>
      </c>
      <c r="T640" s="107"/>
      <c r="U640" s="159">
        <v>0</v>
      </c>
      <c r="V640" s="107"/>
      <c r="W640" s="159">
        <v>0</v>
      </c>
      <c r="X640" s="107"/>
      <c r="Y640" s="159">
        <v>0</v>
      </c>
      <c r="Z640" s="107"/>
      <c r="AA640" s="159">
        <v>0</v>
      </c>
      <c r="AB640" s="107"/>
      <c r="AC640" s="159">
        <v>0</v>
      </c>
      <c r="AD640" s="107">
        <v>0</v>
      </c>
      <c r="AF640" s="161"/>
    </row>
    <row r="641" spans="1:30" ht="15">
      <c r="A641" s="70" t="s">
        <v>1469</v>
      </c>
      <c r="B641" s="82" t="s">
        <v>465</v>
      </c>
      <c r="C641" s="83" t="s">
        <v>29</v>
      </c>
      <c r="D641" s="83"/>
      <c r="E641" s="88">
        <v>0</v>
      </c>
      <c r="F641" s="89"/>
      <c r="G641" s="88">
        <v>0</v>
      </c>
      <c r="H641" s="89"/>
      <c r="I641" s="88">
        <v>0</v>
      </c>
      <c r="J641" s="89">
        <v>0</v>
      </c>
      <c r="K641" s="88">
        <v>0</v>
      </c>
      <c r="L641" s="89"/>
      <c r="M641" s="88">
        <v>0</v>
      </c>
      <c r="N641" s="89"/>
      <c r="O641" s="88">
        <v>0</v>
      </c>
      <c r="P641" s="89"/>
      <c r="Q641" s="88">
        <v>0</v>
      </c>
      <c r="R641" s="89"/>
      <c r="S641" s="88">
        <v>0</v>
      </c>
      <c r="T641" s="89"/>
      <c r="U641" s="88">
        <v>0</v>
      </c>
      <c r="V641" s="89"/>
      <c r="W641" s="88">
        <v>0</v>
      </c>
      <c r="X641" s="89"/>
      <c r="Y641" s="88">
        <v>0</v>
      </c>
      <c r="Z641" s="89"/>
      <c r="AA641" s="88">
        <v>0</v>
      </c>
      <c r="AB641" s="89"/>
      <c r="AC641" s="88">
        <v>0</v>
      </c>
      <c r="AD641" s="89">
        <v>0</v>
      </c>
    </row>
    <row r="642" spans="1:32" s="162" customFormat="1" ht="15">
      <c r="A642" s="90" t="s">
        <v>1470</v>
      </c>
      <c r="B642" s="157" t="s">
        <v>29</v>
      </c>
      <c r="C642" s="158" t="s">
        <v>29</v>
      </c>
      <c r="D642" s="158"/>
      <c r="E642" s="159">
        <v>0</v>
      </c>
      <c r="F642" s="107"/>
      <c r="G642" s="159">
        <v>0</v>
      </c>
      <c r="H642" s="107"/>
      <c r="I642" s="159">
        <v>0</v>
      </c>
      <c r="J642" s="107">
        <v>0</v>
      </c>
      <c r="K642" s="159">
        <v>0</v>
      </c>
      <c r="L642" s="107"/>
      <c r="M642" s="159">
        <v>0</v>
      </c>
      <c r="N642" s="107"/>
      <c r="O642" s="159">
        <v>0</v>
      </c>
      <c r="P642" s="107"/>
      <c r="Q642" s="159">
        <v>0</v>
      </c>
      <c r="R642" s="107"/>
      <c r="S642" s="159">
        <v>0</v>
      </c>
      <c r="T642" s="107"/>
      <c r="U642" s="159">
        <v>0</v>
      </c>
      <c r="V642" s="107"/>
      <c r="W642" s="159">
        <v>0</v>
      </c>
      <c r="X642" s="107"/>
      <c r="Y642" s="159">
        <v>0</v>
      </c>
      <c r="Z642" s="107"/>
      <c r="AA642" s="159">
        <v>0</v>
      </c>
      <c r="AB642" s="107"/>
      <c r="AC642" s="159">
        <v>0</v>
      </c>
      <c r="AD642" s="107">
        <v>0</v>
      </c>
      <c r="AF642" s="161"/>
    </row>
    <row r="643" spans="1:30" ht="15">
      <c r="A643" s="70" t="s">
        <v>1471</v>
      </c>
      <c r="B643" s="82" t="s">
        <v>440</v>
      </c>
      <c r="C643" s="83" t="s">
        <v>29</v>
      </c>
      <c r="D643" s="83"/>
      <c r="E643" s="88">
        <v>0</v>
      </c>
      <c r="F643" s="89"/>
      <c r="G643" s="88">
        <v>0</v>
      </c>
      <c r="H643" s="89"/>
      <c r="I643" s="88">
        <v>0</v>
      </c>
      <c r="J643" s="89">
        <v>0</v>
      </c>
      <c r="K643" s="88">
        <v>0</v>
      </c>
      <c r="L643" s="89"/>
      <c r="M643" s="88">
        <v>0</v>
      </c>
      <c r="N643" s="89"/>
      <c r="O643" s="88">
        <v>0</v>
      </c>
      <c r="P643" s="89"/>
      <c r="Q643" s="88">
        <v>0</v>
      </c>
      <c r="R643" s="89"/>
      <c r="S643" s="88">
        <v>0</v>
      </c>
      <c r="T643" s="89"/>
      <c r="U643" s="88">
        <v>0</v>
      </c>
      <c r="V643" s="89"/>
      <c r="W643" s="88">
        <v>0</v>
      </c>
      <c r="X643" s="89"/>
      <c r="Y643" s="88">
        <v>0</v>
      </c>
      <c r="Z643" s="89"/>
      <c r="AA643" s="88">
        <v>0</v>
      </c>
      <c r="AB643" s="89"/>
      <c r="AC643" s="88">
        <v>0</v>
      </c>
      <c r="AD643" s="89">
        <v>0</v>
      </c>
    </row>
    <row r="644" spans="1:32" ht="15">
      <c r="A644" s="67" t="s">
        <v>59</v>
      </c>
      <c r="B644" s="84" t="s">
        <v>29</v>
      </c>
      <c r="C644" s="84" t="s">
        <v>29</v>
      </c>
      <c r="D644" s="84" t="s">
        <v>29</v>
      </c>
      <c r="E644" s="84">
        <v>0</v>
      </c>
      <c r="F644" s="85"/>
      <c r="G644" s="84">
        <v>0</v>
      </c>
      <c r="H644" s="85"/>
      <c r="I644" s="84">
        <v>0</v>
      </c>
      <c r="J644" s="85"/>
      <c r="K644" s="84">
        <v>146769.67975428</v>
      </c>
      <c r="L644" s="85">
        <v>0.02308475771558759</v>
      </c>
      <c r="M644" s="84">
        <v>67972.68698616</v>
      </c>
      <c r="N644" s="85">
        <v>0.0025916103230683883</v>
      </c>
      <c r="O644" s="84">
        <v>0</v>
      </c>
      <c r="P644" s="85"/>
      <c r="Q644" s="84">
        <v>0</v>
      </c>
      <c r="R644" s="85"/>
      <c r="S644" s="84">
        <v>0</v>
      </c>
      <c r="T644" s="85"/>
      <c r="U644" s="84">
        <v>0</v>
      </c>
      <c r="V644" s="85"/>
      <c r="W644" s="84">
        <v>448.34676048</v>
      </c>
      <c r="X644" s="85">
        <v>8.395832922568129E-05</v>
      </c>
      <c r="Y644" s="84">
        <v>5063.33578212</v>
      </c>
      <c r="Z644" s="85">
        <v>0.0002330729222084003</v>
      </c>
      <c r="AA644" s="84">
        <v>14093.4662874</v>
      </c>
      <c r="AB644" s="85">
        <v>0.0036094413017175764</v>
      </c>
      <c r="AC644" s="84">
        <v>234347.51557043998</v>
      </c>
      <c r="AD644" s="85">
        <v>0.002185310567853723</v>
      </c>
      <c r="AE644" s="135"/>
      <c r="AF644"/>
    </row>
    <row r="645" spans="1:32" s="162" customFormat="1" ht="15">
      <c r="A645" s="90" t="s">
        <v>992</v>
      </c>
      <c r="B645" s="157" t="s">
        <v>440</v>
      </c>
      <c r="C645" s="158" t="s">
        <v>29</v>
      </c>
      <c r="D645" s="158" t="s">
        <v>29</v>
      </c>
      <c r="E645" s="159">
        <v>0</v>
      </c>
      <c r="F645" s="107"/>
      <c r="G645" s="159">
        <v>0</v>
      </c>
      <c r="H645" s="107"/>
      <c r="I645" s="159">
        <v>0</v>
      </c>
      <c r="J645" s="107"/>
      <c r="K645" s="159">
        <v>146769.67975428</v>
      </c>
      <c r="L645" s="107">
        <v>0.02308475771558759</v>
      </c>
      <c r="M645" s="159">
        <v>0</v>
      </c>
      <c r="N645" s="107"/>
      <c r="O645" s="159">
        <v>0</v>
      </c>
      <c r="P645" s="107"/>
      <c r="Q645" s="159">
        <v>0</v>
      </c>
      <c r="R645" s="107"/>
      <c r="S645" s="159">
        <v>0</v>
      </c>
      <c r="T645" s="107"/>
      <c r="U645" s="159">
        <v>0</v>
      </c>
      <c r="V645" s="107"/>
      <c r="W645" s="159">
        <v>448.34676048</v>
      </c>
      <c r="X645" s="107">
        <v>8.395832922568129E-05</v>
      </c>
      <c r="Y645" s="159">
        <v>5063.33578212</v>
      </c>
      <c r="Z645" s="107">
        <v>0.0002330729222084003</v>
      </c>
      <c r="AA645" s="159">
        <v>0</v>
      </c>
      <c r="AB645" s="107"/>
      <c r="AC645" s="159">
        <v>152281.36229688002</v>
      </c>
      <c r="AD645" s="107">
        <v>0.0014200366899750896</v>
      </c>
      <c r="AF645" s="161"/>
    </row>
    <row r="646" spans="1:30" ht="15">
      <c r="A646" s="70" t="s">
        <v>992</v>
      </c>
      <c r="B646" s="82" t="s">
        <v>440</v>
      </c>
      <c r="C646" s="83"/>
      <c r="D646" s="83"/>
      <c r="E646" s="88">
        <v>0</v>
      </c>
      <c r="F646" s="89"/>
      <c r="G646" s="88">
        <v>0</v>
      </c>
      <c r="H646" s="89"/>
      <c r="I646" s="88">
        <v>0</v>
      </c>
      <c r="J646" s="89"/>
      <c r="K646" s="88">
        <v>146769.67975428</v>
      </c>
      <c r="L646" s="89">
        <v>0.02308475771558759</v>
      </c>
      <c r="M646" s="88">
        <v>0</v>
      </c>
      <c r="N646" s="89"/>
      <c r="O646" s="88">
        <v>0</v>
      </c>
      <c r="P646" s="89"/>
      <c r="Q646" s="88">
        <v>0</v>
      </c>
      <c r="R646" s="89"/>
      <c r="S646" s="88">
        <v>0</v>
      </c>
      <c r="T646" s="89"/>
      <c r="U646" s="88">
        <v>0</v>
      </c>
      <c r="V646" s="89"/>
      <c r="W646" s="88">
        <v>448.34676048</v>
      </c>
      <c r="X646" s="89">
        <v>8.395832922568129E-05</v>
      </c>
      <c r="Y646" s="88">
        <v>5063.33578212</v>
      </c>
      <c r="Z646" s="89">
        <v>0.0002330729222084003</v>
      </c>
      <c r="AA646" s="88">
        <v>0</v>
      </c>
      <c r="AB646" s="89"/>
      <c r="AC646" s="88">
        <v>152281.36229688002</v>
      </c>
      <c r="AD646" s="89">
        <v>0.0014200366899750896</v>
      </c>
    </row>
    <row r="647" spans="1:32" s="162" customFormat="1" ht="15">
      <c r="A647" s="90" t="s">
        <v>843</v>
      </c>
      <c r="B647" s="157" t="s">
        <v>440</v>
      </c>
      <c r="C647" s="158"/>
      <c r="D647" s="158"/>
      <c r="E647" s="159">
        <v>0</v>
      </c>
      <c r="F647" s="107"/>
      <c r="G647" s="159">
        <v>0</v>
      </c>
      <c r="H647" s="107"/>
      <c r="I647" s="159">
        <v>0</v>
      </c>
      <c r="J647" s="107"/>
      <c r="K647" s="159">
        <v>0</v>
      </c>
      <c r="L647" s="107"/>
      <c r="M647" s="159">
        <v>67972.68698616</v>
      </c>
      <c r="N647" s="107">
        <v>0.0025916103230683883</v>
      </c>
      <c r="O647" s="159">
        <v>0</v>
      </c>
      <c r="P647" s="107"/>
      <c r="Q647" s="159">
        <v>0</v>
      </c>
      <c r="R647" s="107"/>
      <c r="S647" s="159">
        <v>0</v>
      </c>
      <c r="T647" s="107"/>
      <c r="U647" s="159">
        <v>0</v>
      </c>
      <c r="V647" s="107"/>
      <c r="W647" s="159">
        <v>0</v>
      </c>
      <c r="X647" s="107"/>
      <c r="Y647" s="159">
        <v>0</v>
      </c>
      <c r="Z647" s="107"/>
      <c r="AA647" s="159">
        <v>14093.4662874</v>
      </c>
      <c r="AB647" s="107">
        <v>0.0036094413017175764</v>
      </c>
      <c r="AC647" s="159">
        <v>82066.15327355999</v>
      </c>
      <c r="AD647" s="107">
        <v>0.0007652738778786334</v>
      </c>
      <c r="AF647" s="161"/>
    </row>
    <row r="648" spans="1:30" ht="15">
      <c r="A648" s="70" t="s">
        <v>843</v>
      </c>
      <c r="B648" s="82" t="s">
        <v>440</v>
      </c>
      <c r="C648" s="83"/>
      <c r="D648" s="83"/>
      <c r="E648" s="88">
        <v>0</v>
      </c>
      <c r="F648" s="89"/>
      <c r="G648" s="88">
        <v>0</v>
      </c>
      <c r="H648" s="89"/>
      <c r="I648" s="88">
        <v>0</v>
      </c>
      <c r="J648" s="89"/>
      <c r="K648" s="88">
        <v>0</v>
      </c>
      <c r="L648" s="89"/>
      <c r="M648" s="88">
        <v>67972.68698616</v>
      </c>
      <c r="N648" s="89">
        <v>0.0025916103230683883</v>
      </c>
      <c r="O648" s="88">
        <v>0</v>
      </c>
      <c r="P648" s="89"/>
      <c r="Q648" s="88">
        <v>0</v>
      </c>
      <c r="R648" s="89"/>
      <c r="S648" s="88">
        <v>0</v>
      </c>
      <c r="T648" s="89"/>
      <c r="U648" s="88">
        <v>0</v>
      </c>
      <c r="V648" s="89"/>
      <c r="W648" s="88">
        <v>0</v>
      </c>
      <c r="X648" s="89"/>
      <c r="Y648" s="88">
        <v>0</v>
      </c>
      <c r="Z648" s="89"/>
      <c r="AA648" s="88">
        <v>14093.4662874</v>
      </c>
      <c r="AB648" s="89">
        <v>0.0036094413017175764</v>
      </c>
      <c r="AC648" s="88">
        <v>82066.15327355999</v>
      </c>
      <c r="AD648" s="89">
        <v>0.0007652738778786334</v>
      </c>
    </row>
    <row r="649" spans="1:32" ht="15">
      <c r="A649" s="47" t="s">
        <v>0</v>
      </c>
      <c r="B649" s="137"/>
      <c r="C649" s="138"/>
      <c r="D649" s="139"/>
      <c r="E649" s="139">
        <v>362679.143341658</v>
      </c>
      <c r="F649" s="138">
        <v>0.406290565762045</v>
      </c>
      <c r="G649" s="139">
        <v>3588951.8189228494</v>
      </c>
      <c r="H649" s="138">
        <v>0.4578552084641795</v>
      </c>
      <c r="I649" s="139">
        <v>1076933.8993606765</v>
      </c>
      <c r="J649" s="138">
        <v>0.39142544304253285</v>
      </c>
      <c r="K649" s="139">
        <v>2412052.8434404163</v>
      </c>
      <c r="L649" s="138">
        <v>0.37938118813938737</v>
      </c>
      <c r="M649" s="139">
        <v>10376334.059647346</v>
      </c>
      <c r="N649" s="138">
        <v>0.39562088328306877</v>
      </c>
      <c r="O649" s="139">
        <v>1794710.7413600935</v>
      </c>
      <c r="P649" s="138">
        <v>0.40986074641539055</v>
      </c>
      <c r="Q649" s="139">
        <v>1364191.4116818944</v>
      </c>
      <c r="R649" s="138">
        <v>0.37214681070350186</v>
      </c>
      <c r="S649" s="139">
        <v>6215786.746287065</v>
      </c>
      <c r="T649" s="138">
        <v>0.41327219171961066</v>
      </c>
      <c r="U649" s="139">
        <v>1594533.2610897694</v>
      </c>
      <c r="V649" s="138">
        <v>0.3899097749606004</v>
      </c>
      <c r="W649" s="139">
        <v>1879740.7053713484</v>
      </c>
      <c r="X649" s="138">
        <v>0.35200408012655227</v>
      </c>
      <c r="Y649" s="139">
        <v>7217303.884996562</v>
      </c>
      <c r="Z649" s="138">
        <v>0.3322232969186721</v>
      </c>
      <c r="AA649" s="139">
        <v>1356876.8334834129</v>
      </c>
      <c r="AB649" s="138">
        <v>0.3475062262360092</v>
      </c>
      <c r="AC649" s="139">
        <v>39240095.348983124</v>
      </c>
      <c r="AD649" s="138">
        <v>0.3659172355251416</v>
      </c>
      <c r="AF649"/>
    </row>
    <row r="650" spans="1:30" ht="15">
      <c r="A650" s="23"/>
      <c r="B650" s="38"/>
      <c r="C650" s="30"/>
      <c r="D650" s="30"/>
      <c r="E650" s="21"/>
      <c r="F650" s="22"/>
      <c r="G650" s="21"/>
      <c r="H650" s="22"/>
      <c r="I650" s="21"/>
      <c r="J650" s="22"/>
      <c r="K650" s="21"/>
      <c r="L650" s="22"/>
      <c r="M650" s="21"/>
      <c r="N650" s="22"/>
      <c r="O650" s="21"/>
      <c r="P650" s="22"/>
      <c r="Q650" s="21"/>
      <c r="R650" s="22"/>
      <c r="S650" s="21"/>
      <c r="T650" s="22"/>
      <c r="U650" s="21"/>
      <c r="V650" s="22"/>
      <c r="W650" s="21"/>
      <c r="X650" s="22"/>
      <c r="Y650" s="21"/>
      <c r="Z650" s="22"/>
      <c r="AA650" s="21"/>
      <c r="AB650" s="22"/>
      <c r="AC650" s="21"/>
      <c r="AD650" s="22"/>
    </row>
    <row r="651" spans="1:30" ht="15">
      <c r="A651" s="20"/>
      <c r="B651" s="38"/>
      <c r="C651" s="30"/>
      <c r="D651" s="30"/>
      <c r="E651" s="21"/>
      <c r="F651" s="22"/>
      <c r="G651" s="21"/>
      <c r="H651" s="22"/>
      <c r="I651" s="21"/>
      <c r="J651" s="22"/>
      <c r="K651" s="21"/>
      <c r="L651" s="22"/>
      <c r="M651" s="21"/>
      <c r="N651" s="22"/>
      <c r="O651" s="21"/>
      <c r="P651" s="22"/>
      <c r="Q651" s="21"/>
      <c r="R651" s="22"/>
      <c r="S651" s="21"/>
      <c r="T651" s="22"/>
      <c r="U651" s="21"/>
      <c r="V651" s="22"/>
      <c r="W651" s="21"/>
      <c r="X651" s="22"/>
      <c r="Y651" s="21"/>
      <c r="Z651" s="22"/>
      <c r="AA651" s="21"/>
      <c r="AB651" s="22"/>
      <c r="AC651" s="21"/>
      <c r="AD651" s="22"/>
    </row>
    <row r="652" spans="1:30" ht="15">
      <c r="A652" s="23"/>
      <c r="B652" s="38"/>
      <c r="C652" s="30"/>
      <c r="D652" s="30"/>
      <c r="E652" s="21"/>
      <c r="F652" s="22"/>
      <c r="G652" s="21"/>
      <c r="H652" s="22"/>
      <c r="I652" s="21"/>
      <c r="J652" s="22"/>
      <c r="K652" s="21"/>
      <c r="L652" s="22"/>
      <c r="M652" s="21"/>
      <c r="N652" s="22"/>
      <c r="O652" s="21"/>
      <c r="P652" s="22"/>
      <c r="Q652" s="21"/>
      <c r="R652" s="22"/>
      <c r="S652" s="21"/>
      <c r="T652" s="22"/>
      <c r="U652" s="21"/>
      <c r="V652" s="22"/>
      <c r="W652" s="21"/>
      <c r="X652" s="22"/>
      <c r="Y652" s="21"/>
      <c r="Z652" s="22"/>
      <c r="AA652" s="21"/>
      <c r="AB652" s="22"/>
      <c r="AC652" s="21"/>
      <c r="AD652" s="22"/>
    </row>
    <row r="653" spans="1:30" ht="15">
      <c r="A653" s="20"/>
      <c r="B653" s="38"/>
      <c r="C653" s="30"/>
      <c r="D653" s="30"/>
      <c r="E653" s="21"/>
      <c r="F653" s="22"/>
      <c r="G653" s="21"/>
      <c r="H653" s="22"/>
      <c r="I653" s="21"/>
      <c r="J653" s="22"/>
      <c r="K653" s="21"/>
      <c r="L653" s="22"/>
      <c r="M653" s="21"/>
      <c r="N653" s="22"/>
      <c r="O653" s="21"/>
      <c r="P653" s="22"/>
      <c r="Q653" s="21"/>
      <c r="R653" s="22"/>
      <c r="S653" s="21"/>
      <c r="T653" s="22"/>
      <c r="U653" s="21"/>
      <c r="V653" s="22"/>
      <c r="W653" s="21"/>
      <c r="X653" s="22"/>
      <c r="Y653" s="21"/>
      <c r="Z653" s="22"/>
      <c r="AA653" s="21"/>
      <c r="AB653" s="22"/>
      <c r="AC653" s="21"/>
      <c r="AD653" s="22"/>
    </row>
    <row r="654" spans="1:30" ht="15">
      <c r="A654" s="23"/>
      <c r="B654" s="38"/>
      <c r="C654" s="30"/>
      <c r="D654" s="30"/>
      <c r="E654" s="21"/>
      <c r="F654" s="22"/>
      <c r="G654" s="21"/>
      <c r="H654" s="22"/>
      <c r="I654" s="21"/>
      <c r="J654" s="22"/>
      <c r="K654" s="21"/>
      <c r="L654" s="22"/>
      <c r="M654" s="21"/>
      <c r="N654" s="22"/>
      <c r="O654" s="21"/>
      <c r="P654" s="22"/>
      <c r="Q654" s="21"/>
      <c r="R654" s="22"/>
      <c r="S654" s="21"/>
      <c r="T654" s="22"/>
      <c r="U654" s="21"/>
      <c r="V654" s="22"/>
      <c r="W654" s="21"/>
      <c r="X654" s="22"/>
      <c r="Y654" s="21"/>
      <c r="Z654" s="22"/>
      <c r="AA654" s="21"/>
      <c r="AB654" s="22"/>
      <c r="AC654" s="21"/>
      <c r="AD654" s="22"/>
    </row>
    <row r="655" spans="1:30" ht="15">
      <c r="A655" s="20"/>
      <c r="B655" s="38"/>
      <c r="C655" s="30"/>
      <c r="D655" s="30"/>
      <c r="E655" s="21"/>
      <c r="F655" s="22"/>
      <c r="G655" s="21"/>
      <c r="H655" s="22"/>
      <c r="I655" s="21"/>
      <c r="J655" s="22"/>
      <c r="K655" s="21"/>
      <c r="L655" s="22"/>
      <c r="M655" s="21"/>
      <c r="N655" s="22"/>
      <c r="O655" s="21"/>
      <c r="P655" s="22"/>
      <c r="Q655" s="21"/>
      <c r="R655" s="22"/>
      <c r="S655" s="21"/>
      <c r="T655" s="22"/>
      <c r="U655" s="21"/>
      <c r="V655" s="22"/>
      <c r="W655" s="21"/>
      <c r="X655" s="22"/>
      <c r="Y655" s="21"/>
      <c r="Z655" s="22"/>
      <c r="AA655" s="21"/>
      <c r="AB655" s="22"/>
      <c r="AC655" s="21"/>
      <c r="AD655" s="22"/>
    </row>
    <row r="656" spans="1:30" ht="15">
      <c r="A656" s="23"/>
      <c r="B656" s="38"/>
      <c r="C656" s="30"/>
      <c r="D656" s="30"/>
      <c r="E656" s="21"/>
      <c r="F656" s="22"/>
      <c r="G656" s="21"/>
      <c r="H656" s="22"/>
      <c r="I656" s="21"/>
      <c r="J656" s="22"/>
      <c r="K656" s="21"/>
      <c r="L656" s="22"/>
      <c r="M656" s="21"/>
      <c r="N656" s="22"/>
      <c r="O656" s="21"/>
      <c r="P656" s="22"/>
      <c r="Q656" s="21"/>
      <c r="R656" s="22"/>
      <c r="S656" s="21"/>
      <c r="T656" s="22"/>
      <c r="U656" s="21"/>
      <c r="V656" s="22"/>
      <c r="W656" s="21"/>
      <c r="X656" s="22"/>
      <c r="Y656" s="21"/>
      <c r="Z656" s="22"/>
      <c r="AA656" s="21"/>
      <c r="AB656" s="22"/>
      <c r="AC656" s="21"/>
      <c r="AD656" s="22"/>
    </row>
    <row r="657" spans="1:30" ht="15">
      <c r="A657" s="20"/>
      <c r="B657" s="38"/>
      <c r="C657" s="30"/>
      <c r="D657" s="30"/>
      <c r="E657" s="21"/>
      <c r="F657" s="22"/>
      <c r="G657" s="21"/>
      <c r="H657" s="22"/>
      <c r="I657" s="21"/>
      <c r="J657" s="22"/>
      <c r="K657" s="21"/>
      <c r="L657" s="22"/>
      <c r="M657" s="21"/>
      <c r="N657" s="22"/>
      <c r="O657" s="21"/>
      <c r="P657" s="22"/>
      <c r="Q657" s="21"/>
      <c r="R657" s="22"/>
      <c r="S657" s="21"/>
      <c r="T657" s="22"/>
      <c r="U657" s="21"/>
      <c r="V657" s="22"/>
      <c r="W657" s="21"/>
      <c r="X657" s="22"/>
      <c r="Y657" s="21"/>
      <c r="Z657" s="22"/>
      <c r="AA657" s="21"/>
      <c r="AB657" s="22"/>
      <c r="AC657" s="21"/>
      <c r="AD657" s="22"/>
    </row>
    <row r="658" spans="1:30" ht="15">
      <c r="A658" s="23"/>
      <c r="B658" s="38"/>
      <c r="C658" s="30"/>
      <c r="D658" s="30"/>
      <c r="E658" s="21"/>
      <c r="F658" s="22"/>
      <c r="G658" s="21"/>
      <c r="H658" s="22"/>
      <c r="I658" s="21"/>
      <c r="J658" s="22"/>
      <c r="K658" s="21"/>
      <c r="L658" s="22"/>
      <c r="M658" s="21"/>
      <c r="N658" s="22"/>
      <c r="O658" s="21"/>
      <c r="P658" s="22"/>
      <c r="Q658" s="21"/>
      <c r="R658" s="22"/>
      <c r="S658" s="21"/>
      <c r="T658" s="22"/>
      <c r="U658" s="21"/>
      <c r="V658" s="22"/>
      <c r="W658" s="21"/>
      <c r="X658" s="22"/>
      <c r="Y658" s="21"/>
      <c r="Z658" s="22"/>
      <c r="AA658" s="21"/>
      <c r="AB658" s="22"/>
      <c r="AC658" s="21"/>
      <c r="AD658" s="22"/>
    </row>
    <row r="659" spans="1:30" ht="15">
      <c r="A659" s="20"/>
      <c r="B659" s="38"/>
      <c r="C659" s="30"/>
      <c r="D659" s="30"/>
      <c r="E659" s="21"/>
      <c r="F659" s="22"/>
      <c r="G659" s="21"/>
      <c r="H659" s="22"/>
      <c r="I659" s="21"/>
      <c r="J659" s="22"/>
      <c r="K659" s="21"/>
      <c r="L659" s="22"/>
      <c r="M659" s="21"/>
      <c r="N659" s="22"/>
      <c r="O659" s="21"/>
      <c r="P659" s="22"/>
      <c r="Q659" s="21"/>
      <c r="R659" s="22"/>
      <c r="S659" s="21"/>
      <c r="T659" s="22"/>
      <c r="U659" s="21"/>
      <c r="V659" s="22"/>
      <c r="W659" s="21"/>
      <c r="X659" s="22"/>
      <c r="Y659" s="21"/>
      <c r="Z659" s="22"/>
      <c r="AA659" s="21"/>
      <c r="AB659" s="22"/>
      <c r="AC659" s="21"/>
      <c r="AD659" s="22"/>
    </row>
    <row r="660" spans="1:30" ht="15">
      <c r="A660" s="23"/>
      <c r="B660" s="38"/>
      <c r="C660" s="30"/>
      <c r="D660" s="30"/>
      <c r="E660" s="21"/>
      <c r="F660" s="22"/>
      <c r="G660" s="21"/>
      <c r="H660" s="22"/>
      <c r="I660" s="21"/>
      <c r="J660" s="22"/>
      <c r="K660" s="21"/>
      <c r="L660" s="22"/>
      <c r="M660" s="21"/>
      <c r="N660" s="22"/>
      <c r="O660" s="21"/>
      <c r="P660" s="22"/>
      <c r="Q660" s="21"/>
      <c r="R660" s="22"/>
      <c r="S660" s="21"/>
      <c r="T660" s="22"/>
      <c r="U660" s="21"/>
      <c r="V660" s="22"/>
      <c r="W660" s="21"/>
      <c r="X660" s="22"/>
      <c r="Y660" s="21"/>
      <c r="Z660" s="22"/>
      <c r="AA660" s="21"/>
      <c r="AB660" s="22"/>
      <c r="AC660" s="21"/>
      <c r="AD660" s="22"/>
    </row>
    <row r="661" spans="1:30" ht="15">
      <c r="A661" s="20"/>
      <c r="B661" s="38"/>
      <c r="C661" s="30"/>
      <c r="D661" s="30"/>
      <c r="E661" s="21"/>
      <c r="F661" s="22"/>
      <c r="G661" s="21"/>
      <c r="H661" s="22"/>
      <c r="I661" s="21"/>
      <c r="J661" s="22"/>
      <c r="K661" s="21"/>
      <c r="L661" s="22"/>
      <c r="M661" s="21"/>
      <c r="N661" s="22"/>
      <c r="O661" s="21"/>
      <c r="P661" s="22"/>
      <c r="Q661" s="21"/>
      <c r="R661" s="22"/>
      <c r="S661" s="21"/>
      <c r="T661" s="22"/>
      <c r="U661" s="21"/>
      <c r="V661" s="22"/>
      <c r="W661" s="21"/>
      <c r="X661" s="22"/>
      <c r="Y661" s="21"/>
      <c r="Z661" s="22"/>
      <c r="AA661" s="21"/>
      <c r="AB661" s="22"/>
      <c r="AC661" s="21"/>
      <c r="AD661" s="22"/>
    </row>
    <row r="662" spans="1:30" ht="15">
      <c r="A662" s="23"/>
      <c r="B662" s="38"/>
      <c r="C662" s="30"/>
      <c r="D662" s="30"/>
      <c r="E662" s="21"/>
      <c r="F662" s="22"/>
      <c r="G662" s="21"/>
      <c r="H662" s="22"/>
      <c r="I662" s="21"/>
      <c r="J662" s="22"/>
      <c r="K662" s="21"/>
      <c r="L662" s="22"/>
      <c r="M662" s="21"/>
      <c r="N662" s="22"/>
      <c r="O662" s="21"/>
      <c r="P662" s="22"/>
      <c r="Q662" s="21"/>
      <c r="R662" s="22"/>
      <c r="S662" s="21"/>
      <c r="T662" s="22"/>
      <c r="U662" s="21"/>
      <c r="V662" s="22"/>
      <c r="W662" s="21"/>
      <c r="X662" s="22"/>
      <c r="Y662" s="21"/>
      <c r="Z662" s="22"/>
      <c r="AA662" s="21"/>
      <c r="AB662" s="22"/>
      <c r="AC662" s="21"/>
      <c r="AD662" s="22"/>
    </row>
    <row r="663" spans="1:30" ht="15">
      <c r="A663" s="20"/>
      <c r="B663" s="38"/>
      <c r="C663" s="30"/>
      <c r="D663" s="30"/>
      <c r="E663" s="21"/>
      <c r="F663" s="22"/>
      <c r="G663" s="21"/>
      <c r="H663" s="22"/>
      <c r="I663" s="21"/>
      <c r="J663" s="22"/>
      <c r="K663" s="21"/>
      <c r="L663" s="22"/>
      <c r="M663" s="21"/>
      <c r="N663" s="22"/>
      <c r="O663" s="21"/>
      <c r="P663" s="22"/>
      <c r="Q663" s="21"/>
      <c r="R663" s="22"/>
      <c r="S663" s="21"/>
      <c r="T663" s="22"/>
      <c r="U663" s="21"/>
      <c r="V663" s="22"/>
      <c r="W663" s="21"/>
      <c r="X663" s="22"/>
      <c r="Y663" s="21"/>
      <c r="Z663" s="22"/>
      <c r="AA663" s="21"/>
      <c r="AB663" s="22"/>
      <c r="AC663" s="21"/>
      <c r="AD663" s="22"/>
    </row>
    <row r="664" spans="1:30" ht="15">
      <c r="A664" s="23"/>
      <c r="B664" s="38"/>
      <c r="C664" s="30"/>
      <c r="D664" s="30"/>
      <c r="E664" s="21"/>
      <c r="F664" s="22"/>
      <c r="G664" s="21"/>
      <c r="H664" s="22"/>
      <c r="I664" s="21"/>
      <c r="J664" s="22"/>
      <c r="K664" s="21"/>
      <c r="L664" s="22"/>
      <c r="M664" s="21"/>
      <c r="N664" s="22"/>
      <c r="O664" s="21"/>
      <c r="P664" s="22"/>
      <c r="Q664" s="21"/>
      <c r="R664" s="22"/>
      <c r="S664" s="21"/>
      <c r="T664" s="22"/>
      <c r="U664" s="21"/>
      <c r="V664" s="22"/>
      <c r="W664" s="21"/>
      <c r="X664" s="22"/>
      <c r="Y664" s="21"/>
      <c r="Z664" s="22"/>
      <c r="AA664" s="21"/>
      <c r="AB664" s="22"/>
      <c r="AC664" s="21"/>
      <c r="AD664" s="22"/>
    </row>
    <row r="665" spans="1:30" ht="15">
      <c r="A665" s="20"/>
      <c r="B665" s="38"/>
      <c r="C665" s="30"/>
      <c r="D665" s="30"/>
      <c r="E665" s="21"/>
      <c r="F665" s="22"/>
      <c r="G665" s="21"/>
      <c r="H665" s="22"/>
      <c r="I665" s="21"/>
      <c r="J665" s="22"/>
      <c r="K665" s="21"/>
      <c r="L665" s="22"/>
      <c r="M665" s="21"/>
      <c r="N665" s="22"/>
      <c r="O665" s="21"/>
      <c r="P665" s="22"/>
      <c r="Q665" s="21"/>
      <c r="R665" s="22"/>
      <c r="S665" s="21"/>
      <c r="T665" s="22"/>
      <c r="U665" s="21"/>
      <c r="V665" s="22"/>
      <c r="W665" s="21"/>
      <c r="X665" s="22"/>
      <c r="Y665" s="21"/>
      <c r="Z665" s="22"/>
      <c r="AA665" s="21"/>
      <c r="AB665" s="22"/>
      <c r="AC665" s="21"/>
      <c r="AD665" s="22"/>
    </row>
    <row r="666" spans="1:30" ht="15">
      <c r="A666" s="23"/>
      <c r="B666" s="38"/>
      <c r="C666" s="30"/>
      <c r="D666" s="30"/>
      <c r="E666" s="21"/>
      <c r="F666" s="22"/>
      <c r="G666" s="21"/>
      <c r="H666" s="22"/>
      <c r="I666" s="21"/>
      <c r="J666" s="22"/>
      <c r="K666" s="21"/>
      <c r="L666" s="22"/>
      <c r="M666" s="21"/>
      <c r="N666" s="22"/>
      <c r="O666" s="21"/>
      <c r="P666" s="22"/>
      <c r="Q666" s="21"/>
      <c r="R666" s="22"/>
      <c r="S666" s="21"/>
      <c r="T666" s="22"/>
      <c r="U666" s="21"/>
      <c r="V666" s="22"/>
      <c r="W666" s="21"/>
      <c r="X666" s="22"/>
      <c r="Y666" s="21"/>
      <c r="Z666" s="22"/>
      <c r="AA666" s="21"/>
      <c r="AB666" s="22"/>
      <c r="AC666" s="21"/>
      <c r="AD666" s="22"/>
    </row>
    <row r="667" spans="1:30" ht="15">
      <c r="A667" s="20"/>
      <c r="B667" s="38"/>
      <c r="C667" s="30"/>
      <c r="D667" s="30"/>
      <c r="E667" s="21"/>
      <c r="F667" s="22"/>
      <c r="G667" s="21"/>
      <c r="H667" s="22"/>
      <c r="I667" s="21"/>
      <c r="J667" s="22"/>
      <c r="K667" s="21"/>
      <c r="L667" s="22"/>
      <c r="M667" s="21"/>
      <c r="N667" s="22"/>
      <c r="O667" s="21"/>
      <c r="P667" s="22"/>
      <c r="Q667" s="21"/>
      <c r="R667" s="22"/>
      <c r="S667" s="21"/>
      <c r="T667" s="22"/>
      <c r="U667" s="21"/>
      <c r="V667" s="22"/>
      <c r="W667" s="21"/>
      <c r="X667" s="22"/>
      <c r="Y667" s="21"/>
      <c r="Z667" s="22"/>
      <c r="AA667" s="21"/>
      <c r="AB667" s="22"/>
      <c r="AC667" s="21"/>
      <c r="AD667" s="22"/>
    </row>
    <row r="668" spans="1:30" ht="15">
      <c r="A668" s="48"/>
      <c r="B668" s="38"/>
      <c r="C668" s="30"/>
      <c r="D668" s="30"/>
      <c r="E668" s="21"/>
      <c r="F668" s="22"/>
      <c r="G668" s="21"/>
      <c r="H668" s="22"/>
      <c r="I668" s="21"/>
      <c r="J668" s="22"/>
      <c r="K668" s="21"/>
      <c r="L668" s="22"/>
      <c r="M668" s="21"/>
      <c r="N668" s="22"/>
      <c r="O668" s="21"/>
      <c r="P668" s="22"/>
      <c r="Q668" s="21"/>
      <c r="R668" s="22"/>
      <c r="S668" s="21"/>
      <c r="T668" s="22"/>
      <c r="U668" s="21"/>
      <c r="V668" s="22"/>
      <c r="W668" s="21"/>
      <c r="X668" s="22"/>
      <c r="Y668" s="21"/>
      <c r="Z668" s="22"/>
      <c r="AA668" s="21"/>
      <c r="AB668" s="22"/>
      <c r="AC668" s="21"/>
      <c r="AD668" s="22"/>
    </row>
    <row r="669" spans="1:30" ht="15">
      <c r="A669" s="23"/>
      <c r="B669" s="38"/>
      <c r="C669" s="30"/>
      <c r="D669" s="30"/>
      <c r="E669" s="21"/>
      <c r="F669" s="22"/>
      <c r="G669" s="21"/>
      <c r="H669" s="22"/>
      <c r="I669" s="21"/>
      <c r="J669" s="22"/>
      <c r="K669" s="21"/>
      <c r="L669" s="22"/>
      <c r="M669" s="21"/>
      <c r="N669" s="22"/>
      <c r="O669" s="21"/>
      <c r="P669" s="22"/>
      <c r="Q669" s="21"/>
      <c r="R669" s="22"/>
      <c r="S669" s="21"/>
      <c r="T669" s="22"/>
      <c r="U669" s="21"/>
      <c r="V669" s="22"/>
      <c r="W669" s="21"/>
      <c r="X669" s="22"/>
      <c r="Y669" s="21"/>
      <c r="Z669" s="22"/>
      <c r="AA669" s="21"/>
      <c r="AB669" s="22"/>
      <c r="AC669" s="21"/>
      <c r="AD669" s="22"/>
    </row>
    <row r="670" spans="1:30" ht="15">
      <c r="A670" s="20"/>
      <c r="B670" s="49"/>
      <c r="C670" s="19"/>
      <c r="D670" s="19"/>
      <c r="E670" s="21"/>
      <c r="F670" s="22"/>
      <c r="G670" s="21"/>
      <c r="H670" s="22"/>
      <c r="I670" s="21"/>
      <c r="J670" s="22"/>
      <c r="K670" s="21"/>
      <c r="L670" s="22"/>
      <c r="M670" s="21"/>
      <c r="N670" s="22"/>
      <c r="O670" s="21"/>
      <c r="P670" s="22"/>
      <c r="Q670" s="21"/>
      <c r="R670" s="22"/>
      <c r="S670" s="21"/>
      <c r="T670" s="22"/>
      <c r="U670" s="21"/>
      <c r="V670" s="22"/>
      <c r="W670" s="21"/>
      <c r="X670" s="22"/>
      <c r="Y670" s="21"/>
      <c r="Z670" s="22"/>
      <c r="AA670" s="21"/>
      <c r="AB670" s="22"/>
      <c r="AC670" s="21"/>
      <c r="AD670" s="22"/>
    </row>
    <row r="671" spans="1:30" ht="15">
      <c r="A671" s="23"/>
      <c r="B671" s="49"/>
      <c r="C671" s="19"/>
      <c r="D671" s="19"/>
      <c r="E671" s="21"/>
      <c r="F671" s="22"/>
      <c r="G671" s="21"/>
      <c r="H671" s="22"/>
      <c r="I671" s="21"/>
      <c r="J671" s="22"/>
      <c r="K671" s="21"/>
      <c r="L671" s="22"/>
      <c r="M671" s="21"/>
      <c r="N671" s="22"/>
      <c r="O671" s="21"/>
      <c r="P671" s="22"/>
      <c r="Q671" s="21"/>
      <c r="R671" s="22"/>
      <c r="S671" s="21"/>
      <c r="T671" s="22"/>
      <c r="U671" s="21"/>
      <c r="V671" s="22"/>
      <c r="W671" s="21"/>
      <c r="X671" s="22"/>
      <c r="Y671" s="21"/>
      <c r="Z671" s="22"/>
      <c r="AA671" s="21"/>
      <c r="AB671" s="22"/>
      <c r="AC671" s="21"/>
      <c r="AD671" s="22"/>
    </row>
    <row r="672" spans="1:30" ht="15">
      <c r="A672" s="20"/>
      <c r="B672" s="49"/>
      <c r="C672" s="19"/>
      <c r="D672" s="19"/>
      <c r="E672" s="21"/>
      <c r="F672" s="22"/>
      <c r="G672" s="21"/>
      <c r="H672" s="22"/>
      <c r="I672" s="21"/>
      <c r="J672" s="22"/>
      <c r="K672" s="21"/>
      <c r="L672" s="22"/>
      <c r="M672" s="21"/>
      <c r="N672" s="22"/>
      <c r="O672" s="21"/>
      <c r="P672" s="22"/>
      <c r="Q672" s="21"/>
      <c r="R672" s="22"/>
      <c r="S672" s="21"/>
      <c r="T672" s="22"/>
      <c r="U672" s="21"/>
      <c r="V672" s="22"/>
      <c r="W672" s="21"/>
      <c r="X672" s="22"/>
      <c r="Y672" s="21"/>
      <c r="Z672" s="22"/>
      <c r="AA672" s="21"/>
      <c r="AB672" s="22"/>
      <c r="AC672" s="21"/>
      <c r="AD672" s="22"/>
    </row>
    <row r="673" spans="1:30" ht="15">
      <c r="A673" s="48"/>
      <c r="B673" s="49"/>
      <c r="C673" s="19"/>
      <c r="D673" s="19"/>
      <c r="E673" s="21"/>
      <c r="F673" s="22"/>
      <c r="G673" s="21"/>
      <c r="H673" s="22"/>
      <c r="I673" s="21"/>
      <c r="J673" s="22"/>
      <c r="K673" s="21"/>
      <c r="L673" s="22"/>
      <c r="M673" s="21"/>
      <c r="N673" s="22"/>
      <c r="O673" s="21"/>
      <c r="P673" s="22"/>
      <c r="Q673" s="21"/>
      <c r="R673" s="22"/>
      <c r="S673" s="21"/>
      <c r="T673" s="22"/>
      <c r="U673" s="21"/>
      <c r="V673" s="22"/>
      <c r="W673" s="21"/>
      <c r="X673" s="22"/>
      <c r="Y673" s="21"/>
      <c r="Z673" s="22"/>
      <c r="AA673" s="21"/>
      <c r="AB673" s="22"/>
      <c r="AC673" s="21"/>
      <c r="AD673" s="22"/>
    </row>
  </sheetData>
  <mergeCells count="19"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  <mergeCell ref="G7:H7"/>
    <mergeCell ref="I7:J7"/>
    <mergeCell ref="K7:L7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zoomScale="80" zoomScaleNormal="80" workbookViewId="0" topLeftCell="A1"/>
  </sheetViews>
  <sheetFormatPr defaultColWidth="11.421875" defaultRowHeight="15"/>
  <cols>
    <col min="1" max="1" width="18.57421875" style="19" bestFit="1" customWidth="1"/>
    <col min="2" max="2" width="13.28125" style="19" customWidth="1"/>
    <col min="3" max="3" width="10.00390625" style="25" customWidth="1"/>
    <col min="4" max="4" width="13.28125" style="19" customWidth="1"/>
    <col min="5" max="5" width="10.00390625" style="25" customWidth="1"/>
    <col min="6" max="6" width="13.28125" style="19" customWidth="1"/>
    <col min="7" max="7" width="10.00390625" style="25" customWidth="1"/>
    <col min="8" max="8" width="13.28125" style="19" customWidth="1"/>
    <col min="9" max="9" width="10.00390625" style="25" customWidth="1"/>
    <col min="10" max="10" width="13.28125" style="19" customWidth="1"/>
    <col min="11" max="11" width="10.00390625" style="25" customWidth="1"/>
    <col min="12" max="12" width="13.28125" style="19" customWidth="1"/>
    <col min="13" max="13" width="10.00390625" style="25" customWidth="1"/>
    <col min="14" max="14" width="13.28125" style="19" customWidth="1"/>
    <col min="15" max="15" width="10.00390625" style="25" customWidth="1"/>
    <col min="16" max="16" width="13.28125" style="19" customWidth="1"/>
    <col min="17" max="17" width="10.00390625" style="25" customWidth="1"/>
    <col min="18" max="18" width="13.28125" style="19" customWidth="1"/>
    <col min="19" max="19" width="10.00390625" style="25" customWidth="1"/>
    <col min="20" max="20" width="13.28125" style="19" customWidth="1"/>
    <col min="21" max="21" width="10.00390625" style="25" customWidth="1"/>
    <col min="22" max="22" width="13.28125" style="19" customWidth="1"/>
    <col min="23" max="23" width="10.00390625" style="25" customWidth="1"/>
    <col min="24" max="24" width="13.28125" style="19" customWidth="1"/>
    <col min="25" max="25" width="10.00390625" style="25" customWidth="1"/>
    <col min="26" max="26" width="13.28125" style="19" customWidth="1"/>
    <col min="27" max="27" width="10.00390625" style="25" customWidth="1"/>
    <col min="28" max="16384" width="11.421875" style="19" customWidth="1"/>
  </cols>
  <sheetData>
    <row r="1" spans="3:25" ht="15">
      <c r="C1" s="19"/>
      <c r="E1" s="19"/>
      <c r="G1" s="19"/>
      <c r="I1" s="19"/>
      <c r="K1" s="19"/>
      <c r="M1" s="19"/>
      <c r="O1" s="19"/>
      <c r="Q1" s="19"/>
      <c r="S1" s="19"/>
      <c r="U1" s="19"/>
      <c r="W1" s="19"/>
      <c r="Y1" s="19"/>
    </row>
    <row r="2" spans="1:27" ht="15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27" ht="15">
      <c r="A3" s="2"/>
      <c r="B3" s="2"/>
      <c r="C3" s="33"/>
      <c r="D3" s="2"/>
      <c r="E3" s="33"/>
      <c r="F3" s="2"/>
      <c r="G3" s="33"/>
      <c r="H3" s="2"/>
      <c r="I3" s="33"/>
      <c r="J3"/>
      <c r="K3" s="32"/>
      <c r="L3"/>
      <c r="M3" s="32"/>
      <c r="N3"/>
      <c r="O3" s="32"/>
      <c r="P3"/>
      <c r="Q3" s="32"/>
      <c r="R3"/>
      <c r="S3" s="32"/>
      <c r="T3"/>
      <c r="U3" s="32"/>
      <c r="V3"/>
      <c r="W3" s="32"/>
      <c r="X3"/>
      <c r="Y3" s="32"/>
      <c r="Z3"/>
      <c r="AA3" s="32"/>
    </row>
    <row r="4" spans="1:27" ht="15">
      <c r="A4" s="141" t="s">
        <v>1546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">
      <c r="A5" s="141" t="s">
        <v>1508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ht="15">
      <c r="A6" s="2"/>
      <c r="B6" s="2"/>
      <c r="C6" s="33"/>
      <c r="D6" s="2"/>
      <c r="E6" s="33"/>
      <c r="F6" s="2"/>
      <c r="G6" s="33"/>
      <c r="H6" s="2"/>
      <c r="I6" s="33"/>
      <c r="J6"/>
      <c r="K6" s="32"/>
      <c r="L6"/>
      <c r="M6" s="32"/>
      <c r="N6"/>
      <c r="O6" s="32"/>
      <c r="P6"/>
      <c r="Q6" s="32"/>
      <c r="R6"/>
      <c r="S6" s="32"/>
      <c r="T6"/>
      <c r="U6" s="32"/>
      <c r="V6"/>
      <c r="W6" s="32"/>
      <c r="X6"/>
      <c r="Y6" s="32"/>
      <c r="Z6"/>
      <c r="AA6" s="32"/>
    </row>
    <row r="7" spans="1:27" ht="15">
      <c r="A7" s="142"/>
      <c r="B7" s="140" t="s">
        <v>30</v>
      </c>
      <c r="C7" s="140"/>
      <c r="D7" s="140" t="s">
        <v>31</v>
      </c>
      <c r="E7" s="140"/>
      <c r="F7" s="140" t="s">
        <v>32</v>
      </c>
      <c r="G7" s="140"/>
      <c r="H7" s="140" t="s">
        <v>33</v>
      </c>
      <c r="I7" s="140"/>
      <c r="J7" s="140" t="s">
        <v>34</v>
      </c>
      <c r="K7" s="140"/>
      <c r="L7" s="140" t="s">
        <v>35</v>
      </c>
      <c r="M7" s="140"/>
      <c r="N7" s="140" t="s">
        <v>36</v>
      </c>
      <c r="O7" s="140"/>
      <c r="P7" s="140" t="s">
        <v>37</v>
      </c>
      <c r="Q7" s="140"/>
      <c r="R7" s="140" t="s">
        <v>38</v>
      </c>
      <c r="S7" s="140"/>
      <c r="T7" s="140" t="s">
        <v>39</v>
      </c>
      <c r="U7" s="140"/>
      <c r="V7" s="140" t="s">
        <v>40</v>
      </c>
      <c r="W7" s="140"/>
      <c r="X7" s="140" t="s">
        <v>41</v>
      </c>
      <c r="Y7" s="140"/>
      <c r="Z7" s="140" t="s">
        <v>2</v>
      </c>
      <c r="AA7" s="140"/>
    </row>
    <row r="8" spans="1:27" ht="15">
      <c r="A8" s="140"/>
      <c r="B8" s="1" t="s">
        <v>9</v>
      </c>
      <c r="C8" s="34" t="s">
        <v>10</v>
      </c>
      <c r="D8" s="1" t="s">
        <v>9</v>
      </c>
      <c r="E8" s="34" t="s">
        <v>10</v>
      </c>
      <c r="F8" s="1" t="s">
        <v>9</v>
      </c>
      <c r="G8" s="34" t="s">
        <v>10</v>
      </c>
      <c r="H8" s="1" t="s">
        <v>9</v>
      </c>
      <c r="I8" s="34" t="s">
        <v>10</v>
      </c>
      <c r="J8" s="1" t="s">
        <v>9</v>
      </c>
      <c r="K8" s="34" t="s">
        <v>10</v>
      </c>
      <c r="L8" s="1" t="s">
        <v>9</v>
      </c>
      <c r="M8" s="34" t="s">
        <v>10</v>
      </c>
      <c r="N8" s="1" t="s">
        <v>9</v>
      </c>
      <c r="O8" s="34" t="s">
        <v>10</v>
      </c>
      <c r="P8" s="1" t="s">
        <v>9</v>
      </c>
      <c r="Q8" s="34" t="s">
        <v>10</v>
      </c>
      <c r="R8" s="1" t="s">
        <v>9</v>
      </c>
      <c r="S8" s="34" t="s">
        <v>10</v>
      </c>
      <c r="T8" s="1" t="s">
        <v>9</v>
      </c>
      <c r="U8" s="34" t="s">
        <v>10</v>
      </c>
      <c r="V8" s="1" t="s">
        <v>9</v>
      </c>
      <c r="W8" s="34" t="s">
        <v>10</v>
      </c>
      <c r="X8" s="1" t="s">
        <v>9</v>
      </c>
      <c r="Y8" s="34" t="s">
        <v>10</v>
      </c>
      <c r="Z8" s="1" t="s">
        <v>9</v>
      </c>
      <c r="AA8" s="34" t="s">
        <v>10</v>
      </c>
    </row>
    <row r="9" spans="1:27" ht="15">
      <c r="A9" s="67" t="s">
        <v>1476</v>
      </c>
      <c r="B9" s="71">
        <v>479965.028662505</v>
      </c>
      <c r="C9" s="72">
        <v>0.5376798380092752</v>
      </c>
      <c r="D9" s="71">
        <v>3229152.72325092</v>
      </c>
      <c r="E9" s="72">
        <v>0.41195437215717756</v>
      </c>
      <c r="F9" s="71">
        <v>218458.47600000002</v>
      </c>
      <c r="G9" s="72">
        <v>0.07940153597677609</v>
      </c>
      <c r="H9" s="71">
        <v>1900565.116884</v>
      </c>
      <c r="I9" s="72">
        <v>0.2989315321762507</v>
      </c>
      <c r="J9" s="71">
        <v>7230327.134958</v>
      </c>
      <c r="K9" s="72">
        <v>0.2756723512479939</v>
      </c>
      <c r="L9" s="71">
        <v>983551.0324680001</v>
      </c>
      <c r="M9" s="72">
        <v>0.2246150039752174</v>
      </c>
      <c r="N9" s="71">
        <v>1674079.2000000002</v>
      </c>
      <c r="O9" s="72">
        <v>0.45668315297262946</v>
      </c>
      <c r="P9" s="71">
        <v>4312776.24</v>
      </c>
      <c r="Q9" s="72">
        <v>0.28674575912143874</v>
      </c>
      <c r="R9" s="71">
        <v>1228595.4000000001</v>
      </c>
      <c r="S9" s="72">
        <v>0.3004273210357696</v>
      </c>
      <c r="T9" s="71">
        <v>587430</v>
      </c>
      <c r="U9" s="72">
        <v>0.11000334045960398</v>
      </c>
      <c r="V9" s="71">
        <v>1673694</v>
      </c>
      <c r="W9" s="72">
        <v>0.0770426391313388</v>
      </c>
      <c r="X9" s="71">
        <v>406386</v>
      </c>
      <c r="Y9" s="72">
        <v>0.10407847032998462</v>
      </c>
      <c r="Z9" s="71">
        <v>23924980.352223434</v>
      </c>
      <c r="AA9" s="72">
        <v>0.22310248210713857</v>
      </c>
    </row>
    <row r="10" spans="1:27" ht="15">
      <c r="A10" s="67" t="s">
        <v>1482</v>
      </c>
      <c r="B10" s="71">
        <v>479965.028662505</v>
      </c>
      <c r="C10" s="72">
        <v>0.5376798380092752</v>
      </c>
      <c r="D10" s="71">
        <v>3229152.72325092</v>
      </c>
      <c r="E10" s="72">
        <v>0.41195437215717756</v>
      </c>
      <c r="F10" s="71">
        <v>218458.47600000002</v>
      </c>
      <c r="G10" s="72">
        <v>0.07940153597677609</v>
      </c>
      <c r="H10" s="71">
        <v>1900565.116884</v>
      </c>
      <c r="I10" s="72">
        <v>0.2989315321762507</v>
      </c>
      <c r="J10" s="71">
        <v>7230327.134958</v>
      </c>
      <c r="K10" s="72">
        <v>0.2756723512479939</v>
      </c>
      <c r="L10" s="71">
        <v>983551.0324680001</v>
      </c>
      <c r="M10" s="72">
        <v>0.2246150039752174</v>
      </c>
      <c r="N10" s="71">
        <v>1674079.2000000002</v>
      </c>
      <c r="O10" s="72">
        <v>0.45668315297262946</v>
      </c>
      <c r="P10" s="71">
        <v>4312776.24</v>
      </c>
      <c r="Q10" s="72">
        <v>0.28674575912143874</v>
      </c>
      <c r="R10" s="71">
        <v>1228595.4000000001</v>
      </c>
      <c r="S10" s="72">
        <v>0.3004273210357696</v>
      </c>
      <c r="T10" s="71">
        <v>587430</v>
      </c>
      <c r="U10" s="72">
        <v>0.11000334045960398</v>
      </c>
      <c r="V10" s="71">
        <v>1673694</v>
      </c>
      <c r="W10" s="72">
        <v>0.0770426391313388</v>
      </c>
      <c r="X10" s="71">
        <v>406386</v>
      </c>
      <c r="Y10" s="72">
        <v>0.10407847032998462</v>
      </c>
      <c r="Z10" s="71">
        <v>23924980.352223434</v>
      </c>
      <c r="AA10" s="72">
        <v>0.22310248210713857</v>
      </c>
    </row>
    <row r="11" spans="1:27" ht="15">
      <c r="A11" s="68" t="s">
        <v>1483</v>
      </c>
      <c r="B11" s="76">
        <v>479965.028662505</v>
      </c>
      <c r="C11" s="77">
        <v>0.5376798380092752</v>
      </c>
      <c r="D11" s="76">
        <v>3229152.72325092</v>
      </c>
      <c r="E11" s="77">
        <v>0.41195437215717756</v>
      </c>
      <c r="F11" s="76">
        <v>218458.47600000002</v>
      </c>
      <c r="G11" s="77">
        <v>0.07940153597677609</v>
      </c>
      <c r="H11" s="76">
        <v>1900565.116884</v>
      </c>
      <c r="I11" s="77">
        <v>0.2989315321762507</v>
      </c>
      <c r="J11" s="76">
        <v>7230327.134958</v>
      </c>
      <c r="K11" s="77">
        <v>0.2756723512479939</v>
      </c>
      <c r="L11" s="76">
        <v>983551.0324680001</v>
      </c>
      <c r="M11" s="77">
        <v>0.2246150039752174</v>
      </c>
      <c r="N11" s="76">
        <v>1674079.2000000002</v>
      </c>
      <c r="O11" s="77">
        <v>0.45668315297262946</v>
      </c>
      <c r="P11" s="76">
        <v>4312776.24</v>
      </c>
      <c r="Q11" s="77">
        <v>0.28674575912143874</v>
      </c>
      <c r="R11" s="76">
        <v>1228595.4000000001</v>
      </c>
      <c r="S11" s="77">
        <v>0.3004273210357696</v>
      </c>
      <c r="T11" s="76">
        <v>587430</v>
      </c>
      <c r="U11" s="77">
        <v>0.11000334045960398</v>
      </c>
      <c r="V11" s="76">
        <v>1673694</v>
      </c>
      <c r="W11" s="77">
        <v>0.0770426391313388</v>
      </c>
      <c r="X11" s="76">
        <v>406386</v>
      </c>
      <c r="Y11" s="77">
        <v>0.10407847032998462</v>
      </c>
      <c r="Z11" s="76">
        <v>23924980.352223434</v>
      </c>
      <c r="AA11" s="77">
        <v>0.22310248210713857</v>
      </c>
    </row>
    <row r="12" spans="1:27" ht="15">
      <c r="A12" s="67" t="s">
        <v>1479</v>
      </c>
      <c r="B12" s="71">
        <v>212960.6728696</v>
      </c>
      <c r="C12" s="72">
        <v>0.23856875658203117</v>
      </c>
      <c r="D12" s="71">
        <v>180697.95436</v>
      </c>
      <c r="E12" s="72">
        <v>0.023052273682341987</v>
      </c>
      <c r="F12" s="71">
        <v>71811.29520000001</v>
      </c>
      <c r="G12" s="72">
        <v>0.026100736596558913</v>
      </c>
      <c r="H12" s="71">
        <v>5839864.778932367</v>
      </c>
      <c r="I12" s="72">
        <v>0.9185266584975016</v>
      </c>
      <c r="J12" s="71">
        <v>21122272.915939953</v>
      </c>
      <c r="K12" s="72">
        <v>0.8053337739431083</v>
      </c>
      <c r="L12" s="71">
        <v>3479632.564836671</v>
      </c>
      <c r="M12" s="72">
        <v>0.7946488352738448</v>
      </c>
      <c r="N12" s="71">
        <v>3390866.5741240005</v>
      </c>
      <c r="O12" s="72">
        <v>0.9250169516355301</v>
      </c>
      <c r="P12" s="71">
        <v>9829754.530958407</v>
      </c>
      <c r="Q12" s="72">
        <v>0.653555915749775</v>
      </c>
      <c r="R12" s="71">
        <v>3208418.1985135414</v>
      </c>
      <c r="S12" s="72">
        <v>0.7845515978179904</v>
      </c>
      <c r="T12" s="71">
        <v>1406997.1144915875</v>
      </c>
      <c r="U12" s="72">
        <v>0.2634771506581184</v>
      </c>
      <c r="V12" s="71">
        <v>3740325.82272775</v>
      </c>
      <c r="W12" s="72">
        <v>0.17217279418701512</v>
      </c>
      <c r="X12" s="71">
        <v>805207.003776117</v>
      </c>
      <c r="Y12" s="72">
        <v>0.2062194889883224</v>
      </c>
      <c r="Z12" s="71">
        <v>53288809.42672999</v>
      </c>
      <c r="AA12" s="72">
        <v>0.4969226923746621</v>
      </c>
    </row>
    <row r="13" spans="1:27" ht="15">
      <c r="A13" s="67" t="s">
        <v>1482</v>
      </c>
      <c r="B13" s="71">
        <v>212960.6728696</v>
      </c>
      <c r="C13" s="72">
        <v>0.23856875658203117</v>
      </c>
      <c r="D13" s="71">
        <v>180697.95436</v>
      </c>
      <c r="E13" s="72">
        <v>0.023052273682341987</v>
      </c>
      <c r="F13" s="71">
        <v>71811.29520000001</v>
      </c>
      <c r="G13" s="72">
        <v>0.026100736596558913</v>
      </c>
      <c r="H13" s="71">
        <v>5522459.978932368</v>
      </c>
      <c r="I13" s="72">
        <v>0.8686034528460914</v>
      </c>
      <c r="J13" s="71">
        <v>21122272.915939953</v>
      </c>
      <c r="K13" s="72">
        <v>0.8053337739431083</v>
      </c>
      <c r="L13" s="71">
        <v>3479632.564836671</v>
      </c>
      <c r="M13" s="72">
        <v>0.7946488352738448</v>
      </c>
      <c r="N13" s="71">
        <v>3390866.5741240005</v>
      </c>
      <c r="O13" s="72">
        <v>0.9250169516355301</v>
      </c>
      <c r="P13" s="71">
        <v>9829754.530958407</v>
      </c>
      <c r="Q13" s="72">
        <v>0.653555915749775</v>
      </c>
      <c r="R13" s="71">
        <v>3208418.1985135414</v>
      </c>
      <c r="S13" s="72">
        <v>0.7845515978179904</v>
      </c>
      <c r="T13" s="71">
        <v>1351143.1144915875</v>
      </c>
      <c r="U13" s="72">
        <v>0.25301781664720524</v>
      </c>
      <c r="V13" s="71">
        <v>3686397.82272775</v>
      </c>
      <c r="W13" s="72">
        <v>0.16969040765574067</v>
      </c>
      <c r="X13" s="71">
        <v>805207.003776117</v>
      </c>
      <c r="Y13" s="72">
        <v>0.2062194889883224</v>
      </c>
      <c r="Z13" s="71">
        <v>52861622.626729995</v>
      </c>
      <c r="AA13" s="72">
        <v>0.49293913903416586</v>
      </c>
    </row>
    <row r="14" spans="1:27" ht="15">
      <c r="A14" s="68" t="s">
        <v>1483</v>
      </c>
      <c r="B14" s="76">
        <v>212960.6728696</v>
      </c>
      <c r="C14" s="77">
        <v>0.23856875658203117</v>
      </c>
      <c r="D14" s="76">
        <v>180697.95436</v>
      </c>
      <c r="E14" s="77">
        <v>0.023052273682341987</v>
      </c>
      <c r="F14" s="76">
        <v>71811.29520000001</v>
      </c>
      <c r="G14" s="77">
        <v>0.026100736596558913</v>
      </c>
      <c r="H14" s="76">
        <v>5522459.978932368</v>
      </c>
      <c r="I14" s="77">
        <v>0.8686034528460914</v>
      </c>
      <c r="J14" s="76">
        <v>21122272.915939953</v>
      </c>
      <c r="K14" s="77">
        <v>0.8053337739431083</v>
      </c>
      <c r="L14" s="76">
        <v>3479632.564836671</v>
      </c>
      <c r="M14" s="77">
        <v>0.7946488352738448</v>
      </c>
      <c r="N14" s="76">
        <v>3390866.5741240005</v>
      </c>
      <c r="O14" s="77">
        <v>0.9250169516355301</v>
      </c>
      <c r="P14" s="76">
        <v>9829754.530958407</v>
      </c>
      <c r="Q14" s="77">
        <v>0.653555915749775</v>
      </c>
      <c r="R14" s="76">
        <v>3208418.1985135414</v>
      </c>
      <c r="S14" s="77">
        <v>0.7845515978179904</v>
      </c>
      <c r="T14" s="76">
        <v>1351143.1144915875</v>
      </c>
      <c r="U14" s="77">
        <v>0.25301781664720524</v>
      </c>
      <c r="V14" s="76">
        <v>3686397.82272775</v>
      </c>
      <c r="W14" s="77">
        <v>0.16969040765574067</v>
      </c>
      <c r="X14" s="76">
        <v>805207.003776117</v>
      </c>
      <c r="Y14" s="77">
        <v>0.2062194889883224</v>
      </c>
      <c r="Z14" s="76">
        <v>52861622.626729995</v>
      </c>
      <c r="AA14" s="77">
        <v>0.49293913903416586</v>
      </c>
    </row>
    <row r="15" spans="1:27" ht="15">
      <c r="A15" s="67" t="s">
        <v>1484</v>
      </c>
      <c r="B15" s="71">
        <v>0</v>
      </c>
      <c r="C15" s="72">
        <v>0</v>
      </c>
      <c r="D15" s="71">
        <v>0</v>
      </c>
      <c r="E15" s="72">
        <v>0</v>
      </c>
      <c r="F15" s="71">
        <v>0</v>
      </c>
      <c r="G15" s="72">
        <v>0</v>
      </c>
      <c r="H15" s="71">
        <v>0</v>
      </c>
      <c r="I15" s="72">
        <v>0</v>
      </c>
      <c r="J15" s="71">
        <v>0</v>
      </c>
      <c r="K15" s="72">
        <v>0</v>
      </c>
      <c r="L15" s="71">
        <v>0</v>
      </c>
      <c r="M15" s="72">
        <v>0</v>
      </c>
      <c r="N15" s="71">
        <v>0</v>
      </c>
      <c r="O15" s="72">
        <v>0</v>
      </c>
      <c r="P15" s="71">
        <v>0</v>
      </c>
      <c r="Q15" s="72">
        <v>0</v>
      </c>
      <c r="R15" s="71">
        <v>0</v>
      </c>
      <c r="S15" s="72">
        <v>0</v>
      </c>
      <c r="T15" s="71">
        <v>0</v>
      </c>
      <c r="U15" s="72">
        <v>0</v>
      </c>
      <c r="V15" s="71">
        <v>0</v>
      </c>
      <c r="W15" s="72">
        <v>0</v>
      </c>
      <c r="X15" s="71">
        <v>0</v>
      </c>
      <c r="Y15" s="72">
        <v>0</v>
      </c>
      <c r="Z15" s="71">
        <v>0</v>
      </c>
      <c r="AA15" s="72">
        <v>0</v>
      </c>
    </row>
    <row r="16" spans="1:27" ht="15">
      <c r="A16" s="68" t="s">
        <v>1485</v>
      </c>
      <c r="B16" s="76">
        <v>0</v>
      </c>
      <c r="C16" s="77">
        <v>0</v>
      </c>
      <c r="D16" s="76">
        <v>0</v>
      </c>
      <c r="E16" s="77">
        <v>0</v>
      </c>
      <c r="F16" s="76">
        <v>0</v>
      </c>
      <c r="G16" s="77">
        <v>0</v>
      </c>
      <c r="H16" s="76">
        <v>0</v>
      </c>
      <c r="I16" s="77">
        <v>0</v>
      </c>
      <c r="J16" s="76">
        <v>0</v>
      </c>
      <c r="K16" s="77">
        <v>0</v>
      </c>
      <c r="L16" s="76">
        <v>0</v>
      </c>
      <c r="M16" s="77">
        <v>0</v>
      </c>
      <c r="N16" s="76">
        <v>0</v>
      </c>
      <c r="O16" s="77">
        <v>0</v>
      </c>
      <c r="P16" s="76">
        <v>0</v>
      </c>
      <c r="Q16" s="77">
        <v>0</v>
      </c>
      <c r="R16" s="76">
        <v>0</v>
      </c>
      <c r="S16" s="77">
        <v>0</v>
      </c>
      <c r="T16" s="76">
        <v>0</v>
      </c>
      <c r="U16" s="77">
        <v>0</v>
      </c>
      <c r="V16" s="76">
        <v>0</v>
      </c>
      <c r="W16" s="77">
        <v>0</v>
      </c>
      <c r="X16" s="76">
        <v>0</v>
      </c>
      <c r="Y16" s="77">
        <v>0</v>
      </c>
      <c r="Z16" s="76">
        <v>0</v>
      </c>
      <c r="AA16" s="77">
        <v>0</v>
      </c>
    </row>
    <row r="17" spans="1:27" ht="15">
      <c r="A17" s="67" t="s">
        <v>1486</v>
      </c>
      <c r="B17" s="71">
        <v>0</v>
      </c>
      <c r="C17" s="72">
        <v>0</v>
      </c>
      <c r="D17" s="71">
        <v>0</v>
      </c>
      <c r="E17" s="72">
        <v>0</v>
      </c>
      <c r="F17" s="71">
        <v>0</v>
      </c>
      <c r="G17" s="72">
        <v>0</v>
      </c>
      <c r="H17" s="71">
        <v>317404.8</v>
      </c>
      <c r="I17" s="72">
        <v>0.049923205651410195</v>
      </c>
      <c r="J17" s="71">
        <v>0</v>
      </c>
      <c r="K17" s="72">
        <v>0</v>
      </c>
      <c r="L17" s="71">
        <v>0</v>
      </c>
      <c r="M17" s="72">
        <v>0</v>
      </c>
      <c r="N17" s="71">
        <v>0</v>
      </c>
      <c r="O17" s="72">
        <v>0</v>
      </c>
      <c r="P17" s="71">
        <v>0</v>
      </c>
      <c r="Q17" s="72">
        <v>0</v>
      </c>
      <c r="R17" s="71">
        <v>0</v>
      </c>
      <c r="S17" s="72">
        <v>0</v>
      </c>
      <c r="T17" s="71">
        <v>55854.00000000001</v>
      </c>
      <c r="U17" s="72">
        <v>0.010459334010913167</v>
      </c>
      <c r="V17" s="71">
        <v>53928.00000000001</v>
      </c>
      <c r="W17" s="72">
        <v>0.0024823865312744386</v>
      </c>
      <c r="X17" s="71">
        <v>0</v>
      </c>
      <c r="Y17" s="72">
        <v>0</v>
      </c>
      <c r="Z17" s="71">
        <v>427186.8</v>
      </c>
      <c r="AA17" s="72">
        <v>0.0039835533404962145</v>
      </c>
    </row>
    <row r="18" spans="1:27" ht="15">
      <c r="A18" s="68" t="s">
        <v>1487</v>
      </c>
      <c r="B18" s="76">
        <v>0</v>
      </c>
      <c r="C18" s="81">
        <v>0</v>
      </c>
      <c r="D18" s="76">
        <v>0</v>
      </c>
      <c r="E18" s="81">
        <v>0</v>
      </c>
      <c r="F18" s="76">
        <v>0</v>
      </c>
      <c r="G18" s="81">
        <v>0</v>
      </c>
      <c r="H18" s="76">
        <v>0</v>
      </c>
      <c r="I18" s="81">
        <v>0</v>
      </c>
      <c r="J18" s="76">
        <v>0</v>
      </c>
      <c r="K18" s="81">
        <v>0</v>
      </c>
      <c r="L18" s="76">
        <v>0</v>
      </c>
      <c r="M18" s="81">
        <v>0</v>
      </c>
      <c r="N18" s="76">
        <v>0</v>
      </c>
      <c r="O18" s="81">
        <v>0</v>
      </c>
      <c r="P18" s="76">
        <v>0</v>
      </c>
      <c r="Q18" s="81">
        <v>0</v>
      </c>
      <c r="R18" s="76">
        <v>0</v>
      </c>
      <c r="S18" s="81">
        <v>0</v>
      </c>
      <c r="T18" s="76">
        <v>0</v>
      </c>
      <c r="U18" s="81">
        <v>0</v>
      </c>
      <c r="V18" s="76">
        <v>0</v>
      </c>
      <c r="W18" s="81">
        <v>0</v>
      </c>
      <c r="X18" s="76">
        <v>0</v>
      </c>
      <c r="Y18" s="81">
        <v>0</v>
      </c>
      <c r="Z18" s="76">
        <v>0</v>
      </c>
      <c r="AA18" s="77">
        <v>0</v>
      </c>
    </row>
    <row r="19" spans="1:27" ht="15">
      <c r="A19" s="68" t="s">
        <v>1488</v>
      </c>
      <c r="B19" s="76">
        <v>0</v>
      </c>
      <c r="C19" s="81">
        <v>0</v>
      </c>
      <c r="D19" s="76">
        <v>0</v>
      </c>
      <c r="E19" s="81">
        <v>0</v>
      </c>
      <c r="F19" s="76">
        <v>0</v>
      </c>
      <c r="G19" s="81">
        <v>0</v>
      </c>
      <c r="H19" s="76">
        <v>317404.8</v>
      </c>
      <c r="I19" s="81">
        <v>0.049923205651410195</v>
      </c>
      <c r="J19" s="76">
        <v>0</v>
      </c>
      <c r="K19" s="81">
        <v>0</v>
      </c>
      <c r="L19" s="76">
        <v>0</v>
      </c>
      <c r="M19" s="81">
        <v>0</v>
      </c>
      <c r="N19" s="76">
        <v>0</v>
      </c>
      <c r="O19" s="81">
        <v>0</v>
      </c>
      <c r="P19" s="76">
        <v>0</v>
      </c>
      <c r="Q19" s="81">
        <v>0</v>
      </c>
      <c r="R19" s="76">
        <v>0</v>
      </c>
      <c r="S19" s="81">
        <v>0</v>
      </c>
      <c r="T19" s="76">
        <v>55854.00000000001</v>
      </c>
      <c r="U19" s="81">
        <v>0.010459334010913167</v>
      </c>
      <c r="V19" s="76">
        <v>53928.00000000001</v>
      </c>
      <c r="W19" s="81">
        <v>0.0024823865312744386</v>
      </c>
      <c r="X19" s="76">
        <v>0</v>
      </c>
      <c r="Y19" s="81">
        <v>0</v>
      </c>
      <c r="Z19" s="76">
        <v>427186.8</v>
      </c>
      <c r="AA19" s="77">
        <v>0.0039835533404962145</v>
      </c>
    </row>
    <row r="20" spans="1:27" ht="15">
      <c r="A20" s="68" t="s">
        <v>1489</v>
      </c>
      <c r="B20" s="76">
        <v>0</v>
      </c>
      <c r="C20" s="81">
        <v>0</v>
      </c>
      <c r="D20" s="76">
        <v>0</v>
      </c>
      <c r="E20" s="81">
        <v>0</v>
      </c>
      <c r="F20" s="76">
        <v>0</v>
      </c>
      <c r="G20" s="81">
        <v>0</v>
      </c>
      <c r="H20" s="76">
        <v>0</v>
      </c>
      <c r="I20" s="81">
        <v>0</v>
      </c>
      <c r="J20" s="76">
        <v>0</v>
      </c>
      <c r="K20" s="81">
        <v>0</v>
      </c>
      <c r="L20" s="76">
        <v>0</v>
      </c>
      <c r="M20" s="81">
        <v>0</v>
      </c>
      <c r="N20" s="76">
        <v>0</v>
      </c>
      <c r="O20" s="81">
        <v>0</v>
      </c>
      <c r="P20" s="76">
        <v>0</v>
      </c>
      <c r="Q20" s="81">
        <v>0</v>
      </c>
      <c r="R20" s="76">
        <v>0</v>
      </c>
      <c r="S20" s="81">
        <v>0</v>
      </c>
      <c r="T20" s="76">
        <v>0</v>
      </c>
      <c r="U20" s="81">
        <v>0</v>
      </c>
      <c r="V20" s="76">
        <v>0</v>
      </c>
      <c r="W20" s="81">
        <v>0</v>
      </c>
      <c r="X20" s="76">
        <v>0</v>
      </c>
      <c r="Y20" s="81">
        <v>0</v>
      </c>
      <c r="Z20" s="76">
        <v>0</v>
      </c>
      <c r="AA20" s="77">
        <v>0</v>
      </c>
    </row>
    <row r="21" spans="1:27" ht="15">
      <c r="A21" s="67" t="s">
        <v>1490</v>
      </c>
      <c r="B21" s="71">
        <v>0</v>
      </c>
      <c r="C21" s="72">
        <v>0</v>
      </c>
      <c r="D21" s="71">
        <v>0</v>
      </c>
      <c r="E21" s="72">
        <v>0</v>
      </c>
      <c r="F21" s="71">
        <v>0</v>
      </c>
      <c r="G21" s="72">
        <v>0</v>
      </c>
      <c r="H21" s="71">
        <v>0</v>
      </c>
      <c r="I21" s="72">
        <v>0</v>
      </c>
      <c r="J21" s="71">
        <v>0</v>
      </c>
      <c r="K21" s="72">
        <v>0</v>
      </c>
      <c r="L21" s="71">
        <v>0</v>
      </c>
      <c r="M21" s="72">
        <v>0</v>
      </c>
      <c r="N21" s="71">
        <v>0</v>
      </c>
      <c r="O21" s="72">
        <v>0</v>
      </c>
      <c r="P21" s="71">
        <v>0</v>
      </c>
      <c r="Q21" s="72">
        <v>0</v>
      </c>
      <c r="R21" s="71">
        <v>0</v>
      </c>
      <c r="S21" s="72">
        <v>0</v>
      </c>
      <c r="T21" s="71">
        <v>0</v>
      </c>
      <c r="U21" s="72">
        <v>0</v>
      </c>
      <c r="V21" s="71">
        <v>0</v>
      </c>
      <c r="W21" s="72">
        <v>0</v>
      </c>
      <c r="X21" s="71">
        <v>0</v>
      </c>
      <c r="Y21" s="72">
        <v>0</v>
      </c>
      <c r="Z21" s="71">
        <v>0</v>
      </c>
      <c r="AA21" s="72">
        <v>0</v>
      </c>
    </row>
    <row r="22" spans="1:27" ht="15">
      <c r="A22" s="68" t="s">
        <v>1487</v>
      </c>
      <c r="B22" s="76">
        <v>0</v>
      </c>
      <c r="C22" s="81">
        <v>0</v>
      </c>
      <c r="D22" s="76">
        <v>0</v>
      </c>
      <c r="E22" s="81">
        <v>0</v>
      </c>
      <c r="F22" s="76">
        <v>0</v>
      </c>
      <c r="G22" s="81">
        <v>0</v>
      </c>
      <c r="H22" s="76">
        <v>0</v>
      </c>
      <c r="I22" s="81">
        <v>0</v>
      </c>
      <c r="J22" s="76">
        <v>0</v>
      </c>
      <c r="K22" s="81">
        <v>0</v>
      </c>
      <c r="L22" s="76">
        <v>0</v>
      </c>
      <c r="M22" s="81">
        <v>0</v>
      </c>
      <c r="N22" s="76">
        <v>0</v>
      </c>
      <c r="O22" s="81">
        <v>0</v>
      </c>
      <c r="P22" s="76">
        <v>0</v>
      </c>
      <c r="Q22" s="81">
        <v>0</v>
      </c>
      <c r="R22" s="76">
        <v>0</v>
      </c>
      <c r="S22" s="81">
        <v>0</v>
      </c>
      <c r="T22" s="76">
        <v>0</v>
      </c>
      <c r="U22" s="81">
        <v>0</v>
      </c>
      <c r="V22" s="76">
        <v>0</v>
      </c>
      <c r="W22" s="81">
        <v>0</v>
      </c>
      <c r="X22" s="76">
        <v>0</v>
      </c>
      <c r="Y22" s="81">
        <v>0</v>
      </c>
      <c r="Z22" s="76">
        <v>0</v>
      </c>
      <c r="AA22" s="77">
        <v>0</v>
      </c>
    </row>
    <row r="23" spans="1:27" ht="15">
      <c r="A23" s="44" t="s">
        <v>0</v>
      </c>
      <c r="B23" s="45">
        <v>692925.701532105</v>
      </c>
      <c r="C23" s="46">
        <v>0.7762485945913064</v>
      </c>
      <c r="D23" s="45">
        <v>3409850.67761092</v>
      </c>
      <c r="E23" s="46">
        <v>0.43500664583951953</v>
      </c>
      <c r="F23" s="45">
        <v>290269.7712</v>
      </c>
      <c r="G23" s="46">
        <v>0.105502272573335</v>
      </c>
      <c r="H23" s="45">
        <v>7740429.895816367</v>
      </c>
      <c r="I23" s="46">
        <v>1.2174581906737523</v>
      </c>
      <c r="J23" s="45">
        <v>28352600.050897952</v>
      </c>
      <c r="K23" s="46">
        <v>1.0810061251911023</v>
      </c>
      <c r="L23" s="45">
        <v>4463183.597304671</v>
      </c>
      <c r="M23" s="46">
        <v>1.0192638392490623</v>
      </c>
      <c r="N23" s="45">
        <v>5064945.774124</v>
      </c>
      <c r="O23" s="46">
        <v>1.3817001046081596</v>
      </c>
      <c r="P23" s="45">
        <v>14142530.770958407</v>
      </c>
      <c r="Q23" s="46">
        <v>0.9403016748712137</v>
      </c>
      <c r="R23" s="45">
        <v>4437013.598513542</v>
      </c>
      <c r="S23" s="46">
        <v>1.08497891885376</v>
      </c>
      <c r="T23" s="45">
        <v>1994427.1144915875</v>
      </c>
      <c r="U23" s="46">
        <v>0.37348049111772236</v>
      </c>
      <c r="V23" s="45">
        <v>5414019.82272775</v>
      </c>
      <c r="W23" s="46">
        <v>0.2492154333183539</v>
      </c>
      <c r="X23" s="45">
        <v>1211593.003776117</v>
      </c>
      <c r="Y23" s="46">
        <v>0.310297959318307</v>
      </c>
      <c r="Z23" s="45">
        <v>77213789.77895343</v>
      </c>
      <c r="AA23" s="46">
        <v>0.7200251744818007</v>
      </c>
    </row>
  </sheetData>
  <mergeCells count="17">
    <mergeCell ref="X7:Y7"/>
    <mergeCell ref="Z7:AA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6"/>
  <sheetViews>
    <sheetView zoomScale="80" zoomScaleNormal="80" workbookViewId="0" topLeftCell="A1"/>
  </sheetViews>
  <sheetFormatPr defaultColWidth="11.421875" defaultRowHeight="15"/>
  <cols>
    <col min="1" max="1" width="12.7109375" style="0" bestFit="1" customWidth="1"/>
    <col min="2" max="2" width="13.28125" style="0" customWidth="1"/>
    <col min="3" max="3" width="10.00390625" style="0" customWidth="1"/>
    <col min="4" max="4" width="13.28125" style="0" customWidth="1"/>
    <col min="5" max="5" width="10.00390625" style="0" customWidth="1"/>
    <col min="6" max="6" width="13.28125" style="0" customWidth="1"/>
    <col min="7" max="7" width="10.00390625" style="0" customWidth="1"/>
    <col min="8" max="8" width="13.28125" style="0" customWidth="1"/>
    <col min="9" max="9" width="10.00390625" style="0" customWidth="1"/>
    <col min="10" max="10" width="13.28125" style="0" customWidth="1"/>
    <col min="11" max="11" width="10.00390625" style="0" customWidth="1"/>
    <col min="12" max="12" width="13.28125" style="0" customWidth="1"/>
    <col min="13" max="13" width="10.00390625" style="0" customWidth="1"/>
    <col min="14" max="14" width="13.28125" style="0" customWidth="1"/>
    <col min="15" max="15" width="10.00390625" style="0" customWidth="1"/>
    <col min="16" max="16" width="13.28125" style="0" customWidth="1"/>
    <col min="17" max="17" width="10.00390625" style="0" customWidth="1"/>
    <col min="18" max="18" width="13.28125" style="0" customWidth="1"/>
    <col min="19" max="19" width="10.00390625" style="0" customWidth="1"/>
    <col min="20" max="20" width="13.28125" style="0" customWidth="1"/>
    <col min="21" max="21" width="10.00390625" style="0" customWidth="1"/>
    <col min="22" max="22" width="13.28125" style="0" customWidth="1"/>
    <col min="23" max="23" width="10.00390625" style="0" customWidth="1"/>
    <col min="24" max="24" width="13.28125" style="0" customWidth="1"/>
    <col min="25" max="25" width="10.00390625" style="0" customWidth="1"/>
    <col min="26" max="26" width="13.28125" style="0" customWidth="1"/>
    <col min="27" max="27" width="10.00390625" style="0" customWidth="1"/>
  </cols>
  <sheetData>
    <row r="1" s="19" customFormat="1" ht="15"/>
    <row r="2" spans="1:27" s="19" customFormat="1" ht="15">
      <c r="A2" s="156" t="s">
        <v>14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9" s="19" customFormat="1" ht="15">
      <c r="A3" s="39"/>
      <c r="B3" s="39"/>
      <c r="C3" s="39"/>
      <c r="D3" s="39"/>
      <c r="E3" s="39"/>
      <c r="F3" s="39"/>
      <c r="G3" s="39"/>
      <c r="H3" s="39"/>
      <c r="I3" s="39"/>
    </row>
    <row r="4" spans="1:27" s="19" customFormat="1" ht="15">
      <c r="A4" s="156" t="s">
        <v>1546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</row>
    <row r="5" spans="1:27" s="19" customFormat="1" ht="15">
      <c r="A5" s="156" t="s">
        <v>1508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1:9" s="19" customFormat="1" ht="15">
      <c r="A6" s="39"/>
      <c r="B6" s="39"/>
      <c r="C6" s="39"/>
      <c r="D6" s="39"/>
      <c r="E6" s="39"/>
      <c r="F6" s="39"/>
      <c r="G6" s="39"/>
      <c r="H6" s="39"/>
      <c r="I6" s="39"/>
    </row>
    <row r="7" spans="1:27" s="19" customFormat="1" ht="15">
      <c r="A7" s="154"/>
      <c r="B7" s="155" t="s">
        <v>17</v>
      </c>
      <c r="C7" s="155"/>
      <c r="D7" s="155" t="s">
        <v>18</v>
      </c>
      <c r="E7" s="155"/>
      <c r="F7" s="155" t="s">
        <v>19</v>
      </c>
      <c r="G7" s="155"/>
      <c r="H7" s="155" t="s">
        <v>20</v>
      </c>
      <c r="I7" s="155"/>
      <c r="J7" s="155" t="s">
        <v>21</v>
      </c>
      <c r="K7" s="155"/>
      <c r="L7" s="155" t="s">
        <v>22</v>
      </c>
      <c r="M7" s="155"/>
      <c r="N7" s="155" t="s">
        <v>23</v>
      </c>
      <c r="O7" s="155"/>
      <c r="P7" s="155" t="s">
        <v>24</v>
      </c>
      <c r="Q7" s="155"/>
      <c r="R7" s="155" t="s">
        <v>25</v>
      </c>
      <c r="S7" s="155"/>
      <c r="T7" s="155" t="s">
        <v>26</v>
      </c>
      <c r="U7" s="155"/>
      <c r="V7" s="155" t="s">
        <v>27</v>
      </c>
      <c r="W7" s="155"/>
      <c r="X7" s="155" t="s">
        <v>28</v>
      </c>
      <c r="Y7" s="155"/>
      <c r="Z7" s="155" t="s">
        <v>2</v>
      </c>
      <c r="AA7" s="155"/>
    </row>
    <row r="8" spans="1:27" s="19" customFormat="1" ht="15">
      <c r="A8" s="155"/>
      <c r="B8" s="40" t="s">
        <v>9</v>
      </c>
      <c r="C8" s="40" t="s">
        <v>10</v>
      </c>
      <c r="D8" s="40" t="s">
        <v>9</v>
      </c>
      <c r="E8" s="40" t="s">
        <v>10</v>
      </c>
      <c r="F8" s="40" t="s">
        <v>9</v>
      </c>
      <c r="G8" s="40" t="s">
        <v>10</v>
      </c>
      <c r="H8" s="40" t="s">
        <v>9</v>
      </c>
      <c r="I8" s="40" t="s">
        <v>10</v>
      </c>
      <c r="J8" s="40" t="s">
        <v>9</v>
      </c>
      <c r="K8" s="40" t="s">
        <v>10</v>
      </c>
      <c r="L8" s="40" t="s">
        <v>9</v>
      </c>
      <c r="M8" s="40" t="s">
        <v>10</v>
      </c>
      <c r="N8" s="40" t="s">
        <v>9</v>
      </c>
      <c r="O8" s="40" t="s">
        <v>10</v>
      </c>
      <c r="P8" s="40" t="s">
        <v>9</v>
      </c>
      <c r="Q8" s="40" t="s">
        <v>10</v>
      </c>
      <c r="R8" s="40" t="s">
        <v>9</v>
      </c>
      <c r="S8" s="40" t="s">
        <v>10</v>
      </c>
      <c r="T8" s="40" t="s">
        <v>9</v>
      </c>
      <c r="U8" s="40" t="s">
        <v>10</v>
      </c>
      <c r="V8" s="40" t="s">
        <v>9</v>
      </c>
      <c r="W8" s="40" t="s">
        <v>10</v>
      </c>
      <c r="X8" s="40" t="s">
        <v>9</v>
      </c>
      <c r="Y8" s="40" t="s">
        <v>10</v>
      </c>
      <c r="Z8" s="40" t="s">
        <v>9</v>
      </c>
      <c r="AA8" s="40" t="s">
        <v>10</v>
      </c>
    </row>
    <row r="9" spans="1:27" ht="15">
      <c r="A9" s="67" t="s">
        <v>1476</v>
      </c>
      <c r="B9" s="71">
        <v>479965.02866250504</v>
      </c>
      <c r="C9" s="72">
        <v>0.5376798380092751</v>
      </c>
      <c r="D9" s="71">
        <v>3229152.72325092</v>
      </c>
      <c r="E9" s="72">
        <v>0.4119543721571777</v>
      </c>
      <c r="F9" s="71">
        <v>218458.476</v>
      </c>
      <c r="G9" s="72">
        <v>0.07940153597677609</v>
      </c>
      <c r="H9" s="71">
        <v>1900565.1168840001</v>
      </c>
      <c r="I9" s="72">
        <v>0.2989315321762507</v>
      </c>
      <c r="J9" s="71">
        <v>7230327.134958001</v>
      </c>
      <c r="K9" s="72">
        <v>0.2756723512479939</v>
      </c>
      <c r="L9" s="71">
        <v>983551.032468</v>
      </c>
      <c r="M9" s="72">
        <v>0.22461500397521728</v>
      </c>
      <c r="N9" s="71">
        <v>1674079.2000000002</v>
      </c>
      <c r="O9" s="72">
        <v>0.4566831529726295</v>
      </c>
      <c r="P9" s="71">
        <v>4312776.24</v>
      </c>
      <c r="Q9" s="72">
        <v>0.28674575912143874</v>
      </c>
      <c r="R9" s="71">
        <v>1228595.4</v>
      </c>
      <c r="S9" s="72">
        <v>0.3004273210357696</v>
      </c>
      <c r="T9" s="71">
        <v>587430</v>
      </c>
      <c r="U9" s="72">
        <v>0.11000334045960398</v>
      </c>
      <c r="V9" s="71">
        <v>1673694</v>
      </c>
      <c r="W9" s="72">
        <v>0.07704263913133882</v>
      </c>
      <c r="X9" s="71">
        <v>406386</v>
      </c>
      <c r="Y9" s="72">
        <v>0.1040784703299846</v>
      </c>
      <c r="Z9" s="71">
        <v>23924980.352223426</v>
      </c>
      <c r="AA9" s="72">
        <v>0.22310248210713884</v>
      </c>
    </row>
    <row r="10" spans="1:27" ht="15">
      <c r="A10" s="73" t="s">
        <v>461</v>
      </c>
      <c r="B10" s="74">
        <v>66850.596446505</v>
      </c>
      <c r="C10" s="75">
        <v>0.07488924342747266</v>
      </c>
      <c r="D10" s="74"/>
      <c r="E10" s="75"/>
      <c r="F10" s="74"/>
      <c r="G10" s="75"/>
      <c r="H10" s="74"/>
      <c r="I10" s="75"/>
      <c r="J10" s="74"/>
      <c r="K10" s="75"/>
      <c r="L10" s="74"/>
      <c r="M10" s="75"/>
      <c r="N10" s="74"/>
      <c r="O10" s="75"/>
      <c r="P10" s="74"/>
      <c r="Q10" s="75"/>
      <c r="R10" s="74"/>
      <c r="S10" s="75"/>
      <c r="T10" s="74"/>
      <c r="U10" s="75"/>
      <c r="V10" s="74"/>
      <c r="W10" s="75"/>
      <c r="X10" s="74"/>
      <c r="Y10" s="75"/>
      <c r="Z10" s="74">
        <v>66850.596446505</v>
      </c>
      <c r="AA10" s="75">
        <v>0.000623387512883449</v>
      </c>
    </row>
    <row r="11" spans="1:27" s="80" customFormat="1" ht="15">
      <c r="A11" s="69" t="s">
        <v>440</v>
      </c>
      <c r="B11" s="76">
        <v>66850.596446505</v>
      </c>
      <c r="C11" s="79">
        <v>0.07488924342747266</v>
      </c>
      <c r="D11" s="76"/>
      <c r="E11" s="79"/>
      <c r="F11" s="76"/>
      <c r="G11" s="79"/>
      <c r="H11" s="76"/>
      <c r="I11" s="79"/>
      <c r="J11" s="76"/>
      <c r="K11" s="79"/>
      <c r="L11" s="76"/>
      <c r="M11" s="79"/>
      <c r="N11" s="76"/>
      <c r="O11" s="79"/>
      <c r="P11" s="76"/>
      <c r="Q11" s="79"/>
      <c r="R11" s="76"/>
      <c r="S11" s="79"/>
      <c r="T11" s="76"/>
      <c r="U11" s="79"/>
      <c r="V11" s="76"/>
      <c r="W11" s="79"/>
      <c r="X11" s="76"/>
      <c r="Y11" s="79"/>
      <c r="Z11" s="76">
        <v>66850.596446505</v>
      </c>
      <c r="AA11" s="77">
        <v>0.000623387512883449</v>
      </c>
    </row>
    <row r="12" spans="1:27" s="80" customFormat="1" ht="15">
      <c r="A12" s="78" t="s">
        <v>1477</v>
      </c>
      <c r="B12" s="76">
        <v>39384.721858509</v>
      </c>
      <c r="C12" s="79">
        <v>0.04412065380666302</v>
      </c>
      <c r="D12" s="76"/>
      <c r="E12" s="79"/>
      <c r="F12" s="76"/>
      <c r="G12" s="79"/>
      <c r="H12" s="76"/>
      <c r="I12" s="79"/>
      <c r="J12" s="76"/>
      <c r="K12" s="79"/>
      <c r="L12" s="76"/>
      <c r="M12" s="79"/>
      <c r="N12" s="76"/>
      <c r="O12" s="79"/>
      <c r="P12" s="76"/>
      <c r="Q12" s="79"/>
      <c r="R12" s="76"/>
      <c r="S12" s="79"/>
      <c r="T12" s="76"/>
      <c r="U12" s="79"/>
      <c r="V12" s="76"/>
      <c r="W12" s="79"/>
      <c r="X12" s="76"/>
      <c r="Y12" s="79"/>
      <c r="Z12" s="76">
        <v>39384.721858509</v>
      </c>
      <c r="AA12" s="77">
        <v>0.0003672658900602214</v>
      </c>
    </row>
    <row r="13" spans="1:27" s="80" customFormat="1" ht="15">
      <c r="A13" s="78" t="s">
        <v>1478</v>
      </c>
      <c r="B13" s="76">
        <v>27465.874587996</v>
      </c>
      <c r="C13" s="79">
        <v>0.03076858962080964</v>
      </c>
      <c r="D13" s="76"/>
      <c r="E13" s="79"/>
      <c r="F13" s="76"/>
      <c r="G13" s="79"/>
      <c r="H13" s="76"/>
      <c r="I13" s="79"/>
      <c r="J13" s="76"/>
      <c r="K13" s="79"/>
      <c r="L13" s="76"/>
      <c r="M13" s="79"/>
      <c r="N13" s="76"/>
      <c r="O13" s="79"/>
      <c r="P13" s="76"/>
      <c r="Q13" s="79"/>
      <c r="R13" s="76"/>
      <c r="S13" s="79"/>
      <c r="T13" s="76"/>
      <c r="U13" s="79"/>
      <c r="V13" s="76"/>
      <c r="W13" s="79"/>
      <c r="X13" s="76"/>
      <c r="Y13" s="79"/>
      <c r="Z13" s="76">
        <v>27465.874587996</v>
      </c>
      <c r="AA13" s="77">
        <v>0.00025612162282322756</v>
      </c>
    </row>
    <row r="14" spans="1:27" ht="15">
      <c r="A14" s="73" t="s">
        <v>464</v>
      </c>
      <c r="B14" s="74">
        <v>16135.016216</v>
      </c>
      <c r="C14" s="75">
        <v>0.01807521879140116</v>
      </c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/>
      <c r="Q14" s="75"/>
      <c r="R14" s="74"/>
      <c r="S14" s="75"/>
      <c r="T14" s="74"/>
      <c r="U14" s="75"/>
      <c r="V14" s="74"/>
      <c r="W14" s="75"/>
      <c r="X14" s="74"/>
      <c r="Y14" s="75"/>
      <c r="Z14" s="74">
        <v>16135.016216</v>
      </c>
      <c r="AA14" s="75">
        <v>0.00015046040220860615</v>
      </c>
    </row>
    <row r="15" spans="1:27" s="80" customFormat="1" ht="15">
      <c r="A15" s="69" t="s">
        <v>440</v>
      </c>
      <c r="B15" s="76">
        <v>16135.016216</v>
      </c>
      <c r="C15" s="79">
        <v>0.01807521879140116</v>
      </c>
      <c r="D15" s="76"/>
      <c r="E15" s="79"/>
      <c r="F15" s="76"/>
      <c r="G15" s="79"/>
      <c r="H15" s="76"/>
      <c r="I15" s="79"/>
      <c r="J15" s="76"/>
      <c r="K15" s="79"/>
      <c r="L15" s="76"/>
      <c r="M15" s="79"/>
      <c r="N15" s="76"/>
      <c r="O15" s="79"/>
      <c r="P15" s="76"/>
      <c r="Q15" s="79"/>
      <c r="R15" s="76"/>
      <c r="S15" s="79"/>
      <c r="T15" s="76"/>
      <c r="U15" s="79"/>
      <c r="V15" s="76"/>
      <c r="W15" s="79"/>
      <c r="X15" s="76"/>
      <c r="Y15" s="79"/>
      <c r="Z15" s="76">
        <v>16135.016216</v>
      </c>
      <c r="AA15" s="77">
        <v>0.00015046040220860615</v>
      </c>
    </row>
    <row r="16" spans="1:27" s="80" customFormat="1" ht="15">
      <c r="A16" s="78" t="s">
        <v>1477</v>
      </c>
      <c r="B16" s="76">
        <v>16135.016216</v>
      </c>
      <c r="C16" s="79">
        <v>0.01807521879140116</v>
      </c>
      <c r="D16" s="76"/>
      <c r="E16" s="79"/>
      <c r="F16" s="76"/>
      <c r="G16" s="79"/>
      <c r="H16" s="76"/>
      <c r="I16" s="79"/>
      <c r="J16" s="76"/>
      <c r="K16" s="79"/>
      <c r="L16" s="76"/>
      <c r="M16" s="79"/>
      <c r="N16" s="76"/>
      <c r="O16" s="79"/>
      <c r="P16" s="76"/>
      <c r="Q16" s="79"/>
      <c r="R16" s="76"/>
      <c r="S16" s="79"/>
      <c r="T16" s="76"/>
      <c r="U16" s="79"/>
      <c r="V16" s="76"/>
      <c r="W16" s="79"/>
      <c r="X16" s="76"/>
      <c r="Y16" s="79"/>
      <c r="Z16" s="76">
        <v>16135.016216</v>
      </c>
      <c r="AA16" s="77">
        <v>0.00015046040220860615</v>
      </c>
    </row>
    <row r="17" spans="1:27" ht="15">
      <c r="A17" s="73" t="s">
        <v>465</v>
      </c>
      <c r="B17" s="74"/>
      <c r="C17" s="75"/>
      <c r="D17" s="74">
        <v>691546.7622923999</v>
      </c>
      <c r="E17" s="75">
        <v>0.08822305313286283</v>
      </c>
      <c r="F17" s="74">
        <v>39895.164</v>
      </c>
      <c r="G17" s="75">
        <v>0.014500409220310508</v>
      </c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/>
      <c r="S17" s="75"/>
      <c r="T17" s="74"/>
      <c r="U17" s="75"/>
      <c r="V17" s="74"/>
      <c r="W17" s="75"/>
      <c r="X17" s="74"/>
      <c r="Y17" s="75"/>
      <c r="Z17" s="74">
        <v>731441.9262923999</v>
      </c>
      <c r="AA17" s="75">
        <v>0.006820758340054224</v>
      </c>
    </row>
    <row r="18" spans="1:27" s="80" customFormat="1" ht="15">
      <c r="A18" s="69" t="s">
        <v>440</v>
      </c>
      <c r="B18" s="76"/>
      <c r="C18" s="79"/>
      <c r="D18" s="76">
        <v>691546.7622923999</v>
      </c>
      <c r="E18" s="79">
        <v>0.08822305313286283</v>
      </c>
      <c r="F18" s="76">
        <v>39895.164</v>
      </c>
      <c r="G18" s="79">
        <v>0.014500409220310508</v>
      </c>
      <c r="H18" s="76"/>
      <c r="I18" s="79"/>
      <c r="J18" s="76"/>
      <c r="K18" s="79"/>
      <c r="L18" s="76"/>
      <c r="M18" s="79"/>
      <c r="N18" s="76"/>
      <c r="O18" s="79"/>
      <c r="P18" s="76"/>
      <c r="Q18" s="79"/>
      <c r="R18" s="76"/>
      <c r="S18" s="79"/>
      <c r="T18" s="76"/>
      <c r="U18" s="79"/>
      <c r="V18" s="76"/>
      <c r="W18" s="79"/>
      <c r="X18" s="76"/>
      <c r="Y18" s="79"/>
      <c r="Z18" s="76">
        <v>731441.9262923999</v>
      </c>
      <c r="AA18" s="77">
        <v>0.006820758340054224</v>
      </c>
    </row>
    <row r="19" spans="1:27" s="80" customFormat="1" ht="15">
      <c r="A19" s="78" t="s">
        <v>1477</v>
      </c>
      <c r="B19" s="76"/>
      <c r="C19" s="79"/>
      <c r="D19" s="76">
        <v>94715.10885240001</v>
      </c>
      <c r="E19" s="79">
        <v>0.01208313961744363</v>
      </c>
      <c r="F19" s="76"/>
      <c r="G19" s="79"/>
      <c r="H19" s="76"/>
      <c r="I19" s="79"/>
      <c r="J19" s="76"/>
      <c r="K19" s="79"/>
      <c r="L19" s="76"/>
      <c r="M19" s="79"/>
      <c r="N19" s="76"/>
      <c r="O19" s="79"/>
      <c r="P19" s="76"/>
      <c r="Q19" s="79"/>
      <c r="R19" s="76"/>
      <c r="S19" s="79"/>
      <c r="T19" s="76"/>
      <c r="U19" s="79"/>
      <c r="V19" s="76"/>
      <c r="W19" s="79"/>
      <c r="X19" s="76"/>
      <c r="Y19" s="79"/>
      <c r="Z19" s="76">
        <v>94715.10885240001</v>
      </c>
      <c r="AA19" s="77">
        <v>0.0008832264673544234</v>
      </c>
    </row>
    <row r="20" spans="1:27" s="80" customFormat="1" ht="15">
      <c r="A20" s="78" t="s">
        <v>1478</v>
      </c>
      <c r="B20" s="76"/>
      <c r="C20" s="79"/>
      <c r="D20" s="76">
        <v>596831.6534399999</v>
      </c>
      <c r="E20" s="79">
        <v>0.0761399135154192</v>
      </c>
      <c r="F20" s="76">
        <v>39895.164</v>
      </c>
      <c r="G20" s="79">
        <v>0.014500409220310508</v>
      </c>
      <c r="H20" s="76"/>
      <c r="I20" s="79"/>
      <c r="J20" s="76"/>
      <c r="K20" s="79"/>
      <c r="L20" s="76"/>
      <c r="M20" s="79"/>
      <c r="N20" s="76"/>
      <c r="O20" s="79"/>
      <c r="P20" s="76"/>
      <c r="Q20" s="79"/>
      <c r="R20" s="76"/>
      <c r="S20" s="79"/>
      <c r="T20" s="76"/>
      <c r="U20" s="79"/>
      <c r="V20" s="76"/>
      <c r="W20" s="79"/>
      <c r="X20" s="76"/>
      <c r="Y20" s="79"/>
      <c r="Z20" s="76">
        <v>636726.8174399999</v>
      </c>
      <c r="AA20" s="77">
        <v>0.005937531872699801</v>
      </c>
    </row>
    <row r="21" spans="1:27" ht="15">
      <c r="A21" s="73" t="s">
        <v>440</v>
      </c>
      <c r="B21" s="74">
        <v>396979.416</v>
      </c>
      <c r="C21" s="75">
        <v>0.4447153757904013</v>
      </c>
      <c r="D21" s="74">
        <v>2537605.96095852</v>
      </c>
      <c r="E21" s="75">
        <v>0.32373131902431485</v>
      </c>
      <c r="F21" s="74">
        <v>178563.312</v>
      </c>
      <c r="G21" s="75">
        <v>0.06490112675646557</v>
      </c>
      <c r="H21" s="74">
        <v>1900565.1168840001</v>
      </c>
      <c r="I21" s="75">
        <v>0.2989315321762507</v>
      </c>
      <c r="J21" s="74">
        <v>7230327.134958001</v>
      </c>
      <c r="K21" s="75">
        <v>0.2756723512479939</v>
      </c>
      <c r="L21" s="74">
        <v>983551.032468</v>
      </c>
      <c r="M21" s="75">
        <v>0.22461500397521728</v>
      </c>
      <c r="N21" s="74">
        <v>1674079.2000000002</v>
      </c>
      <c r="O21" s="75">
        <v>0.4566831529726295</v>
      </c>
      <c r="P21" s="74">
        <v>4312776.24</v>
      </c>
      <c r="Q21" s="75">
        <v>0.28674575912143874</v>
      </c>
      <c r="R21" s="74">
        <v>1228595.4</v>
      </c>
      <c r="S21" s="75">
        <v>0.3004273210357696</v>
      </c>
      <c r="T21" s="74">
        <v>587430</v>
      </c>
      <c r="U21" s="75">
        <v>0.11000334045960398</v>
      </c>
      <c r="V21" s="74">
        <v>1673694</v>
      </c>
      <c r="W21" s="75">
        <v>0.07704263913133882</v>
      </c>
      <c r="X21" s="74">
        <v>406386</v>
      </c>
      <c r="Y21" s="75">
        <v>0.1040784703299846</v>
      </c>
      <c r="Z21" s="74">
        <v>23110552.81326852</v>
      </c>
      <c r="AA21" s="75">
        <v>0.21550787585199255</v>
      </c>
    </row>
    <row r="22" spans="1:27" s="80" customFormat="1" ht="15">
      <c r="A22" s="69" t="s">
        <v>439</v>
      </c>
      <c r="B22" s="76">
        <v>396979.416</v>
      </c>
      <c r="C22" s="79">
        <v>0.4447153757904013</v>
      </c>
      <c r="D22" s="76">
        <v>2537605.96095852</v>
      </c>
      <c r="E22" s="79">
        <v>0.32373131902431485</v>
      </c>
      <c r="F22" s="76">
        <v>178563.312</v>
      </c>
      <c r="G22" s="79">
        <v>0.06490112675646557</v>
      </c>
      <c r="H22" s="76">
        <v>1900565.1168840001</v>
      </c>
      <c r="I22" s="79">
        <v>0.2989315321762507</v>
      </c>
      <c r="J22" s="76">
        <v>7230327.134958001</v>
      </c>
      <c r="K22" s="79">
        <v>0.2756723512479939</v>
      </c>
      <c r="L22" s="76">
        <v>983551.032468</v>
      </c>
      <c r="M22" s="79">
        <v>0.22461500397521728</v>
      </c>
      <c r="N22" s="76">
        <v>1674079.2000000002</v>
      </c>
      <c r="O22" s="79">
        <v>0.4566831529726295</v>
      </c>
      <c r="P22" s="76">
        <v>4312776.24</v>
      </c>
      <c r="Q22" s="79">
        <v>0.28674575912143874</v>
      </c>
      <c r="R22" s="76">
        <v>1228595.4</v>
      </c>
      <c r="S22" s="79">
        <v>0.3004273210357696</v>
      </c>
      <c r="T22" s="76">
        <v>587430</v>
      </c>
      <c r="U22" s="79">
        <v>0.11000334045960398</v>
      </c>
      <c r="V22" s="76">
        <v>1673694</v>
      </c>
      <c r="W22" s="79">
        <v>0.07704263913133882</v>
      </c>
      <c r="X22" s="76">
        <v>406386</v>
      </c>
      <c r="Y22" s="79">
        <v>0.1040784703299846</v>
      </c>
      <c r="Z22" s="76">
        <v>23110552.81326852</v>
      </c>
      <c r="AA22" s="77">
        <v>0.21550787585199255</v>
      </c>
    </row>
    <row r="23" spans="1:27" s="80" customFormat="1" ht="15">
      <c r="A23" s="78" t="s">
        <v>1477</v>
      </c>
      <c r="B23" s="76">
        <v>65021.76</v>
      </c>
      <c r="C23" s="79">
        <v>0.07284049315280691</v>
      </c>
      <c r="D23" s="76">
        <v>903749.3449200001</v>
      </c>
      <c r="E23" s="79">
        <v>0.11529448306773364</v>
      </c>
      <c r="F23" s="76"/>
      <c r="G23" s="79"/>
      <c r="H23" s="76">
        <v>681296.6916</v>
      </c>
      <c r="I23" s="79">
        <v>0.10715816157906935</v>
      </c>
      <c r="J23" s="76">
        <v>4742074.513800001</v>
      </c>
      <c r="K23" s="79">
        <v>0.18080216933642618</v>
      </c>
      <c r="L23" s="76">
        <v>626835.96</v>
      </c>
      <c r="M23" s="79">
        <v>0.14315145528738998</v>
      </c>
      <c r="N23" s="76">
        <v>1050055.2000000002</v>
      </c>
      <c r="O23" s="79">
        <v>0.2864515128861914</v>
      </c>
      <c r="P23" s="76">
        <v>2712000.6</v>
      </c>
      <c r="Q23" s="79">
        <v>0.18031417061989688</v>
      </c>
      <c r="R23" s="76">
        <v>774059.4</v>
      </c>
      <c r="S23" s="79">
        <v>0.18928004440237622</v>
      </c>
      <c r="T23" s="76">
        <v>57780.00000000001</v>
      </c>
      <c r="U23" s="79">
        <v>0.010820000700944655</v>
      </c>
      <c r="V23" s="76">
        <v>458388.00000000006</v>
      </c>
      <c r="W23" s="79">
        <v>0.02110028551583273</v>
      </c>
      <c r="X23" s="76">
        <v>269640</v>
      </c>
      <c r="Y23" s="79">
        <v>0.06905680495828362</v>
      </c>
      <c r="Z23" s="76">
        <v>12340901.470320001</v>
      </c>
      <c r="AA23" s="77">
        <v>0.11507995864298214</v>
      </c>
    </row>
    <row r="24" spans="1:27" s="80" customFormat="1" ht="15">
      <c r="A24" s="78" t="s">
        <v>1478</v>
      </c>
      <c r="B24" s="76">
        <v>331957.656</v>
      </c>
      <c r="C24" s="79">
        <v>0.37187488263759444</v>
      </c>
      <c r="D24" s="76">
        <v>1633856.61603852</v>
      </c>
      <c r="E24" s="79">
        <v>0.20843683595658122</v>
      </c>
      <c r="F24" s="76">
        <v>178563.312</v>
      </c>
      <c r="G24" s="79">
        <v>0.06490112675646557</v>
      </c>
      <c r="H24" s="76">
        <v>1219268.425284</v>
      </c>
      <c r="I24" s="79">
        <v>0.19177337059718133</v>
      </c>
      <c r="J24" s="76">
        <v>2488252.621158</v>
      </c>
      <c r="K24" s="79">
        <v>0.09487018191156771</v>
      </c>
      <c r="L24" s="76">
        <v>356715.07246799994</v>
      </c>
      <c r="M24" s="79">
        <v>0.0814635486878273</v>
      </c>
      <c r="N24" s="76">
        <v>624024</v>
      </c>
      <c r="O24" s="79">
        <v>0.17023164008643807</v>
      </c>
      <c r="P24" s="76">
        <v>1600775.6400000001</v>
      </c>
      <c r="Q24" s="79">
        <v>0.10643158850154184</v>
      </c>
      <c r="R24" s="76">
        <v>454536</v>
      </c>
      <c r="S24" s="79">
        <v>0.11114727663339335</v>
      </c>
      <c r="T24" s="76">
        <v>529650</v>
      </c>
      <c r="U24" s="79">
        <v>0.09918333975865933</v>
      </c>
      <c r="V24" s="76">
        <v>1215306</v>
      </c>
      <c r="W24" s="79">
        <v>0.0559423536155061</v>
      </c>
      <c r="X24" s="76">
        <v>136746</v>
      </c>
      <c r="Y24" s="79">
        <v>0.03502166537170098</v>
      </c>
      <c r="Z24" s="76">
        <v>10769651.342948519</v>
      </c>
      <c r="AA24" s="77">
        <v>0.10042791720901043</v>
      </c>
    </row>
    <row r="25" spans="1:27" ht="15">
      <c r="A25" s="67" t="s">
        <v>1479</v>
      </c>
      <c r="B25" s="71">
        <v>212960.6728696</v>
      </c>
      <c r="C25" s="72">
        <v>0.23856875658203114</v>
      </c>
      <c r="D25" s="71">
        <v>180697.95436000003</v>
      </c>
      <c r="E25" s="72">
        <v>0.023052273682341987</v>
      </c>
      <c r="F25" s="71">
        <v>71811.29520000001</v>
      </c>
      <c r="G25" s="72">
        <v>0.026100736596558913</v>
      </c>
      <c r="H25" s="71">
        <v>5522459.978932366</v>
      </c>
      <c r="I25" s="72">
        <v>0.8686034528460909</v>
      </c>
      <c r="J25" s="71">
        <v>21122272.91593995</v>
      </c>
      <c r="K25" s="72">
        <v>0.8053337739431081</v>
      </c>
      <c r="L25" s="71">
        <v>3479632.5648366706</v>
      </c>
      <c r="M25" s="72">
        <v>0.7946488352738454</v>
      </c>
      <c r="N25" s="71">
        <v>3390866.5741239996</v>
      </c>
      <c r="O25" s="72">
        <v>0.92501695163553</v>
      </c>
      <c r="P25" s="71">
        <v>9829754.53095841</v>
      </c>
      <c r="Q25" s="72">
        <v>0.6535559157497747</v>
      </c>
      <c r="R25" s="71">
        <v>3208418.1985135414</v>
      </c>
      <c r="S25" s="72">
        <v>0.7845515978179904</v>
      </c>
      <c r="T25" s="71">
        <v>1351143.1144915873</v>
      </c>
      <c r="U25" s="72">
        <v>0.2530178166472053</v>
      </c>
      <c r="V25" s="71">
        <v>3686397.82272775</v>
      </c>
      <c r="W25" s="72">
        <v>0.16969040765574067</v>
      </c>
      <c r="X25" s="71">
        <v>805207.0037761172</v>
      </c>
      <c r="Y25" s="72">
        <v>0.20621948898832243</v>
      </c>
      <c r="Z25" s="71">
        <v>52861622.626729995</v>
      </c>
      <c r="AA25" s="72">
        <v>0.4929391390341661</v>
      </c>
    </row>
    <row r="26" spans="1:27" ht="15">
      <c r="A26" s="73" t="s">
        <v>460</v>
      </c>
      <c r="B26" s="74"/>
      <c r="C26" s="75"/>
      <c r="D26" s="74"/>
      <c r="E26" s="75"/>
      <c r="F26" s="74"/>
      <c r="G26" s="75"/>
      <c r="H26" s="74">
        <v>556974.498506868</v>
      </c>
      <c r="I26" s="75">
        <v>0.08760407035920514</v>
      </c>
      <c r="J26" s="74">
        <v>390169.32711311884</v>
      </c>
      <c r="K26" s="75">
        <v>0.014876075975882645</v>
      </c>
      <c r="L26" s="74"/>
      <c r="M26" s="75"/>
      <c r="N26" s="74"/>
      <c r="O26" s="75"/>
      <c r="P26" s="74"/>
      <c r="Q26" s="75"/>
      <c r="R26" s="74"/>
      <c r="S26" s="75"/>
      <c r="T26" s="74"/>
      <c r="U26" s="75"/>
      <c r="V26" s="74"/>
      <c r="W26" s="75"/>
      <c r="X26" s="74"/>
      <c r="Y26" s="75"/>
      <c r="Z26" s="74">
        <v>947143.8256199867</v>
      </c>
      <c r="AA26" s="75">
        <v>0.00883219694634493</v>
      </c>
    </row>
    <row r="27" spans="1:27" s="80" customFormat="1" ht="15">
      <c r="A27" s="69" t="s">
        <v>440</v>
      </c>
      <c r="B27" s="76"/>
      <c r="C27" s="79"/>
      <c r="D27" s="76"/>
      <c r="E27" s="79"/>
      <c r="F27" s="76"/>
      <c r="G27" s="79"/>
      <c r="H27" s="76">
        <v>556974.498506868</v>
      </c>
      <c r="I27" s="79">
        <v>0.08760407035920514</v>
      </c>
      <c r="J27" s="76">
        <v>390169.32711311884</v>
      </c>
      <c r="K27" s="79">
        <v>0.014876075975882645</v>
      </c>
      <c r="L27" s="76"/>
      <c r="M27" s="79"/>
      <c r="N27" s="76"/>
      <c r="O27" s="79"/>
      <c r="P27" s="76"/>
      <c r="Q27" s="79"/>
      <c r="R27" s="76"/>
      <c r="S27" s="79"/>
      <c r="T27" s="76"/>
      <c r="U27" s="79"/>
      <c r="V27" s="76"/>
      <c r="W27" s="79"/>
      <c r="X27" s="76"/>
      <c r="Y27" s="79"/>
      <c r="Z27" s="76">
        <v>947143.8256199867</v>
      </c>
      <c r="AA27" s="77">
        <v>0.00883219694634493</v>
      </c>
    </row>
    <row r="28" spans="1:27" s="80" customFormat="1" ht="15">
      <c r="A28" s="78" t="s">
        <v>1477</v>
      </c>
      <c r="B28" s="76"/>
      <c r="C28" s="79"/>
      <c r="D28" s="76"/>
      <c r="E28" s="79"/>
      <c r="F28" s="76"/>
      <c r="G28" s="79"/>
      <c r="H28" s="76">
        <v>250081.95908535842</v>
      </c>
      <c r="I28" s="79">
        <v>0.03933429196132478</v>
      </c>
      <c r="J28" s="76">
        <v>291417.8864824188</v>
      </c>
      <c r="K28" s="79">
        <v>0.011110957009664545</v>
      </c>
      <c r="L28" s="76"/>
      <c r="M28" s="79"/>
      <c r="N28" s="76"/>
      <c r="O28" s="79"/>
      <c r="P28" s="76"/>
      <c r="Q28" s="79"/>
      <c r="R28" s="76"/>
      <c r="S28" s="79"/>
      <c r="T28" s="76"/>
      <c r="U28" s="79"/>
      <c r="V28" s="76"/>
      <c r="W28" s="79"/>
      <c r="X28" s="76"/>
      <c r="Y28" s="79"/>
      <c r="Z28" s="76">
        <v>541499.8455677772</v>
      </c>
      <c r="AA28" s="77">
        <v>0.005049532239033845</v>
      </c>
    </row>
    <row r="29" spans="1:27" s="80" customFormat="1" ht="15">
      <c r="A29" s="78" t="s">
        <v>1478</v>
      </c>
      <c r="B29" s="76"/>
      <c r="C29" s="79"/>
      <c r="D29" s="76"/>
      <c r="E29" s="79"/>
      <c r="F29" s="76"/>
      <c r="G29" s="79"/>
      <c r="H29" s="76">
        <v>306892.5394215096</v>
      </c>
      <c r="I29" s="79">
        <v>0.04826977839788036</v>
      </c>
      <c r="J29" s="76">
        <v>98751.4406307</v>
      </c>
      <c r="K29" s="79">
        <v>0.0037651189662181003</v>
      </c>
      <c r="L29" s="76"/>
      <c r="M29" s="79"/>
      <c r="N29" s="76"/>
      <c r="O29" s="79"/>
      <c r="P29" s="76"/>
      <c r="Q29" s="79"/>
      <c r="R29" s="76"/>
      <c r="S29" s="79"/>
      <c r="T29" s="76"/>
      <c r="U29" s="79"/>
      <c r="V29" s="76"/>
      <c r="W29" s="79"/>
      <c r="X29" s="76"/>
      <c r="Y29" s="79"/>
      <c r="Z29" s="76">
        <v>405643.9800522096</v>
      </c>
      <c r="AA29" s="77">
        <v>0.003782664707311086</v>
      </c>
    </row>
    <row r="30" spans="1:27" ht="15">
      <c r="A30" s="73" t="s">
        <v>461</v>
      </c>
      <c r="B30" s="74">
        <v>23187.7109796</v>
      </c>
      <c r="C30" s="75">
        <v>0.02597598562141073</v>
      </c>
      <c r="D30" s="74"/>
      <c r="E30" s="75"/>
      <c r="F30" s="74"/>
      <c r="G30" s="75"/>
      <c r="H30" s="74">
        <v>531570.0837987488</v>
      </c>
      <c r="I30" s="75">
        <v>0.08360832164990034</v>
      </c>
      <c r="J30" s="74">
        <v>939036.3123644791</v>
      </c>
      <c r="K30" s="75">
        <v>0.03580285418693787</v>
      </c>
      <c r="L30" s="74">
        <v>176274.026158401</v>
      </c>
      <c r="M30" s="75">
        <v>0.040255960066398463</v>
      </c>
      <c r="N30" s="74">
        <v>493891.46814</v>
      </c>
      <c r="O30" s="75">
        <v>0.13473192480765317</v>
      </c>
      <c r="P30" s="74">
        <v>834445.3226999999</v>
      </c>
      <c r="Q30" s="75">
        <v>0.05548019284741408</v>
      </c>
      <c r="R30" s="74">
        <v>191635.19237999996</v>
      </c>
      <c r="S30" s="75">
        <v>0.046860380124244094</v>
      </c>
      <c r="T30" s="74"/>
      <c r="U30" s="75"/>
      <c r="V30" s="74"/>
      <c r="W30" s="75"/>
      <c r="X30" s="74"/>
      <c r="Y30" s="75"/>
      <c r="Z30" s="74">
        <v>3190040.116521229</v>
      </c>
      <c r="AA30" s="75">
        <v>0.029747396133225724</v>
      </c>
    </row>
    <row r="31" spans="1:27" s="80" customFormat="1" ht="15">
      <c r="A31" s="69" t="s">
        <v>440</v>
      </c>
      <c r="B31" s="76">
        <v>23187.7109796</v>
      </c>
      <c r="C31" s="79">
        <v>0.02597598562141073</v>
      </c>
      <c r="D31" s="76"/>
      <c r="E31" s="79"/>
      <c r="F31" s="76"/>
      <c r="G31" s="79"/>
      <c r="H31" s="76">
        <v>531570.0837987488</v>
      </c>
      <c r="I31" s="79">
        <v>0.08360832164990034</v>
      </c>
      <c r="J31" s="76">
        <v>939036.3123644791</v>
      </c>
      <c r="K31" s="79">
        <v>0.03580285418693787</v>
      </c>
      <c r="L31" s="76">
        <v>176274.026158401</v>
      </c>
      <c r="M31" s="79">
        <v>0.040255960066398463</v>
      </c>
      <c r="N31" s="76">
        <v>493891.46814</v>
      </c>
      <c r="O31" s="79">
        <v>0.13473192480765317</v>
      </c>
      <c r="P31" s="76">
        <v>834445.3226999999</v>
      </c>
      <c r="Q31" s="79">
        <v>0.05548019284741408</v>
      </c>
      <c r="R31" s="76">
        <v>191635.19237999996</v>
      </c>
      <c r="S31" s="79">
        <v>0.046860380124244094</v>
      </c>
      <c r="T31" s="76"/>
      <c r="U31" s="79"/>
      <c r="V31" s="76"/>
      <c r="W31" s="79"/>
      <c r="X31" s="76"/>
      <c r="Y31" s="79"/>
      <c r="Z31" s="76">
        <v>3190040.116521229</v>
      </c>
      <c r="AA31" s="77">
        <v>0.029747396133225724</v>
      </c>
    </row>
    <row r="32" spans="1:27" s="80" customFormat="1" ht="15">
      <c r="A32" s="78" t="s">
        <v>1477</v>
      </c>
      <c r="B32" s="76"/>
      <c r="C32" s="79"/>
      <c r="D32" s="76"/>
      <c r="E32" s="79"/>
      <c r="F32" s="76"/>
      <c r="G32" s="79"/>
      <c r="H32" s="76">
        <v>233627.75149156008</v>
      </c>
      <c r="I32" s="79">
        <v>0.03674628198310079</v>
      </c>
      <c r="J32" s="76">
        <v>469518.1561822395</v>
      </c>
      <c r="K32" s="79">
        <v>0.017901427093468935</v>
      </c>
      <c r="L32" s="76">
        <v>88137.0130792005</v>
      </c>
      <c r="M32" s="79">
        <v>0.020127980033199232</v>
      </c>
      <c r="N32" s="76">
        <v>246945.73407</v>
      </c>
      <c r="O32" s="79">
        <v>0.0673659624038266</v>
      </c>
      <c r="P32" s="76">
        <v>417222.66134999995</v>
      </c>
      <c r="Q32" s="79">
        <v>0.02774009642370704</v>
      </c>
      <c r="R32" s="76">
        <v>95817.59619</v>
      </c>
      <c r="S32" s="79">
        <v>0.023430190062122047</v>
      </c>
      <c r="T32" s="76"/>
      <c r="U32" s="79"/>
      <c r="V32" s="76"/>
      <c r="W32" s="79"/>
      <c r="X32" s="76"/>
      <c r="Y32" s="79"/>
      <c r="Z32" s="76">
        <v>1551268.9123630002</v>
      </c>
      <c r="AA32" s="77">
        <v>0.01446571490001928</v>
      </c>
    </row>
    <row r="33" spans="1:27" s="80" customFormat="1" ht="15">
      <c r="A33" s="78" t="s">
        <v>1478</v>
      </c>
      <c r="B33" s="76">
        <v>23187.7109796</v>
      </c>
      <c r="C33" s="79">
        <v>0.02597598562141073</v>
      </c>
      <c r="D33" s="76"/>
      <c r="E33" s="79"/>
      <c r="F33" s="76"/>
      <c r="G33" s="79"/>
      <c r="H33" s="76">
        <v>297942.3323071887</v>
      </c>
      <c r="I33" s="79">
        <v>0.046862039666799554</v>
      </c>
      <c r="J33" s="76">
        <v>469518.15618223953</v>
      </c>
      <c r="K33" s="79">
        <v>0.017901427093468935</v>
      </c>
      <c r="L33" s="76">
        <v>88137.0130792005</v>
      </c>
      <c r="M33" s="79">
        <v>0.020127980033199232</v>
      </c>
      <c r="N33" s="76">
        <v>246945.73407</v>
      </c>
      <c r="O33" s="79">
        <v>0.06736596240382658</v>
      </c>
      <c r="P33" s="76">
        <v>417222.66135</v>
      </c>
      <c r="Q33" s="79">
        <v>0.027740096423707044</v>
      </c>
      <c r="R33" s="76">
        <v>95817.59618999998</v>
      </c>
      <c r="S33" s="79">
        <v>0.023430190062122047</v>
      </c>
      <c r="T33" s="76"/>
      <c r="U33" s="79"/>
      <c r="V33" s="76"/>
      <c r="W33" s="79"/>
      <c r="X33" s="76"/>
      <c r="Y33" s="79"/>
      <c r="Z33" s="76">
        <v>1638771.2041582288</v>
      </c>
      <c r="AA33" s="77">
        <v>0.015281681233206444</v>
      </c>
    </row>
    <row r="34" spans="1:27" ht="15">
      <c r="A34" s="73" t="s">
        <v>463</v>
      </c>
      <c r="B34" s="74"/>
      <c r="C34" s="75"/>
      <c r="D34" s="74"/>
      <c r="E34" s="75"/>
      <c r="F34" s="74"/>
      <c r="G34" s="75"/>
      <c r="H34" s="74"/>
      <c r="I34" s="75"/>
      <c r="J34" s="74"/>
      <c r="K34" s="75"/>
      <c r="L34" s="74"/>
      <c r="M34" s="75"/>
      <c r="N34" s="74">
        <v>110494.41679999999</v>
      </c>
      <c r="O34" s="75">
        <v>0.03014250380155006</v>
      </c>
      <c r="P34" s="74">
        <v>107088.146</v>
      </c>
      <c r="Q34" s="75">
        <v>0.0071200243205006754</v>
      </c>
      <c r="R34" s="74">
        <v>44281.5204</v>
      </c>
      <c r="S34" s="75">
        <v>0.010828120099719386</v>
      </c>
      <c r="T34" s="74"/>
      <c r="U34" s="75"/>
      <c r="V34" s="74"/>
      <c r="W34" s="75"/>
      <c r="X34" s="74"/>
      <c r="Y34" s="75"/>
      <c r="Z34" s="74">
        <v>261864.0832</v>
      </c>
      <c r="AA34" s="75">
        <v>0.002441904907612638</v>
      </c>
    </row>
    <row r="35" spans="1:27" s="80" customFormat="1" ht="15">
      <c r="A35" s="69" t="s">
        <v>440</v>
      </c>
      <c r="B35" s="76"/>
      <c r="C35" s="79"/>
      <c r="D35" s="76"/>
      <c r="E35" s="79"/>
      <c r="F35" s="76"/>
      <c r="G35" s="79"/>
      <c r="H35" s="76"/>
      <c r="I35" s="79"/>
      <c r="J35" s="76"/>
      <c r="K35" s="79"/>
      <c r="L35" s="76"/>
      <c r="M35" s="79"/>
      <c r="N35" s="76">
        <v>110494.41679999999</v>
      </c>
      <c r="O35" s="79">
        <v>0.03014250380155006</v>
      </c>
      <c r="P35" s="76">
        <v>107088.146</v>
      </c>
      <c r="Q35" s="79">
        <v>0.0071200243205006754</v>
      </c>
      <c r="R35" s="76">
        <v>44281.5204</v>
      </c>
      <c r="S35" s="79">
        <v>0.010828120099719386</v>
      </c>
      <c r="T35" s="76"/>
      <c r="U35" s="79"/>
      <c r="V35" s="76"/>
      <c r="W35" s="79"/>
      <c r="X35" s="76"/>
      <c r="Y35" s="79"/>
      <c r="Z35" s="76">
        <v>261864.0832</v>
      </c>
      <c r="AA35" s="77">
        <v>0.002441904907612638</v>
      </c>
    </row>
    <row r="36" spans="1:27" s="80" customFormat="1" ht="15">
      <c r="A36" s="78" t="s">
        <v>1477</v>
      </c>
      <c r="B36" s="76"/>
      <c r="C36" s="79"/>
      <c r="D36" s="76"/>
      <c r="E36" s="79"/>
      <c r="F36" s="76"/>
      <c r="G36" s="79"/>
      <c r="H36" s="76"/>
      <c r="I36" s="79"/>
      <c r="J36" s="76"/>
      <c r="K36" s="79"/>
      <c r="L36" s="76"/>
      <c r="M36" s="79"/>
      <c r="N36" s="76">
        <v>41445.119999999995</v>
      </c>
      <c r="O36" s="79">
        <v>0.011306088790141462</v>
      </c>
      <c r="P36" s="76">
        <v>39372.864</v>
      </c>
      <c r="Q36" s="79">
        <v>0.0026178037413007926</v>
      </c>
      <c r="R36" s="76">
        <v>17484.66</v>
      </c>
      <c r="S36" s="79">
        <v>0.004275508082661939</v>
      </c>
      <c r="T36" s="76"/>
      <c r="U36" s="79"/>
      <c r="V36" s="76"/>
      <c r="W36" s="79"/>
      <c r="X36" s="76"/>
      <c r="Y36" s="79"/>
      <c r="Z36" s="76">
        <v>98302.644</v>
      </c>
      <c r="AA36" s="77">
        <v>0.0009166805385508403</v>
      </c>
    </row>
    <row r="37" spans="1:27" s="80" customFormat="1" ht="15">
      <c r="A37" s="78" t="s">
        <v>1478</v>
      </c>
      <c r="B37" s="76"/>
      <c r="C37" s="79"/>
      <c r="D37" s="76"/>
      <c r="E37" s="79"/>
      <c r="F37" s="76"/>
      <c r="G37" s="79"/>
      <c r="H37" s="76"/>
      <c r="I37" s="79"/>
      <c r="J37" s="76"/>
      <c r="K37" s="79"/>
      <c r="L37" s="76"/>
      <c r="M37" s="79"/>
      <c r="N37" s="76">
        <v>69049.2968</v>
      </c>
      <c r="O37" s="79">
        <v>0.0188364150114086</v>
      </c>
      <c r="P37" s="76">
        <v>67715.28199999999</v>
      </c>
      <c r="Q37" s="79">
        <v>0.004502220579199883</v>
      </c>
      <c r="R37" s="76">
        <v>26796.8604</v>
      </c>
      <c r="S37" s="79">
        <v>0.006552612017057446</v>
      </c>
      <c r="T37" s="76"/>
      <c r="U37" s="79"/>
      <c r="V37" s="76"/>
      <c r="W37" s="79"/>
      <c r="X37" s="76"/>
      <c r="Y37" s="79"/>
      <c r="Z37" s="76">
        <v>163561.4392</v>
      </c>
      <c r="AA37" s="77">
        <v>0.001525224369061798</v>
      </c>
    </row>
    <row r="38" spans="1:27" ht="15">
      <c r="A38" s="73" t="s">
        <v>1480</v>
      </c>
      <c r="B38" s="74"/>
      <c r="C38" s="75"/>
      <c r="D38" s="74"/>
      <c r="E38" s="75"/>
      <c r="F38" s="74"/>
      <c r="G38" s="75"/>
      <c r="H38" s="74">
        <v>167337.53673959398</v>
      </c>
      <c r="I38" s="75">
        <v>0.026319785522623353</v>
      </c>
      <c r="J38" s="74">
        <v>1751299.8321866759</v>
      </c>
      <c r="K38" s="75">
        <v>0.06677221285671778</v>
      </c>
      <c r="L38" s="74">
        <v>442695.62571547204</v>
      </c>
      <c r="M38" s="75">
        <v>0.10109905479980999</v>
      </c>
      <c r="N38" s="74">
        <v>15957.2763</v>
      </c>
      <c r="O38" s="75">
        <v>0.0043530910924282525</v>
      </c>
      <c r="P38" s="74">
        <v>277786.8711</v>
      </c>
      <c r="Q38" s="75">
        <v>0.01846935773963055</v>
      </c>
      <c r="R38" s="74">
        <v>87656.46675</v>
      </c>
      <c r="S38" s="75">
        <v>0.021434556467624336</v>
      </c>
      <c r="T38" s="74"/>
      <c r="U38" s="75"/>
      <c r="V38" s="74"/>
      <c r="W38" s="75"/>
      <c r="X38" s="74"/>
      <c r="Y38" s="75"/>
      <c r="Z38" s="74">
        <v>2742733.6087917415</v>
      </c>
      <c r="AA38" s="75">
        <v>0.025576224802343096</v>
      </c>
    </row>
    <row r="39" spans="1:27" s="80" customFormat="1" ht="15">
      <c r="A39" s="69" t="s">
        <v>440</v>
      </c>
      <c r="B39" s="76"/>
      <c r="C39" s="79"/>
      <c r="D39" s="76"/>
      <c r="E39" s="79"/>
      <c r="F39" s="76"/>
      <c r="G39" s="79"/>
      <c r="H39" s="76">
        <v>167337.53673959398</v>
      </c>
      <c r="I39" s="79">
        <v>0.026319785522623353</v>
      </c>
      <c r="J39" s="76">
        <v>1751299.8321866759</v>
      </c>
      <c r="K39" s="79">
        <v>0.06677221285671778</v>
      </c>
      <c r="L39" s="76">
        <v>442695.62571547204</v>
      </c>
      <c r="M39" s="79">
        <v>0.10109905479980999</v>
      </c>
      <c r="N39" s="76">
        <v>15957.2763</v>
      </c>
      <c r="O39" s="79">
        <v>0.0043530910924282525</v>
      </c>
      <c r="P39" s="76">
        <v>277786.8711</v>
      </c>
      <c r="Q39" s="79">
        <v>0.01846935773963055</v>
      </c>
      <c r="R39" s="76">
        <v>87656.46675</v>
      </c>
      <c r="S39" s="79">
        <v>0.021434556467624336</v>
      </c>
      <c r="T39" s="76"/>
      <c r="U39" s="79"/>
      <c r="V39" s="76"/>
      <c r="W39" s="79"/>
      <c r="X39" s="76"/>
      <c r="Y39" s="79"/>
      <c r="Z39" s="76">
        <v>2742733.6087917415</v>
      </c>
      <c r="AA39" s="77">
        <v>0.025576224802343096</v>
      </c>
    </row>
    <row r="40" spans="1:27" s="80" customFormat="1" ht="15">
      <c r="A40" s="78" t="s">
        <v>1477</v>
      </c>
      <c r="B40" s="76"/>
      <c r="C40" s="79"/>
      <c r="D40" s="76"/>
      <c r="E40" s="79"/>
      <c r="F40" s="76"/>
      <c r="G40" s="79"/>
      <c r="H40" s="76">
        <v>83668.76836979699</v>
      </c>
      <c r="I40" s="79">
        <v>0.013159892761311675</v>
      </c>
      <c r="J40" s="76">
        <v>875649.9160933379</v>
      </c>
      <c r="K40" s="79">
        <v>0.03338610642835889</v>
      </c>
      <c r="L40" s="76">
        <v>221347.81285773602</v>
      </c>
      <c r="M40" s="79">
        <v>0.050549527399904995</v>
      </c>
      <c r="N40" s="76">
        <v>2713.8224999999998</v>
      </c>
      <c r="O40" s="79">
        <v>0.0007403216143585464</v>
      </c>
      <c r="P40" s="76">
        <v>100791.36764999999</v>
      </c>
      <c r="Q40" s="79">
        <v>0.006701367198611553</v>
      </c>
      <c r="R40" s="76">
        <v>33380.01675</v>
      </c>
      <c r="S40" s="79">
        <v>0.008162385280240847</v>
      </c>
      <c r="T40" s="76"/>
      <c r="U40" s="79"/>
      <c r="V40" s="76"/>
      <c r="W40" s="79"/>
      <c r="X40" s="76"/>
      <c r="Y40" s="79"/>
      <c r="Z40" s="76">
        <v>1317551.7042208707</v>
      </c>
      <c r="AA40" s="77">
        <v>0.012286282002687186</v>
      </c>
    </row>
    <row r="41" spans="1:27" s="80" customFormat="1" ht="15">
      <c r="A41" s="78" t="s">
        <v>1478</v>
      </c>
      <c r="B41" s="76"/>
      <c r="C41" s="79"/>
      <c r="D41" s="76"/>
      <c r="E41" s="79"/>
      <c r="F41" s="76"/>
      <c r="G41" s="79"/>
      <c r="H41" s="76">
        <v>83668.76836979699</v>
      </c>
      <c r="I41" s="79">
        <v>0.013159892761311676</v>
      </c>
      <c r="J41" s="76">
        <v>875649.9160933379</v>
      </c>
      <c r="K41" s="79">
        <v>0.033386106428358896</v>
      </c>
      <c r="L41" s="76">
        <v>221347.812857736</v>
      </c>
      <c r="M41" s="79">
        <v>0.050549527399904995</v>
      </c>
      <c r="N41" s="76">
        <v>13243.4538</v>
      </c>
      <c r="O41" s="79">
        <v>0.0036127694780697063</v>
      </c>
      <c r="P41" s="76">
        <v>176995.50345</v>
      </c>
      <c r="Q41" s="79">
        <v>0.011767990541018996</v>
      </c>
      <c r="R41" s="76">
        <v>54276.450000000004</v>
      </c>
      <c r="S41" s="79">
        <v>0.01327217118738349</v>
      </c>
      <c r="T41" s="76"/>
      <c r="U41" s="79"/>
      <c r="V41" s="76"/>
      <c r="W41" s="79"/>
      <c r="X41" s="76"/>
      <c r="Y41" s="79"/>
      <c r="Z41" s="76">
        <v>1425181.9045708708</v>
      </c>
      <c r="AA41" s="77">
        <v>0.01328994279965591</v>
      </c>
    </row>
    <row r="42" spans="1:27" ht="15">
      <c r="A42" s="73" t="s">
        <v>464</v>
      </c>
      <c r="B42" s="74">
        <v>83929.41040000001</v>
      </c>
      <c r="C42" s="75">
        <v>0.09402174969672185</v>
      </c>
      <c r="D42" s="74">
        <v>2735.5543600000005</v>
      </c>
      <c r="E42" s="75">
        <v>0.0003489842926168911</v>
      </c>
      <c r="F42" s="74"/>
      <c r="G42" s="75"/>
      <c r="H42" s="74">
        <v>658560.1639746273</v>
      </c>
      <c r="I42" s="75">
        <v>0.10358203310073363</v>
      </c>
      <c r="J42" s="74">
        <v>482676.3489660816</v>
      </c>
      <c r="K42" s="75">
        <v>0.018403112546310788</v>
      </c>
      <c r="L42" s="74"/>
      <c r="M42" s="75"/>
      <c r="N42" s="74">
        <v>380328.784</v>
      </c>
      <c r="O42" s="75">
        <v>0.10375240803623041</v>
      </c>
      <c r="P42" s="74">
        <v>1222216.7628000001</v>
      </c>
      <c r="Q42" s="75">
        <v>0.08126215086457475</v>
      </c>
      <c r="R42" s="74">
        <v>13420.136400000001</v>
      </c>
      <c r="S42" s="75">
        <v>0.0032816138059662417</v>
      </c>
      <c r="T42" s="74">
        <v>97379.81199100001</v>
      </c>
      <c r="U42" s="75">
        <v>0.018235542298381424</v>
      </c>
      <c r="V42" s="74"/>
      <c r="W42" s="75"/>
      <c r="X42" s="74"/>
      <c r="Y42" s="75"/>
      <c r="Z42" s="74">
        <v>2941246.972891709</v>
      </c>
      <c r="AA42" s="75">
        <v>0.027427378851797725</v>
      </c>
    </row>
    <row r="43" spans="1:27" s="80" customFormat="1" ht="15">
      <c r="A43" s="69" t="s">
        <v>440</v>
      </c>
      <c r="B43" s="76">
        <v>83929.41040000001</v>
      </c>
      <c r="C43" s="79">
        <v>0.09402174969672185</v>
      </c>
      <c r="D43" s="76">
        <v>2735.5543600000005</v>
      </c>
      <c r="E43" s="79">
        <v>0.0003489842926168911</v>
      </c>
      <c r="F43" s="76"/>
      <c r="G43" s="79"/>
      <c r="H43" s="76">
        <v>658560.1639746273</v>
      </c>
      <c r="I43" s="79">
        <v>0.10358203310073363</v>
      </c>
      <c r="J43" s="76">
        <v>482676.3489660816</v>
      </c>
      <c r="K43" s="79">
        <v>0.018403112546310788</v>
      </c>
      <c r="L43" s="76"/>
      <c r="M43" s="79"/>
      <c r="N43" s="76">
        <v>380328.784</v>
      </c>
      <c r="O43" s="79">
        <v>0.10375240803623041</v>
      </c>
      <c r="P43" s="76">
        <v>1222216.7628000001</v>
      </c>
      <c r="Q43" s="79">
        <v>0.08126215086457475</v>
      </c>
      <c r="R43" s="76">
        <v>13420.136400000001</v>
      </c>
      <c r="S43" s="79">
        <v>0.0032816138059662417</v>
      </c>
      <c r="T43" s="76">
        <v>97379.81199100001</v>
      </c>
      <c r="U43" s="79">
        <v>0.018235542298381424</v>
      </c>
      <c r="V43" s="76"/>
      <c r="W43" s="79"/>
      <c r="X43" s="76"/>
      <c r="Y43" s="79"/>
      <c r="Z43" s="76">
        <v>2941246.972891709</v>
      </c>
      <c r="AA43" s="77">
        <v>0.027427378851797725</v>
      </c>
    </row>
    <row r="44" spans="1:27" s="80" customFormat="1" ht="15">
      <c r="A44" s="78" t="s">
        <v>1477</v>
      </c>
      <c r="B44" s="76">
        <v>27475.003600000004</v>
      </c>
      <c r="C44" s="79">
        <v>0.030778816377765614</v>
      </c>
      <c r="D44" s="76"/>
      <c r="E44" s="79"/>
      <c r="F44" s="76"/>
      <c r="G44" s="79"/>
      <c r="H44" s="76">
        <v>188977.67606851758</v>
      </c>
      <c r="I44" s="79">
        <v>0.02972346790563402</v>
      </c>
      <c r="J44" s="76">
        <v>241338.1744830408</v>
      </c>
      <c r="K44" s="79">
        <v>0.009201556273155394</v>
      </c>
      <c r="L44" s="76"/>
      <c r="M44" s="79"/>
      <c r="N44" s="76">
        <v>139725.1944</v>
      </c>
      <c r="O44" s="79">
        <v>0.03811656122858799</v>
      </c>
      <c r="P44" s="76">
        <v>555470.6828000001</v>
      </c>
      <c r="Q44" s="79">
        <v>0.03693186331623592</v>
      </c>
      <c r="R44" s="76">
        <v>5057.9364000000005</v>
      </c>
      <c r="S44" s="79">
        <v>0.0012368126094410778</v>
      </c>
      <c r="T44" s="76"/>
      <c r="U44" s="79"/>
      <c r="V44" s="76"/>
      <c r="W44" s="79"/>
      <c r="X44" s="76"/>
      <c r="Y44" s="79"/>
      <c r="Z44" s="76">
        <v>1158044.6677515584</v>
      </c>
      <c r="AA44" s="77">
        <v>0.01079886528484857</v>
      </c>
    </row>
    <row r="45" spans="1:27" s="80" customFormat="1" ht="15">
      <c r="A45" s="78" t="s">
        <v>1478</v>
      </c>
      <c r="B45" s="76">
        <v>56454.406800000004</v>
      </c>
      <c r="C45" s="79">
        <v>0.06324293331895624</v>
      </c>
      <c r="D45" s="76">
        <v>2735.5543600000005</v>
      </c>
      <c r="E45" s="79">
        <v>0.0003489842926168911</v>
      </c>
      <c r="F45" s="76"/>
      <c r="G45" s="79"/>
      <c r="H45" s="76">
        <v>469582.48790610966</v>
      </c>
      <c r="I45" s="79">
        <v>0.07385856519509962</v>
      </c>
      <c r="J45" s="76">
        <v>241338.1744830408</v>
      </c>
      <c r="K45" s="79">
        <v>0.009201556273155394</v>
      </c>
      <c r="L45" s="76"/>
      <c r="M45" s="79"/>
      <c r="N45" s="76">
        <v>240603.5896</v>
      </c>
      <c r="O45" s="79">
        <v>0.06563584680764242</v>
      </c>
      <c r="P45" s="76">
        <v>666746.0800000001</v>
      </c>
      <c r="Q45" s="79">
        <v>0.04433028754833882</v>
      </c>
      <c r="R45" s="76">
        <v>8362.2</v>
      </c>
      <c r="S45" s="79">
        <v>0.002044801196525164</v>
      </c>
      <c r="T45" s="76">
        <v>97379.81199100001</v>
      </c>
      <c r="U45" s="79">
        <v>0.018235542298381424</v>
      </c>
      <c r="V45" s="76"/>
      <c r="W45" s="79"/>
      <c r="X45" s="76"/>
      <c r="Y45" s="79"/>
      <c r="Z45" s="76">
        <v>1783202.3051401502</v>
      </c>
      <c r="AA45" s="77">
        <v>0.016628513566949155</v>
      </c>
    </row>
    <row r="46" spans="1:27" ht="15">
      <c r="A46" s="73" t="s">
        <v>465</v>
      </c>
      <c r="B46" s="74">
        <v>33811.151490000004</v>
      </c>
      <c r="C46" s="75">
        <v>0.037876873043668186</v>
      </c>
      <c r="D46" s="74"/>
      <c r="E46" s="75"/>
      <c r="F46" s="74">
        <v>71811.29520000001</v>
      </c>
      <c r="G46" s="75">
        <v>0.026100736596558913</v>
      </c>
      <c r="H46" s="74">
        <v>467963.9263994077</v>
      </c>
      <c r="I46" s="75">
        <v>0.07360398877105517</v>
      </c>
      <c r="J46" s="74">
        <v>4218746.396357192</v>
      </c>
      <c r="K46" s="75">
        <v>0.16084911743202113</v>
      </c>
      <c r="L46" s="74">
        <v>1131227.066032479</v>
      </c>
      <c r="M46" s="75">
        <v>0.2583399981759722</v>
      </c>
      <c r="N46" s="74">
        <v>221258.579544</v>
      </c>
      <c r="O46" s="75">
        <v>0.06035859338578442</v>
      </c>
      <c r="P46" s="74">
        <v>3299334.1809384096</v>
      </c>
      <c r="Q46" s="75">
        <v>0.21936451873712193</v>
      </c>
      <c r="R46" s="74">
        <v>908572.8350035413</v>
      </c>
      <c r="S46" s="75">
        <v>0.2221724929020475</v>
      </c>
      <c r="T46" s="74">
        <v>24975.302500587353</v>
      </c>
      <c r="U46" s="75">
        <v>0.004676926108734163</v>
      </c>
      <c r="V46" s="74">
        <v>288176.5674740501</v>
      </c>
      <c r="W46" s="75">
        <v>0.013265198593058919</v>
      </c>
      <c r="X46" s="74">
        <v>26896.479616017143</v>
      </c>
      <c r="Y46" s="75">
        <v>0.006888388024431639</v>
      </c>
      <c r="Z46" s="74">
        <v>10692773.780555682</v>
      </c>
      <c r="AA46" s="75">
        <v>0.0997110273835777</v>
      </c>
    </row>
    <row r="47" spans="1:27" s="80" customFormat="1" ht="15">
      <c r="A47" s="69" t="s">
        <v>440</v>
      </c>
      <c r="B47" s="76">
        <v>33811.151490000004</v>
      </c>
      <c r="C47" s="79">
        <v>0.037876873043668186</v>
      </c>
      <c r="D47" s="76"/>
      <c r="E47" s="79"/>
      <c r="F47" s="76">
        <v>71811.29520000001</v>
      </c>
      <c r="G47" s="79">
        <v>0.026100736596558913</v>
      </c>
      <c r="H47" s="76">
        <v>467963.9263994077</v>
      </c>
      <c r="I47" s="79">
        <v>0.07360398877105517</v>
      </c>
      <c r="J47" s="76">
        <v>4218746.396357192</v>
      </c>
      <c r="K47" s="79">
        <v>0.16084911743202113</v>
      </c>
      <c r="L47" s="76">
        <v>1131227.066032479</v>
      </c>
      <c r="M47" s="79">
        <v>0.2583399981759722</v>
      </c>
      <c r="N47" s="76">
        <v>221258.579544</v>
      </c>
      <c r="O47" s="79">
        <v>0.06035859338578442</v>
      </c>
      <c r="P47" s="76">
        <v>3299334.1809384096</v>
      </c>
      <c r="Q47" s="79">
        <v>0.21936451873712193</v>
      </c>
      <c r="R47" s="76">
        <v>908572.8350035413</v>
      </c>
      <c r="S47" s="79">
        <v>0.2221724929020475</v>
      </c>
      <c r="T47" s="76">
        <v>24975.302500587353</v>
      </c>
      <c r="U47" s="79">
        <v>0.004676926108734163</v>
      </c>
      <c r="V47" s="76">
        <v>288176.5674740501</v>
      </c>
      <c r="W47" s="79">
        <v>0.013265198593058919</v>
      </c>
      <c r="X47" s="76">
        <v>26896.479616017143</v>
      </c>
      <c r="Y47" s="79">
        <v>0.006888388024431639</v>
      </c>
      <c r="Z47" s="76">
        <v>10692773.780555682</v>
      </c>
      <c r="AA47" s="77">
        <v>0.0997110273835777</v>
      </c>
    </row>
    <row r="48" spans="1:27" s="80" customFormat="1" ht="15">
      <c r="A48" s="78" t="s">
        <v>1477</v>
      </c>
      <c r="B48" s="76">
        <v>12367.50084</v>
      </c>
      <c r="C48" s="79">
        <v>0.013854667426002519</v>
      </c>
      <c r="D48" s="76"/>
      <c r="E48" s="79"/>
      <c r="F48" s="76"/>
      <c r="G48" s="79"/>
      <c r="H48" s="76">
        <v>222922.46720136603</v>
      </c>
      <c r="I48" s="79">
        <v>0.035062494878507</v>
      </c>
      <c r="J48" s="76">
        <v>1978370.8384982613</v>
      </c>
      <c r="K48" s="79">
        <v>0.07542980151650482</v>
      </c>
      <c r="L48" s="76">
        <v>520865.0245724878</v>
      </c>
      <c r="M48" s="79">
        <v>0.11895071603079975</v>
      </c>
      <c r="N48" s="76">
        <v>96865.458192</v>
      </c>
      <c r="O48" s="79">
        <v>0.02642456991357457</v>
      </c>
      <c r="P48" s="76">
        <v>1436546.390788929</v>
      </c>
      <c r="Q48" s="79">
        <v>0.09551239443387732</v>
      </c>
      <c r="R48" s="76">
        <v>387894.66641330125</v>
      </c>
      <c r="S48" s="79">
        <v>0.09485153165526389</v>
      </c>
      <c r="T48" s="76"/>
      <c r="U48" s="79"/>
      <c r="V48" s="76"/>
      <c r="W48" s="79"/>
      <c r="X48" s="76"/>
      <c r="Y48" s="79"/>
      <c r="Z48" s="76">
        <v>4655832.346506344</v>
      </c>
      <c r="AA48" s="77">
        <v>0.043416033680618596</v>
      </c>
    </row>
    <row r="49" spans="1:27" s="80" customFormat="1" ht="15">
      <c r="A49" s="78" t="s">
        <v>1478</v>
      </c>
      <c r="B49" s="76">
        <v>21443.650650000003</v>
      </c>
      <c r="C49" s="79">
        <v>0.024022205617665663</v>
      </c>
      <c r="D49" s="76"/>
      <c r="E49" s="79"/>
      <c r="F49" s="76">
        <v>71811.29520000001</v>
      </c>
      <c r="G49" s="79">
        <v>0.026100736596558913</v>
      </c>
      <c r="H49" s="76">
        <v>245041.45919804164</v>
      </c>
      <c r="I49" s="79">
        <v>0.03854149389254817</v>
      </c>
      <c r="J49" s="76">
        <v>2240375.557858931</v>
      </c>
      <c r="K49" s="79">
        <v>0.08541931591551633</v>
      </c>
      <c r="L49" s="76">
        <v>610362.0414599912</v>
      </c>
      <c r="M49" s="79">
        <v>0.13938928214517243</v>
      </c>
      <c r="N49" s="76">
        <v>124393.121352</v>
      </c>
      <c r="O49" s="79">
        <v>0.03393402347220985</v>
      </c>
      <c r="P49" s="76">
        <v>1862787.7901494803</v>
      </c>
      <c r="Q49" s="79">
        <v>0.12385212430324462</v>
      </c>
      <c r="R49" s="76">
        <v>520678.16859024006</v>
      </c>
      <c r="S49" s="79">
        <v>0.1273209612467836</v>
      </c>
      <c r="T49" s="76">
        <v>24975.302500587353</v>
      </c>
      <c r="U49" s="79">
        <v>0.004676926108734163</v>
      </c>
      <c r="V49" s="76">
        <v>288176.5674740501</v>
      </c>
      <c r="W49" s="79">
        <v>0.013265198593058919</v>
      </c>
      <c r="X49" s="76">
        <v>26896.479616017143</v>
      </c>
      <c r="Y49" s="79">
        <v>0.006888388024431639</v>
      </c>
      <c r="Z49" s="76">
        <v>6036941.434049338</v>
      </c>
      <c r="AA49" s="77">
        <v>0.05629499370295911</v>
      </c>
    </row>
    <row r="50" spans="1:27" ht="15">
      <c r="A50" s="73" t="s">
        <v>466</v>
      </c>
      <c r="B50" s="74"/>
      <c r="C50" s="75"/>
      <c r="D50" s="74"/>
      <c r="E50" s="75"/>
      <c r="F50" s="74"/>
      <c r="G50" s="75"/>
      <c r="H50" s="74"/>
      <c r="I50" s="75"/>
      <c r="J50" s="74">
        <v>1162582.3897324558</v>
      </c>
      <c r="K50" s="75">
        <v>0.044326047067429035</v>
      </c>
      <c r="L50" s="74">
        <v>176465.555880768</v>
      </c>
      <c r="M50" s="75">
        <v>0.040299699992371485</v>
      </c>
      <c r="N50" s="74">
        <v>9190.910519999998</v>
      </c>
      <c r="O50" s="75">
        <v>0.002507249355324951</v>
      </c>
      <c r="P50" s="74">
        <v>381861.54863999994</v>
      </c>
      <c r="Q50" s="75">
        <v>0.025389024041753902</v>
      </c>
      <c r="R50" s="74">
        <v>172872.25163999997</v>
      </c>
      <c r="S50" s="75">
        <v>0.042272295209331415</v>
      </c>
      <c r="T50" s="74"/>
      <c r="U50" s="75"/>
      <c r="V50" s="74"/>
      <c r="W50" s="75"/>
      <c r="X50" s="74"/>
      <c r="Y50" s="75"/>
      <c r="Z50" s="74">
        <v>1902972.656413224</v>
      </c>
      <c r="AA50" s="75">
        <v>0.01774538230658778</v>
      </c>
    </row>
    <row r="51" spans="1:27" s="80" customFormat="1" ht="15">
      <c r="A51" s="69" t="s">
        <v>440</v>
      </c>
      <c r="B51" s="76"/>
      <c r="C51" s="79"/>
      <c r="D51" s="76"/>
      <c r="E51" s="79"/>
      <c r="F51" s="76"/>
      <c r="G51" s="79"/>
      <c r="H51" s="76"/>
      <c r="I51" s="79"/>
      <c r="J51" s="76">
        <v>1162582.3897324558</v>
      </c>
      <c r="K51" s="79">
        <v>0.044326047067429035</v>
      </c>
      <c r="L51" s="76">
        <v>176465.555880768</v>
      </c>
      <c r="M51" s="79">
        <v>0.040299699992371485</v>
      </c>
      <c r="N51" s="76">
        <v>9190.910519999998</v>
      </c>
      <c r="O51" s="79">
        <v>0.002507249355324951</v>
      </c>
      <c r="P51" s="76">
        <v>381861.54863999994</v>
      </c>
      <c r="Q51" s="79">
        <v>0.025389024041753902</v>
      </c>
      <c r="R51" s="76">
        <v>172872.25163999997</v>
      </c>
      <c r="S51" s="79">
        <v>0.042272295209331415</v>
      </c>
      <c r="T51" s="76"/>
      <c r="U51" s="79"/>
      <c r="V51" s="76"/>
      <c r="W51" s="79"/>
      <c r="X51" s="76"/>
      <c r="Y51" s="79"/>
      <c r="Z51" s="76">
        <v>1902972.656413224</v>
      </c>
      <c r="AA51" s="77">
        <v>0.01774538230658778</v>
      </c>
    </row>
    <row r="52" spans="1:27" s="80" customFormat="1" ht="15">
      <c r="A52" s="78" t="s">
        <v>1477</v>
      </c>
      <c r="B52" s="76"/>
      <c r="C52" s="79"/>
      <c r="D52" s="76"/>
      <c r="E52" s="79"/>
      <c r="F52" s="76"/>
      <c r="G52" s="79"/>
      <c r="H52" s="76"/>
      <c r="I52" s="79"/>
      <c r="J52" s="76">
        <v>581291.1948662279</v>
      </c>
      <c r="K52" s="79">
        <v>0.022163023533714514</v>
      </c>
      <c r="L52" s="76">
        <v>88232.777940384</v>
      </c>
      <c r="M52" s="79">
        <v>0.020149849996185742</v>
      </c>
      <c r="N52" s="76">
        <v>3694.8383999999996</v>
      </c>
      <c r="O52" s="79">
        <v>0.0010079394393266135</v>
      </c>
      <c r="P52" s="76">
        <v>147793.536</v>
      </c>
      <c r="Q52" s="79">
        <v>0.009826424399324199</v>
      </c>
      <c r="R52" s="76">
        <v>66045.2364</v>
      </c>
      <c r="S52" s="79">
        <v>0.016149981872654002</v>
      </c>
      <c r="T52" s="76"/>
      <c r="U52" s="79"/>
      <c r="V52" s="76"/>
      <c r="W52" s="79"/>
      <c r="X52" s="76"/>
      <c r="Y52" s="79"/>
      <c r="Z52" s="76">
        <v>887057.583606612</v>
      </c>
      <c r="AA52" s="77">
        <v>0.008271887615414657</v>
      </c>
    </row>
    <row r="53" spans="1:27" s="80" customFormat="1" ht="15">
      <c r="A53" s="78" t="s">
        <v>1478</v>
      </c>
      <c r="B53" s="76"/>
      <c r="C53" s="79"/>
      <c r="D53" s="76"/>
      <c r="E53" s="79"/>
      <c r="F53" s="76"/>
      <c r="G53" s="79"/>
      <c r="H53" s="76"/>
      <c r="I53" s="79"/>
      <c r="J53" s="76">
        <v>581291.1948662279</v>
      </c>
      <c r="K53" s="79">
        <v>0.02216302353371452</v>
      </c>
      <c r="L53" s="76">
        <v>88232.777940384</v>
      </c>
      <c r="M53" s="79">
        <v>0.020149849996185742</v>
      </c>
      <c r="N53" s="76">
        <v>5496.072119999999</v>
      </c>
      <c r="O53" s="79">
        <v>0.0014993099159983374</v>
      </c>
      <c r="P53" s="76">
        <v>234068.01263999997</v>
      </c>
      <c r="Q53" s="79">
        <v>0.015562599642429701</v>
      </c>
      <c r="R53" s="76">
        <v>106827.01524</v>
      </c>
      <c r="S53" s="79">
        <v>0.026122313336677413</v>
      </c>
      <c r="T53" s="76"/>
      <c r="U53" s="79"/>
      <c r="V53" s="76"/>
      <c r="W53" s="79"/>
      <c r="X53" s="76"/>
      <c r="Y53" s="79"/>
      <c r="Z53" s="76">
        <v>1015915.0728066119</v>
      </c>
      <c r="AA53" s="77">
        <v>0.009473494691173121</v>
      </c>
    </row>
    <row r="54" spans="1:27" ht="15">
      <c r="A54" s="73" t="s">
        <v>470</v>
      </c>
      <c r="B54" s="74"/>
      <c r="C54" s="75"/>
      <c r="D54" s="74"/>
      <c r="E54" s="75"/>
      <c r="F54" s="74"/>
      <c r="G54" s="75"/>
      <c r="H54" s="74"/>
      <c r="I54" s="75"/>
      <c r="J54" s="74"/>
      <c r="K54" s="75"/>
      <c r="L54" s="74"/>
      <c r="M54" s="75"/>
      <c r="N54" s="74"/>
      <c r="O54" s="75"/>
      <c r="P54" s="74"/>
      <c r="Q54" s="75"/>
      <c r="R54" s="74"/>
      <c r="S54" s="75"/>
      <c r="T54" s="74"/>
      <c r="U54" s="75"/>
      <c r="V54" s="74">
        <v>424477.2552537001</v>
      </c>
      <c r="W54" s="75">
        <v>0.0195393231952627</v>
      </c>
      <c r="X54" s="74">
        <v>115766.52416010002</v>
      </c>
      <c r="Y54" s="75">
        <v>0.029648665923536772</v>
      </c>
      <c r="Z54" s="74">
        <v>540243.7794138001</v>
      </c>
      <c r="AA54" s="75">
        <v>0.005037819315030668</v>
      </c>
    </row>
    <row r="55" spans="1:27" s="80" customFormat="1" ht="15">
      <c r="A55" s="69" t="s">
        <v>440</v>
      </c>
      <c r="B55" s="76"/>
      <c r="C55" s="79"/>
      <c r="D55" s="76"/>
      <c r="E55" s="79"/>
      <c r="F55" s="76"/>
      <c r="G55" s="79"/>
      <c r="H55" s="76"/>
      <c r="I55" s="79"/>
      <c r="J55" s="76"/>
      <c r="K55" s="79"/>
      <c r="L55" s="76"/>
      <c r="M55" s="79"/>
      <c r="N55" s="76"/>
      <c r="O55" s="79"/>
      <c r="P55" s="76"/>
      <c r="Q55" s="79"/>
      <c r="R55" s="76"/>
      <c r="S55" s="79"/>
      <c r="T55" s="76"/>
      <c r="U55" s="79"/>
      <c r="V55" s="76">
        <v>424477.2552537001</v>
      </c>
      <c r="W55" s="79">
        <v>0.0195393231952627</v>
      </c>
      <c r="X55" s="76">
        <v>115766.52416010002</v>
      </c>
      <c r="Y55" s="79">
        <v>0.029648665923536772</v>
      </c>
      <c r="Z55" s="76">
        <v>540243.7794138001</v>
      </c>
      <c r="AA55" s="77">
        <v>0.005037819315030668</v>
      </c>
    </row>
    <row r="56" spans="1:27" s="80" customFormat="1" ht="15">
      <c r="A56" s="78" t="s">
        <v>1478</v>
      </c>
      <c r="B56" s="76"/>
      <c r="C56" s="79"/>
      <c r="D56" s="76"/>
      <c r="E56" s="79"/>
      <c r="F56" s="76"/>
      <c r="G56" s="79"/>
      <c r="H56" s="76"/>
      <c r="I56" s="79"/>
      <c r="J56" s="76"/>
      <c r="K56" s="79"/>
      <c r="L56" s="76"/>
      <c r="M56" s="79"/>
      <c r="N56" s="76"/>
      <c r="O56" s="79"/>
      <c r="P56" s="76"/>
      <c r="Q56" s="79"/>
      <c r="R56" s="76"/>
      <c r="S56" s="79"/>
      <c r="T56" s="76"/>
      <c r="U56" s="79"/>
      <c r="V56" s="76">
        <v>424477.2552537001</v>
      </c>
      <c r="W56" s="79">
        <v>0.0195393231952627</v>
      </c>
      <c r="X56" s="76">
        <v>115766.52416010002</v>
      </c>
      <c r="Y56" s="79">
        <v>0.029648665923536772</v>
      </c>
      <c r="Z56" s="76">
        <v>540243.7794138001</v>
      </c>
      <c r="AA56" s="77">
        <v>0.005037819315030668</v>
      </c>
    </row>
    <row r="57" spans="1:27" ht="15">
      <c r="A57" s="73" t="s">
        <v>467</v>
      </c>
      <c r="B57" s="74"/>
      <c r="C57" s="75"/>
      <c r="D57" s="74"/>
      <c r="E57" s="75"/>
      <c r="F57" s="74"/>
      <c r="G57" s="75"/>
      <c r="H57" s="74"/>
      <c r="I57" s="75"/>
      <c r="J57" s="74">
        <v>2189546.345988295</v>
      </c>
      <c r="K57" s="75">
        <v>0.08348133882445041</v>
      </c>
      <c r="L57" s="74">
        <v>435934.513616612</v>
      </c>
      <c r="M57" s="75">
        <v>0.0995550096299812</v>
      </c>
      <c r="N57" s="74">
        <v>40284.19</v>
      </c>
      <c r="O57" s="75">
        <v>0.010989391006201185</v>
      </c>
      <c r="P57" s="74">
        <v>649464.4894</v>
      </c>
      <c r="Q57" s="75">
        <v>0.04318127759751816</v>
      </c>
      <c r="R57" s="74">
        <v>195364.4304</v>
      </c>
      <c r="S57" s="75">
        <v>0.047772287321563356</v>
      </c>
      <c r="T57" s="74"/>
      <c r="U57" s="75"/>
      <c r="V57" s="74"/>
      <c r="W57" s="75"/>
      <c r="X57" s="74"/>
      <c r="Y57" s="75"/>
      <c r="Z57" s="74">
        <v>3510593.969404907</v>
      </c>
      <c r="AA57" s="75">
        <v>0.03273658814820304</v>
      </c>
    </row>
    <row r="58" spans="1:27" s="80" customFormat="1" ht="15">
      <c r="A58" s="69" t="s">
        <v>440</v>
      </c>
      <c r="B58" s="76"/>
      <c r="C58" s="79"/>
      <c r="D58" s="76"/>
      <c r="E58" s="79"/>
      <c r="F58" s="76"/>
      <c r="G58" s="79"/>
      <c r="H58" s="76"/>
      <c r="I58" s="79"/>
      <c r="J58" s="76">
        <v>2189546.345988295</v>
      </c>
      <c r="K58" s="79">
        <v>0.08348133882445041</v>
      </c>
      <c r="L58" s="76">
        <v>435934.513616612</v>
      </c>
      <c r="M58" s="79">
        <v>0.0995550096299812</v>
      </c>
      <c r="N58" s="76">
        <v>40284.19</v>
      </c>
      <c r="O58" s="79">
        <v>0.010989391006201185</v>
      </c>
      <c r="P58" s="76">
        <v>649464.4894</v>
      </c>
      <c r="Q58" s="79">
        <v>0.04318127759751816</v>
      </c>
      <c r="R58" s="76">
        <v>195364.4304</v>
      </c>
      <c r="S58" s="79">
        <v>0.047772287321563356</v>
      </c>
      <c r="T58" s="76"/>
      <c r="U58" s="79"/>
      <c r="V58" s="76"/>
      <c r="W58" s="79"/>
      <c r="X58" s="76"/>
      <c r="Y58" s="79"/>
      <c r="Z58" s="76">
        <v>3510593.969404907</v>
      </c>
      <c r="AA58" s="77">
        <v>0.03273658814820304</v>
      </c>
    </row>
    <row r="59" spans="1:27" s="80" customFormat="1" ht="15">
      <c r="A59" s="78" t="s">
        <v>1477</v>
      </c>
      <c r="B59" s="76"/>
      <c r="C59" s="79"/>
      <c r="D59" s="76"/>
      <c r="E59" s="79"/>
      <c r="F59" s="76"/>
      <c r="G59" s="79"/>
      <c r="H59" s="76"/>
      <c r="I59" s="79"/>
      <c r="J59" s="76">
        <v>1030255.469313417</v>
      </c>
      <c r="K59" s="79">
        <v>0.039280788034964174</v>
      </c>
      <c r="L59" s="76">
        <v>217967.256808306</v>
      </c>
      <c r="M59" s="79">
        <v>0.0497775048149906</v>
      </c>
      <c r="N59" s="76">
        <v>19030.807</v>
      </c>
      <c r="O59" s="79">
        <v>0.005191539889136422</v>
      </c>
      <c r="P59" s="76">
        <v>224396.82940000002</v>
      </c>
      <c r="Q59" s="79">
        <v>0.014919586737184163</v>
      </c>
      <c r="R59" s="76">
        <v>82290.87640000001</v>
      </c>
      <c r="S59" s="79">
        <v>0.020122513516278535</v>
      </c>
      <c r="T59" s="76"/>
      <c r="U59" s="79"/>
      <c r="V59" s="76"/>
      <c r="W59" s="79"/>
      <c r="X59" s="76"/>
      <c r="Y59" s="79"/>
      <c r="Z59" s="76">
        <v>1573941.238921723</v>
      </c>
      <c r="AA59" s="77">
        <v>0.014677136278675697</v>
      </c>
    </row>
    <row r="60" spans="1:27" s="80" customFormat="1" ht="15">
      <c r="A60" s="78" t="s">
        <v>1478</v>
      </c>
      <c r="B60" s="76"/>
      <c r="C60" s="79"/>
      <c r="D60" s="76"/>
      <c r="E60" s="79"/>
      <c r="F60" s="76"/>
      <c r="G60" s="79"/>
      <c r="H60" s="76"/>
      <c r="I60" s="79"/>
      <c r="J60" s="76">
        <v>1159290.876674878</v>
      </c>
      <c r="K60" s="79">
        <v>0.044200550789486245</v>
      </c>
      <c r="L60" s="76">
        <v>217967.256808306</v>
      </c>
      <c r="M60" s="79">
        <v>0.0497775048149906</v>
      </c>
      <c r="N60" s="76">
        <v>21253.383</v>
      </c>
      <c r="O60" s="79">
        <v>0.005797851117064763</v>
      </c>
      <c r="P60" s="76">
        <v>425067.66</v>
      </c>
      <c r="Q60" s="79">
        <v>0.028261690860333994</v>
      </c>
      <c r="R60" s="76">
        <v>113073.554</v>
      </c>
      <c r="S60" s="79">
        <v>0.02764977380528482</v>
      </c>
      <c r="T60" s="76"/>
      <c r="U60" s="79"/>
      <c r="V60" s="76"/>
      <c r="W60" s="79"/>
      <c r="X60" s="76"/>
      <c r="Y60" s="79"/>
      <c r="Z60" s="76">
        <v>1936652.7304831836</v>
      </c>
      <c r="AA60" s="77">
        <v>0.01805945186952734</v>
      </c>
    </row>
    <row r="61" spans="1:27" ht="15">
      <c r="A61" s="73" t="s">
        <v>468</v>
      </c>
      <c r="B61" s="74"/>
      <c r="C61" s="75"/>
      <c r="D61" s="74"/>
      <c r="E61" s="75"/>
      <c r="F61" s="74"/>
      <c r="G61" s="75"/>
      <c r="H61" s="74">
        <v>30297.6574066404</v>
      </c>
      <c r="I61" s="75">
        <v>0.004765385342211838</v>
      </c>
      <c r="J61" s="74">
        <v>350622.1116546876</v>
      </c>
      <c r="K61" s="75">
        <v>0.01336825016561935</v>
      </c>
      <c r="L61" s="74"/>
      <c r="M61" s="75"/>
      <c r="N61" s="74">
        <v>106405.74882000001</v>
      </c>
      <c r="O61" s="75">
        <v>0.029027128982625945</v>
      </c>
      <c r="P61" s="74">
        <v>101147.20938000001</v>
      </c>
      <c r="Q61" s="75">
        <v>0.006725026229666671</v>
      </c>
      <c r="R61" s="74">
        <v>23384.565539999996</v>
      </c>
      <c r="S61" s="75">
        <v>0.0057182066437556035</v>
      </c>
      <c r="T61" s="74"/>
      <c r="U61" s="75"/>
      <c r="V61" s="74"/>
      <c r="W61" s="75"/>
      <c r="X61" s="74"/>
      <c r="Y61" s="75"/>
      <c r="Z61" s="74">
        <v>611857.292801328</v>
      </c>
      <c r="AA61" s="75">
        <v>0.00570562143457078</v>
      </c>
    </row>
    <row r="62" spans="1:27" s="80" customFormat="1" ht="15">
      <c r="A62" s="69" t="s">
        <v>440</v>
      </c>
      <c r="B62" s="76"/>
      <c r="C62" s="79"/>
      <c r="D62" s="76"/>
      <c r="E62" s="79"/>
      <c r="F62" s="76"/>
      <c r="G62" s="79"/>
      <c r="H62" s="76">
        <v>30297.6574066404</v>
      </c>
      <c r="I62" s="79">
        <v>0.004765385342211838</v>
      </c>
      <c r="J62" s="76">
        <v>350622.1116546876</v>
      </c>
      <c r="K62" s="79">
        <v>0.01336825016561935</v>
      </c>
      <c r="L62" s="76"/>
      <c r="M62" s="79"/>
      <c r="N62" s="76">
        <v>106405.74882000001</v>
      </c>
      <c r="O62" s="79">
        <v>0.029027128982625945</v>
      </c>
      <c r="P62" s="76">
        <v>101147.20938000001</v>
      </c>
      <c r="Q62" s="79">
        <v>0.006725026229666671</v>
      </c>
      <c r="R62" s="76">
        <v>23384.565539999996</v>
      </c>
      <c r="S62" s="79">
        <v>0.0057182066437556035</v>
      </c>
      <c r="T62" s="76"/>
      <c r="U62" s="79"/>
      <c r="V62" s="76"/>
      <c r="W62" s="79"/>
      <c r="X62" s="76"/>
      <c r="Y62" s="79"/>
      <c r="Z62" s="76">
        <v>611857.292801328</v>
      </c>
      <c r="AA62" s="77">
        <v>0.00570562143457078</v>
      </c>
    </row>
    <row r="63" spans="1:27" s="80" customFormat="1" ht="15">
      <c r="A63" s="78" t="s">
        <v>1477</v>
      </c>
      <c r="B63" s="76"/>
      <c r="C63" s="79"/>
      <c r="D63" s="76"/>
      <c r="E63" s="79"/>
      <c r="F63" s="76"/>
      <c r="G63" s="79"/>
      <c r="H63" s="76">
        <v>15148.8287033202</v>
      </c>
      <c r="I63" s="79">
        <v>0.002382692671105919</v>
      </c>
      <c r="J63" s="76">
        <v>175311.05582734378</v>
      </c>
      <c r="K63" s="79">
        <v>0.006684125082809674</v>
      </c>
      <c r="L63" s="76"/>
      <c r="M63" s="79"/>
      <c r="N63" s="76">
        <v>53202.874410000004</v>
      </c>
      <c r="O63" s="79">
        <v>0.014513564491312973</v>
      </c>
      <c r="P63" s="76">
        <v>50573.60469000001</v>
      </c>
      <c r="Q63" s="79">
        <v>0.003362513114833336</v>
      </c>
      <c r="R63" s="76">
        <v>11692.28277</v>
      </c>
      <c r="S63" s="79">
        <v>0.0028591033218778017</v>
      </c>
      <c r="T63" s="76"/>
      <c r="U63" s="79"/>
      <c r="V63" s="76"/>
      <c r="W63" s="79"/>
      <c r="X63" s="76"/>
      <c r="Y63" s="79"/>
      <c r="Z63" s="76">
        <v>305928.646400664</v>
      </c>
      <c r="AA63" s="77">
        <v>0.0028528107172853894</v>
      </c>
    </row>
    <row r="64" spans="1:27" s="80" customFormat="1" ht="15">
      <c r="A64" s="78" t="s">
        <v>1478</v>
      </c>
      <c r="B64" s="76"/>
      <c r="C64" s="79"/>
      <c r="D64" s="76"/>
      <c r="E64" s="79"/>
      <c r="F64" s="76"/>
      <c r="G64" s="79"/>
      <c r="H64" s="76">
        <v>15148.8287033202</v>
      </c>
      <c r="I64" s="79">
        <v>0.002382692671105919</v>
      </c>
      <c r="J64" s="76">
        <v>175311.05582734384</v>
      </c>
      <c r="K64" s="79">
        <v>0.006684125082809675</v>
      </c>
      <c r="L64" s="76"/>
      <c r="M64" s="79"/>
      <c r="N64" s="76">
        <v>53202.874410000004</v>
      </c>
      <c r="O64" s="79">
        <v>0.014513564491312973</v>
      </c>
      <c r="P64" s="76">
        <v>50573.60469</v>
      </c>
      <c r="Q64" s="79">
        <v>0.0033625131148333357</v>
      </c>
      <c r="R64" s="76">
        <v>11692.282769999998</v>
      </c>
      <c r="S64" s="79">
        <v>0.0028591033218778017</v>
      </c>
      <c r="T64" s="76"/>
      <c r="U64" s="79"/>
      <c r="V64" s="76"/>
      <c r="W64" s="79"/>
      <c r="X64" s="76"/>
      <c r="Y64" s="79"/>
      <c r="Z64" s="76">
        <v>305928.646400664</v>
      </c>
      <c r="AA64" s="77">
        <v>0.00285281071728539</v>
      </c>
    </row>
    <row r="65" spans="1:27" ht="15">
      <c r="A65" s="73" t="s">
        <v>1377</v>
      </c>
      <c r="B65" s="74"/>
      <c r="C65" s="75"/>
      <c r="D65" s="74"/>
      <c r="E65" s="75"/>
      <c r="F65" s="74"/>
      <c r="G65" s="75"/>
      <c r="H65" s="74"/>
      <c r="I65" s="75"/>
      <c r="J65" s="74">
        <v>253706.27053908657</v>
      </c>
      <c r="K65" s="75">
        <v>0.009673117525722561</v>
      </c>
      <c r="L65" s="74">
        <v>64008.50288122959</v>
      </c>
      <c r="M65" s="75">
        <v>0.014617716472767626</v>
      </c>
      <c r="N65" s="74"/>
      <c r="O65" s="75"/>
      <c r="P65" s="74"/>
      <c r="Q65" s="75"/>
      <c r="R65" s="74"/>
      <c r="S65" s="75"/>
      <c r="T65" s="74"/>
      <c r="U65" s="75"/>
      <c r="V65" s="74"/>
      <c r="W65" s="75"/>
      <c r="X65" s="74"/>
      <c r="Y65" s="75"/>
      <c r="Z65" s="74">
        <v>317714.77342031617</v>
      </c>
      <c r="AA65" s="75">
        <v>0.002962717356864721</v>
      </c>
    </row>
    <row r="66" spans="1:27" s="80" customFormat="1" ht="15">
      <c r="A66" s="69" t="s">
        <v>440</v>
      </c>
      <c r="B66" s="76"/>
      <c r="C66" s="79"/>
      <c r="D66" s="76"/>
      <c r="E66" s="79"/>
      <c r="F66" s="76"/>
      <c r="G66" s="79"/>
      <c r="H66" s="76"/>
      <c r="I66" s="79"/>
      <c r="J66" s="76">
        <v>253706.27053908657</v>
      </c>
      <c r="K66" s="79">
        <v>0.009673117525722561</v>
      </c>
      <c r="L66" s="76">
        <v>64008.50288122959</v>
      </c>
      <c r="M66" s="79">
        <v>0.014617716472767626</v>
      </c>
      <c r="N66" s="76"/>
      <c r="O66" s="79"/>
      <c r="P66" s="76"/>
      <c r="Q66" s="79"/>
      <c r="R66" s="76"/>
      <c r="S66" s="79"/>
      <c r="T66" s="76"/>
      <c r="U66" s="79"/>
      <c r="V66" s="76"/>
      <c r="W66" s="79"/>
      <c r="X66" s="76"/>
      <c r="Y66" s="79"/>
      <c r="Z66" s="76">
        <v>317714.77342031617</v>
      </c>
      <c r="AA66" s="77">
        <v>0.002962717356864721</v>
      </c>
    </row>
    <row r="67" spans="1:27" s="80" customFormat="1" ht="15">
      <c r="A67" s="78" t="s">
        <v>1477</v>
      </c>
      <c r="B67" s="76"/>
      <c r="C67" s="79"/>
      <c r="D67" s="76"/>
      <c r="E67" s="79"/>
      <c r="F67" s="76"/>
      <c r="G67" s="79"/>
      <c r="H67" s="76"/>
      <c r="I67" s="79"/>
      <c r="J67" s="76">
        <v>126853.13526954329</v>
      </c>
      <c r="K67" s="79">
        <v>0.004836558762861281</v>
      </c>
      <c r="L67" s="76">
        <v>32004.251440614797</v>
      </c>
      <c r="M67" s="79">
        <v>0.007308858236383813</v>
      </c>
      <c r="N67" s="76"/>
      <c r="O67" s="79"/>
      <c r="P67" s="76"/>
      <c r="Q67" s="79"/>
      <c r="R67" s="76"/>
      <c r="S67" s="79"/>
      <c r="T67" s="76"/>
      <c r="U67" s="79"/>
      <c r="V67" s="76"/>
      <c r="W67" s="79"/>
      <c r="X67" s="76"/>
      <c r="Y67" s="79"/>
      <c r="Z67" s="76">
        <v>158857.38671015808</v>
      </c>
      <c r="AA67" s="77">
        <v>0.0014813586784323605</v>
      </c>
    </row>
    <row r="68" spans="1:27" s="80" customFormat="1" ht="15">
      <c r="A68" s="78" t="s">
        <v>1478</v>
      </c>
      <c r="B68" s="76"/>
      <c r="C68" s="79"/>
      <c r="D68" s="76"/>
      <c r="E68" s="79"/>
      <c r="F68" s="76"/>
      <c r="G68" s="79"/>
      <c r="H68" s="76"/>
      <c r="I68" s="79"/>
      <c r="J68" s="76">
        <v>126853.13526954329</v>
      </c>
      <c r="K68" s="79">
        <v>0.004836558762861281</v>
      </c>
      <c r="L68" s="76">
        <v>32004.2514406148</v>
      </c>
      <c r="M68" s="79">
        <v>0.007308858236383814</v>
      </c>
      <c r="N68" s="76"/>
      <c r="O68" s="79"/>
      <c r="P68" s="76"/>
      <c r="Q68" s="79"/>
      <c r="R68" s="76"/>
      <c r="S68" s="79"/>
      <c r="T68" s="76"/>
      <c r="U68" s="79"/>
      <c r="V68" s="76"/>
      <c r="W68" s="79"/>
      <c r="X68" s="76"/>
      <c r="Y68" s="79"/>
      <c r="Z68" s="76">
        <v>158857.38671015808</v>
      </c>
      <c r="AA68" s="77">
        <v>0.0014813586784323605</v>
      </c>
    </row>
    <row r="69" spans="1:27" ht="15">
      <c r="A69" s="73" t="s">
        <v>1481</v>
      </c>
      <c r="B69" s="74"/>
      <c r="C69" s="75"/>
      <c r="D69" s="74"/>
      <c r="E69" s="75"/>
      <c r="F69" s="74"/>
      <c r="G69" s="75"/>
      <c r="H69" s="74"/>
      <c r="I69" s="75"/>
      <c r="J69" s="74">
        <v>23401.031281878</v>
      </c>
      <c r="K69" s="75">
        <v>0.0008922165200400213</v>
      </c>
      <c r="L69" s="74">
        <v>4569.263979708599</v>
      </c>
      <c r="M69" s="75">
        <v>0.0010434895730735312</v>
      </c>
      <c r="N69" s="74"/>
      <c r="O69" s="75"/>
      <c r="P69" s="74"/>
      <c r="Q69" s="75"/>
      <c r="R69" s="74"/>
      <c r="S69" s="75"/>
      <c r="T69" s="74"/>
      <c r="U69" s="75"/>
      <c r="V69" s="74"/>
      <c r="W69" s="75"/>
      <c r="X69" s="74"/>
      <c r="Y69" s="75"/>
      <c r="Z69" s="74">
        <v>27970.2952615866</v>
      </c>
      <c r="AA69" s="75">
        <v>0.00026082538862146195</v>
      </c>
    </row>
    <row r="70" spans="1:27" s="80" customFormat="1" ht="15">
      <c r="A70" s="69" t="s">
        <v>440</v>
      </c>
      <c r="B70" s="76"/>
      <c r="C70" s="79"/>
      <c r="D70" s="76"/>
      <c r="E70" s="79"/>
      <c r="F70" s="76"/>
      <c r="G70" s="79"/>
      <c r="H70" s="76"/>
      <c r="I70" s="79"/>
      <c r="J70" s="76">
        <v>23401.031281878</v>
      </c>
      <c r="K70" s="79">
        <v>0.0008922165200400213</v>
      </c>
      <c r="L70" s="76">
        <v>4569.263979708599</v>
      </c>
      <c r="M70" s="79">
        <v>0.0010434895730735312</v>
      </c>
      <c r="N70" s="76"/>
      <c r="O70" s="79"/>
      <c r="P70" s="76"/>
      <c r="Q70" s="79"/>
      <c r="R70" s="76"/>
      <c r="S70" s="79"/>
      <c r="T70" s="76"/>
      <c r="U70" s="79"/>
      <c r="V70" s="76"/>
      <c r="W70" s="79"/>
      <c r="X70" s="76"/>
      <c r="Y70" s="79"/>
      <c r="Z70" s="76">
        <v>27970.2952615866</v>
      </c>
      <c r="AA70" s="77">
        <v>0.00026082538862146195</v>
      </c>
    </row>
    <row r="71" spans="1:27" s="80" customFormat="1" ht="15">
      <c r="A71" s="78" t="s">
        <v>1478</v>
      </c>
      <c r="B71" s="76"/>
      <c r="C71" s="79"/>
      <c r="D71" s="76"/>
      <c r="E71" s="79"/>
      <c r="F71" s="76"/>
      <c r="G71" s="79"/>
      <c r="H71" s="76"/>
      <c r="I71" s="79"/>
      <c r="J71" s="76">
        <v>23401.031281878</v>
      </c>
      <c r="K71" s="79">
        <v>0.0008922165200400213</v>
      </c>
      <c r="L71" s="76">
        <v>4569.263979708599</v>
      </c>
      <c r="M71" s="79">
        <v>0.0010434895730735312</v>
      </c>
      <c r="N71" s="76"/>
      <c r="O71" s="79"/>
      <c r="P71" s="76"/>
      <c r="Q71" s="79"/>
      <c r="R71" s="76"/>
      <c r="S71" s="79"/>
      <c r="T71" s="76"/>
      <c r="U71" s="79"/>
      <c r="V71" s="76"/>
      <c r="W71" s="79"/>
      <c r="X71" s="76"/>
      <c r="Y71" s="79"/>
      <c r="Z71" s="76">
        <v>27970.2952615866</v>
      </c>
      <c r="AA71" s="77">
        <v>0.00026082538862146195</v>
      </c>
    </row>
    <row r="72" spans="1:27" ht="15">
      <c r="A72" s="73" t="s">
        <v>440</v>
      </c>
      <c r="B72" s="74">
        <v>72032.40000000001</v>
      </c>
      <c r="C72" s="75">
        <v>0.0806941482202304</v>
      </c>
      <c r="D72" s="74">
        <v>177962.40000000002</v>
      </c>
      <c r="E72" s="75">
        <v>0.022703289389725094</v>
      </c>
      <c r="F72" s="74"/>
      <c r="G72" s="75"/>
      <c r="H72" s="74">
        <v>3109756.11210648</v>
      </c>
      <c r="I72" s="75">
        <v>0.48911986810036145</v>
      </c>
      <c r="J72" s="74">
        <v>9360486.549756</v>
      </c>
      <c r="K72" s="75">
        <v>0.35688943084197655</v>
      </c>
      <c r="L72" s="74">
        <v>1048458.0105719997</v>
      </c>
      <c r="M72" s="75">
        <v>0.23943790656347078</v>
      </c>
      <c r="N72" s="74">
        <v>2013055.2</v>
      </c>
      <c r="O72" s="75">
        <v>0.5491546611677316</v>
      </c>
      <c r="P72" s="74">
        <v>2956410</v>
      </c>
      <c r="Q72" s="75">
        <v>0.19656434337159412</v>
      </c>
      <c r="R72" s="74">
        <v>1571230.8000000003</v>
      </c>
      <c r="S72" s="75">
        <v>0.38421164524373863</v>
      </c>
      <c r="T72" s="74">
        <v>1228788</v>
      </c>
      <c r="U72" s="75">
        <v>0.2301053482400897</v>
      </c>
      <c r="V72" s="74">
        <v>2973744</v>
      </c>
      <c r="W72" s="75">
        <v>0.13688588586741904</v>
      </c>
      <c r="X72" s="74">
        <v>662544</v>
      </c>
      <c r="Y72" s="75">
        <v>0.16968243504035402</v>
      </c>
      <c r="Z72" s="74">
        <v>25174467.472434483</v>
      </c>
      <c r="AA72" s="75">
        <v>0.23475405605938582</v>
      </c>
    </row>
    <row r="73" spans="1:27" s="80" customFormat="1" ht="15">
      <c r="A73" s="69" t="s">
        <v>439</v>
      </c>
      <c r="B73" s="76">
        <v>72032.40000000001</v>
      </c>
      <c r="C73" s="79">
        <v>0.0806941482202304</v>
      </c>
      <c r="D73" s="76">
        <v>177962.40000000002</v>
      </c>
      <c r="E73" s="79">
        <v>0.022703289389725094</v>
      </c>
      <c r="F73" s="76"/>
      <c r="G73" s="79"/>
      <c r="H73" s="76">
        <v>3109756.11210648</v>
      </c>
      <c r="I73" s="79">
        <v>0.48911986810036145</v>
      </c>
      <c r="J73" s="76">
        <v>9360486.549756</v>
      </c>
      <c r="K73" s="79">
        <v>0.35688943084197655</v>
      </c>
      <c r="L73" s="76">
        <v>1048458.0105719997</v>
      </c>
      <c r="M73" s="79">
        <v>0.23943790656347078</v>
      </c>
      <c r="N73" s="76">
        <v>2013055.2</v>
      </c>
      <c r="O73" s="79">
        <v>0.5491546611677316</v>
      </c>
      <c r="P73" s="76">
        <v>2956410</v>
      </c>
      <c r="Q73" s="79">
        <v>0.19656434337159412</v>
      </c>
      <c r="R73" s="76">
        <v>1571230.8000000003</v>
      </c>
      <c r="S73" s="79">
        <v>0.38421164524373863</v>
      </c>
      <c r="T73" s="76">
        <v>1228788</v>
      </c>
      <c r="U73" s="79">
        <v>0.2301053482400897</v>
      </c>
      <c r="V73" s="76">
        <v>2973744</v>
      </c>
      <c r="W73" s="79">
        <v>0.13688588586741904</v>
      </c>
      <c r="X73" s="76">
        <v>662544</v>
      </c>
      <c r="Y73" s="79">
        <v>0.16968243504035402</v>
      </c>
      <c r="Z73" s="76">
        <v>25174467.472434483</v>
      </c>
      <c r="AA73" s="77">
        <v>0.23475405605938582</v>
      </c>
    </row>
    <row r="74" spans="1:27" s="80" customFormat="1" ht="15">
      <c r="A74" s="78" t="s">
        <v>1477</v>
      </c>
      <c r="B74" s="76">
        <v>44298.00000000001</v>
      </c>
      <c r="C74" s="79">
        <v>0.0496247435578957</v>
      </c>
      <c r="D74" s="76"/>
      <c r="E74" s="79"/>
      <c r="F74" s="76"/>
      <c r="G74" s="79"/>
      <c r="H74" s="76">
        <v>1037640.8077624802</v>
      </c>
      <c r="I74" s="79">
        <v>0.16320596108887356</v>
      </c>
      <c r="J74" s="76">
        <v>2461723.109424</v>
      </c>
      <c r="K74" s="79">
        <v>0.09385868509535684</v>
      </c>
      <c r="L74" s="76">
        <v>181770.19830000002</v>
      </c>
      <c r="M74" s="79">
        <v>0.041511129027317545</v>
      </c>
      <c r="N74" s="76">
        <v>466862.39999999997</v>
      </c>
      <c r="O74" s="79">
        <v>0.1273584862868907</v>
      </c>
      <c r="P74" s="76">
        <v>389052.00000000006</v>
      </c>
      <c r="Q74" s="79">
        <v>0.025867099258020856</v>
      </c>
      <c r="R74" s="76">
        <v>547754.4</v>
      </c>
      <c r="S74" s="79">
        <v>0.13394188760397066</v>
      </c>
      <c r="T74" s="76">
        <v>61632.00000000001</v>
      </c>
      <c r="U74" s="79">
        <v>0.011541334081007631</v>
      </c>
      <c r="V74" s="76">
        <v>500760</v>
      </c>
      <c r="W74" s="79">
        <v>0.02305073207611979</v>
      </c>
      <c r="X74" s="76">
        <v>46224.00000000001</v>
      </c>
      <c r="Y74" s="79">
        <v>0.011838309421420052</v>
      </c>
      <c r="Z74" s="76">
        <v>5737716.91548648</v>
      </c>
      <c r="AA74" s="77">
        <v>0.05350469954948937</v>
      </c>
    </row>
    <row r="75" spans="1:27" s="80" customFormat="1" ht="15">
      <c r="A75" s="78" t="s">
        <v>1478</v>
      </c>
      <c r="B75" s="76">
        <v>27734.4</v>
      </c>
      <c r="C75" s="79">
        <v>0.031069404662334696</v>
      </c>
      <c r="D75" s="76">
        <v>177962.40000000002</v>
      </c>
      <c r="E75" s="79">
        <v>0.022703289389725094</v>
      </c>
      <c r="F75" s="76"/>
      <c r="G75" s="79"/>
      <c r="H75" s="76">
        <v>2072115.3043439998</v>
      </c>
      <c r="I75" s="79">
        <v>0.32591390701148787</v>
      </c>
      <c r="J75" s="76">
        <v>6898763.440331999</v>
      </c>
      <c r="K75" s="79">
        <v>0.2630307457466197</v>
      </c>
      <c r="L75" s="76">
        <v>866687.8122719997</v>
      </c>
      <c r="M75" s="79">
        <v>0.19792677753615323</v>
      </c>
      <c r="N75" s="76">
        <v>1546192.8</v>
      </c>
      <c r="O75" s="79">
        <v>0.42179617488084087</v>
      </c>
      <c r="P75" s="76">
        <v>2567358</v>
      </c>
      <c r="Q75" s="79">
        <v>0.17069724411357326</v>
      </c>
      <c r="R75" s="76">
        <v>1023476.4000000001</v>
      </c>
      <c r="S75" s="79">
        <v>0.25026975763976794</v>
      </c>
      <c r="T75" s="76">
        <v>1167156</v>
      </c>
      <c r="U75" s="79">
        <v>0.21856401415908208</v>
      </c>
      <c r="V75" s="76">
        <v>2472984</v>
      </c>
      <c r="W75" s="79">
        <v>0.11383515379129926</v>
      </c>
      <c r="X75" s="76">
        <v>616320</v>
      </c>
      <c r="Y75" s="79">
        <v>0.15784412561893396</v>
      </c>
      <c r="Z75" s="76">
        <v>19436750.556948002</v>
      </c>
      <c r="AA75" s="77">
        <v>0.18124935650989643</v>
      </c>
    </row>
    <row r="76" spans="1:27" ht="15">
      <c r="A76" s="26" t="s">
        <v>0</v>
      </c>
      <c r="B76" s="29">
        <v>692925.7015321051</v>
      </c>
      <c r="C76" s="31">
        <v>0.7762485945913061</v>
      </c>
      <c r="D76" s="29">
        <v>3409850.67761092</v>
      </c>
      <c r="E76" s="31">
        <v>0.43500664583951965</v>
      </c>
      <c r="F76" s="29">
        <v>290269.7712</v>
      </c>
      <c r="G76" s="31">
        <v>0.105502272573335</v>
      </c>
      <c r="H76" s="29">
        <v>7423025.095816366</v>
      </c>
      <c r="I76" s="31">
        <v>1.1675349850223415</v>
      </c>
      <c r="J76" s="29">
        <v>28352600.050897952</v>
      </c>
      <c r="K76" s="31">
        <v>1.0810061251911018</v>
      </c>
      <c r="L76" s="29">
        <v>4463183.59730467</v>
      </c>
      <c r="M76" s="31">
        <v>1.0192638392490627</v>
      </c>
      <c r="N76" s="29">
        <v>5064945.774124</v>
      </c>
      <c r="O76" s="31">
        <v>1.3817001046081598</v>
      </c>
      <c r="P76" s="29">
        <v>14142530.770958409</v>
      </c>
      <c r="Q76" s="31">
        <v>0.9403016748712139</v>
      </c>
      <c r="R76" s="29">
        <v>4437013.598513541</v>
      </c>
      <c r="S76" s="31">
        <v>1.08497891885376</v>
      </c>
      <c r="T76" s="29">
        <v>1938573.1144915873</v>
      </c>
      <c r="U76" s="31">
        <v>0.36302115710680927</v>
      </c>
      <c r="V76" s="29">
        <v>5360091.82272775</v>
      </c>
      <c r="W76" s="31">
        <v>0.24673304678707947</v>
      </c>
      <c r="X76" s="29">
        <v>1211593.0037761172</v>
      </c>
      <c r="Y76" s="31">
        <v>0.31029795931830706</v>
      </c>
      <c r="Z76" s="29">
        <v>76786602.97895342</v>
      </c>
      <c r="AA76" s="31">
        <v>0.7160416211413048</v>
      </c>
    </row>
  </sheetData>
  <mergeCells count="17">
    <mergeCell ref="Z7:AA7"/>
    <mergeCell ref="A7:A8"/>
    <mergeCell ref="A2:AA2"/>
    <mergeCell ref="A4:AA4"/>
    <mergeCell ref="A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zoomScale="80" zoomScaleNormal="80" workbookViewId="0" topLeftCell="A1"/>
  </sheetViews>
  <sheetFormatPr defaultColWidth="11.421875" defaultRowHeight="15"/>
  <cols>
    <col min="1" max="1" width="19.421875" style="19" bestFit="1" customWidth="1"/>
    <col min="2" max="2" width="14.7109375" style="19" customWidth="1"/>
    <col min="3" max="3" width="10.00390625" style="25" customWidth="1"/>
    <col min="4" max="4" width="14.7109375" style="19" customWidth="1"/>
    <col min="5" max="5" width="10.00390625" style="25" customWidth="1"/>
    <col min="6" max="6" width="14.7109375" style="19" customWidth="1"/>
    <col min="7" max="7" width="10.00390625" style="25" customWidth="1"/>
    <col min="8" max="8" width="14.7109375" style="19" customWidth="1"/>
    <col min="9" max="9" width="10.00390625" style="25" customWidth="1"/>
    <col min="10" max="10" width="14.7109375" style="19" customWidth="1"/>
    <col min="11" max="11" width="10.00390625" style="25" customWidth="1"/>
    <col min="12" max="12" width="14.7109375" style="19" customWidth="1"/>
    <col min="13" max="13" width="10.00390625" style="25" customWidth="1"/>
    <col min="14" max="14" width="14.7109375" style="19" customWidth="1"/>
    <col min="15" max="15" width="10.00390625" style="25" customWidth="1"/>
    <col min="16" max="16" width="14.7109375" style="19" customWidth="1"/>
    <col min="17" max="17" width="10.00390625" style="25" customWidth="1"/>
    <col min="18" max="18" width="14.7109375" style="19" customWidth="1"/>
    <col min="19" max="19" width="10.00390625" style="25" customWidth="1"/>
    <col min="20" max="20" width="14.7109375" style="19" customWidth="1"/>
    <col min="21" max="21" width="10.00390625" style="25" customWidth="1"/>
    <col min="22" max="22" width="14.7109375" style="19" customWidth="1"/>
    <col min="23" max="23" width="10.00390625" style="25" customWidth="1"/>
    <col min="24" max="24" width="14.7109375" style="19" customWidth="1"/>
    <col min="25" max="25" width="10.00390625" style="25" customWidth="1"/>
    <col min="26" max="26" width="14.7109375" style="19" customWidth="1"/>
    <col min="27" max="27" width="10.00390625" style="25" customWidth="1"/>
    <col min="28" max="16384" width="11.421875" style="19" customWidth="1"/>
  </cols>
  <sheetData>
    <row r="1" spans="3:25" ht="14.4" customHeight="1">
      <c r="C1" s="19"/>
      <c r="E1" s="19"/>
      <c r="G1" s="19"/>
      <c r="I1" s="19"/>
      <c r="K1" s="19"/>
      <c r="M1" s="19"/>
      <c r="O1" s="19"/>
      <c r="Q1" s="19"/>
      <c r="S1" s="19"/>
      <c r="U1" s="19"/>
      <c r="W1" s="19"/>
      <c r="Y1" s="19"/>
    </row>
    <row r="2" spans="1:27" ht="15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27" ht="14.4" customHeight="1">
      <c r="A3" s="2"/>
      <c r="B3" s="2"/>
      <c r="C3" s="33"/>
      <c r="D3" s="2"/>
      <c r="E3" s="33"/>
      <c r="F3" s="2"/>
      <c r="G3" s="33"/>
      <c r="H3" s="2"/>
      <c r="I3" s="33"/>
      <c r="J3"/>
      <c r="K3" s="32"/>
      <c r="L3"/>
      <c r="M3" s="32"/>
      <c r="N3"/>
      <c r="O3" s="32"/>
      <c r="P3"/>
      <c r="Q3" s="32"/>
      <c r="R3"/>
      <c r="S3" s="32"/>
      <c r="T3" s="7"/>
      <c r="U3" s="32"/>
      <c r="V3"/>
      <c r="W3" s="32"/>
      <c r="X3"/>
      <c r="Y3" s="32"/>
      <c r="Z3"/>
      <c r="AA3" s="32"/>
    </row>
    <row r="4" spans="1:27" ht="14.4" customHeight="1">
      <c r="A4" s="141" t="s">
        <v>1546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4.4" customHeight="1">
      <c r="A5" s="141" t="s">
        <v>1508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ht="14.4" customHeight="1">
      <c r="A6" s="2"/>
      <c r="B6" s="2"/>
      <c r="C6" s="33"/>
      <c r="D6" s="2"/>
      <c r="E6" s="33"/>
      <c r="F6" s="2"/>
      <c r="G6" s="33"/>
      <c r="H6" s="2"/>
      <c r="I6" s="33"/>
      <c r="J6"/>
      <c r="K6" s="32"/>
      <c r="L6"/>
      <c r="M6" s="32"/>
      <c r="N6"/>
      <c r="O6" s="32"/>
      <c r="P6"/>
      <c r="Q6" s="32"/>
      <c r="R6"/>
      <c r="S6" s="32"/>
      <c r="T6"/>
      <c r="U6" s="32"/>
      <c r="V6"/>
      <c r="W6" s="32"/>
      <c r="X6"/>
      <c r="Y6" s="32"/>
      <c r="Z6"/>
      <c r="AA6" s="32"/>
    </row>
    <row r="7" spans="1:27" ht="15">
      <c r="A7" s="142"/>
      <c r="B7" s="140" t="s">
        <v>30</v>
      </c>
      <c r="C7" s="140"/>
      <c r="D7" s="140" t="s">
        <v>31</v>
      </c>
      <c r="E7" s="140"/>
      <c r="F7" s="140" t="s">
        <v>32</v>
      </c>
      <c r="G7" s="140"/>
      <c r="H7" s="140" t="s">
        <v>33</v>
      </c>
      <c r="I7" s="140"/>
      <c r="J7" s="140" t="s">
        <v>34</v>
      </c>
      <c r="K7" s="140"/>
      <c r="L7" s="140" t="s">
        <v>35</v>
      </c>
      <c r="M7" s="140"/>
      <c r="N7" s="140" t="s">
        <v>36</v>
      </c>
      <c r="O7" s="140"/>
      <c r="P7" s="140" t="s">
        <v>37</v>
      </c>
      <c r="Q7" s="140"/>
      <c r="R7" s="140" t="s">
        <v>38</v>
      </c>
      <c r="S7" s="140"/>
      <c r="T7" s="140" t="s">
        <v>39</v>
      </c>
      <c r="U7" s="140"/>
      <c r="V7" s="140" t="s">
        <v>40</v>
      </c>
      <c r="W7" s="140"/>
      <c r="X7" s="140" t="s">
        <v>41</v>
      </c>
      <c r="Y7" s="140"/>
      <c r="Z7" s="140" t="s">
        <v>2</v>
      </c>
      <c r="AA7" s="140"/>
    </row>
    <row r="8" spans="1:27" ht="14.4" customHeight="1">
      <c r="A8" s="140"/>
      <c r="B8" s="1" t="s">
        <v>9</v>
      </c>
      <c r="C8" s="34" t="s">
        <v>10</v>
      </c>
      <c r="D8" s="1" t="s">
        <v>9</v>
      </c>
      <c r="E8" s="34" t="s">
        <v>10</v>
      </c>
      <c r="F8" s="1" t="s">
        <v>9</v>
      </c>
      <c r="G8" s="34" t="s">
        <v>10</v>
      </c>
      <c r="H8" s="1" t="s">
        <v>9</v>
      </c>
      <c r="I8" s="34" t="s">
        <v>10</v>
      </c>
      <c r="J8" s="1" t="s">
        <v>9</v>
      </c>
      <c r="K8" s="34" t="s">
        <v>10</v>
      </c>
      <c r="L8" s="1" t="s">
        <v>9</v>
      </c>
      <c r="M8" s="34" t="s">
        <v>10</v>
      </c>
      <c r="N8" s="1" t="s">
        <v>9</v>
      </c>
      <c r="O8" s="34" t="s">
        <v>10</v>
      </c>
      <c r="P8" s="1" t="s">
        <v>9</v>
      </c>
      <c r="Q8" s="34" t="s">
        <v>10</v>
      </c>
      <c r="R8" s="1" t="s">
        <v>9</v>
      </c>
      <c r="S8" s="34" t="s">
        <v>10</v>
      </c>
      <c r="T8" s="1" t="s">
        <v>9</v>
      </c>
      <c r="U8" s="34" t="s">
        <v>10</v>
      </c>
      <c r="V8" s="1" t="s">
        <v>9</v>
      </c>
      <c r="W8" s="34" t="s">
        <v>10</v>
      </c>
      <c r="X8" s="1" t="s">
        <v>9</v>
      </c>
      <c r="Y8" s="34" t="s">
        <v>10</v>
      </c>
      <c r="Z8" s="1" t="s">
        <v>9</v>
      </c>
      <c r="AA8" s="34" t="s">
        <v>10</v>
      </c>
    </row>
    <row r="9" spans="1:27" ht="15">
      <c r="A9" s="67" t="s">
        <v>1476</v>
      </c>
      <c r="B9" s="54">
        <v>479965.028662505</v>
      </c>
      <c r="C9" s="55">
        <v>0.5376798380092751</v>
      </c>
      <c r="D9" s="54">
        <v>3229152.72325092</v>
      </c>
      <c r="E9" s="55">
        <v>0.4119543721571776</v>
      </c>
      <c r="F9" s="54">
        <v>218458.47600000002</v>
      </c>
      <c r="G9" s="55">
        <v>0.07940153597677607</v>
      </c>
      <c r="H9" s="54">
        <v>1900565.1168840001</v>
      </c>
      <c r="I9" s="55">
        <v>0.29893153217625057</v>
      </c>
      <c r="J9" s="54">
        <v>7230327.134958001</v>
      </c>
      <c r="K9" s="55">
        <v>0.2756723512479939</v>
      </c>
      <c r="L9" s="54">
        <v>983551.032468</v>
      </c>
      <c r="M9" s="55">
        <v>0.2246150039752173</v>
      </c>
      <c r="N9" s="54">
        <v>1674079.2000000002</v>
      </c>
      <c r="O9" s="55">
        <v>0.4566831529726296</v>
      </c>
      <c r="P9" s="54">
        <v>4312776.24</v>
      </c>
      <c r="Q9" s="55">
        <v>0.28674575912143874</v>
      </c>
      <c r="R9" s="54">
        <v>1228595.4</v>
      </c>
      <c r="S9" s="55">
        <v>0.3004273210357696</v>
      </c>
      <c r="T9" s="54">
        <v>587430</v>
      </c>
      <c r="U9" s="55">
        <v>0.11000334045960398</v>
      </c>
      <c r="V9" s="54">
        <v>1673694</v>
      </c>
      <c r="W9" s="55">
        <v>0.07704263913133882</v>
      </c>
      <c r="X9" s="54">
        <v>406386</v>
      </c>
      <c r="Y9" s="55">
        <v>0.1040784703299846</v>
      </c>
      <c r="Z9" s="54">
        <v>23924980.352223426</v>
      </c>
      <c r="AA9" s="55">
        <v>0.22310248210713887</v>
      </c>
    </row>
    <row r="10" spans="1:27" ht="15">
      <c r="A10" s="67" t="s">
        <v>1482</v>
      </c>
      <c r="B10" s="54">
        <v>479965.028662505</v>
      </c>
      <c r="C10" s="55">
        <v>0.5376798380092751</v>
      </c>
      <c r="D10" s="54">
        <v>3229152.72325092</v>
      </c>
      <c r="E10" s="55">
        <v>0.4119543721571776</v>
      </c>
      <c r="F10" s="54">
        <v>218458.47600000002</v>
      </c>
      <c r="G10" s="55">
        <v>0.07940153597677607</v>
      </c>
      <c r="H10" s="54">
        <v>1900565.1168840001</v>
      </c>
      <c r="I10" s="55">
        <v>0.29893153217625057</v>
      </c>
      <c r="J10" s="54">
        <v>7230327.134958001</v>
      </c>
      <c r="K10" s="55">
        <v>0.2756723512479939</v>
      </c>
      <c r="L10" s="54">
        <v>983551.032468</v>
      </c>
      <c r="M10" s="55">
        <v>0.2246150039752173</v>
      </c>
      <c r="N10" s="54">
        <v>1674079.2000000002</v>
      </c>
      <c r="O10" s="55">
        <v>0.4566831529726296</v>
      </c>
      <c r="P10" s="54">
        <v>4312776.24</v>
      </c>
      <c r="Q10" s="55">
        <v>0.28674575912143874</v>
      </c>
      <c r="R10" s="54">
        <v>1228595.4</v>
      </c>
      <c r="S10" s="55">
        <v>0.3004273210357696</v>
      </c>
      <c r="T10" s="54">
        <v>587430</v>
      </c>
      <c r="U10" s="55">
        <v>0.11000334045960398</v>
      </c>
      <c r="V10" s="54">
        <v>1673694</v>
      </c>
      <c r="W10" s="55">
        <v>0.07704263913133882</v>
      </c>
      <c r="X10" s="54">
        <v>406386</v>
      </c>
      <c r="Y10" s="55">
        <v>0.1040784703299846</v>
      </c>
      <c r="Z10" s="54">
        <v>23924980.352223426</v>
      </c>
      <c r="AA10" s="55">
        <v>0.22310248210713887</v>
      </c>
    </row>
    <row r="11" spans="1:27" ht="15">
      <c r="A11" s="68" t="s">
        <v>1483</v>
      </c>
      <c r="B11" s="56">
        <v>479965.028662505</v>
      </c>
      <c r="C11" s="57">
        <v>0.5376798380092751</v>
      </c>
      <c r="D11" s="56">
        <v>3229152.72325092</v>
      </c>
      <c r="E11" s="57">
        <v>0.4119543721571776</v>
      </c>
      <c r="F11" s="56">
        <v>218458.47600000002</v>
      </c>
      <c r="G11" s="57">
        <v>0.07940153597677607</v>
      </c>
      <c r="H11" s="56">
        <v>1900565.1168840001</v>
      </c>
      <c r="I11" s="57">
        <v>0.29893153217625057</v>
      </c>
      <c r="J11" s="56">
        <v>7230327.134958001</v>
      </c>
      <c r="K11" s="57">
        <v>0.2756723512479939</v>
      </c>
      <c r="L11" s="56">
        <v>983551.032468</v>
      </c>
      <c r="M11" s="57">
        <v>0.2246150039752173</v>
      </c>
      <c r="N11" s="56">
        <v>1674079.2000000002</v>
      </c>
      <c r="O11" s="57">
        <v>0.4566831529726296</v>
      </c>
      <c r="P11" s="56">
        <v>4312776.24</v>
      </c>
      <c r="Q11" s="57">
        <v>0.28674575912143874</v>
      </c>
      <c r="R11" s="56">
        <v>1228595.4</v>
      </c>
      <c r="S11" s="57">
        <v>0.3004273210357696</v>
      </c>
      <c r="T11" s="56">
        <v>587430</v>
      </c>
      <c r="U11" s="57">
        <v>0.11000334045960398</v>
      </c>
      <c r="V11" s="56">
        <v>1673694</v>
      </c>
      <c r="W11" s="57">
        <v>0.07704263913133882</v>
      </c>
      <c r="X11" s="56">
        <v>406386</v>
      </c>
      <c r="Y11" s="57">
        <v>0.1040784703299846</v>
      </c>
      <c r="Z11" s="56">
        <v>23924980.352223426</v>
      </c>
      <c r="AA11" s="57">
        <v>0.22310248210713887</v>
      </c>
    </row>
    <row r="12" spans="1:27" ht="15">
      <c r="A12" s="70" t="s">
        <v>1491</v>
      </c>
      <c r="B12" s="58">
        <v>142722.428662505</v>
      </c>
      <c r="C12" s="59">
        <v>0.1598845077054692</v>
      </c>
      <c r="D12" s="58">
        <v>1153407.13344</v>
      </c>
      <c r="E12" s="59">
        <v>0.1471442053751893</v>
      </c>
      <c r="F12" s="58">
        <v>39895.164</v>
      </c>
      <c r="G12" s="59">
        <v>0.014500409220310508</v>
      </c>
      <c r="H12" s="58">
        <v>261112.22668800002</v>
      </c>
      <c r="I12" s="59">
        <v>0.04106919426247701</v>
      </c>
      <c r="J12" s="58">
        <v>1845872.745264</v>
      </c>
      <c r="K12" s="59">
        <v>0.07037801613861168</v>
      </c>
      <c r="L12" s="58">
        <v>157124.83266000001</v>
      </c>
      <c r="M12" s="59">
        <v>0.035882830425150815</v>
      </c>
      <c r="N12" s="58">
        <v>319330.80000000005</v>
      </c>
      <c r="O12" s="59">
        <v>0.08711236397015876</v>
      </c>
      <c r="P12" s="58">
        <v>604764</v>
      </c>
      <c r="Q12" s="59">
        <v>0.04020925330207202</v>
      </c>
      <c r="R12" s="58">
        <v>61632</v>
      </c>
      <c r="S12" s="59">
        <v>0.015070817170629606</v>
      </c>
      <c r="T12" s="58">
        <v>105930</v>
      </c>
      <c r="U12" s="59">
        <v>0.019836667951731866</v>
      </c>
      <c r="V12" s="58">
        <v>200304</v>
      </c>
      <c r="W12" s="59">
        <v>0.009220292830447913</v>
      </c>
      <c r="X12" s="58">
        <v>105930</v>
      </c>
      <c r="Y12" s="59">
        <v>0.02712945909075428</v>
      </c>
      <c r="Z12" s="60">
        <v>4998025.330714505</v>
      </c>
      <c r="AA12" s="61">
        <v>0.046607012440582095</v>
      </c>
    </row>
    <row r="13" spans="1:27" ht="15">
      <c r="A13" s="70" t="s">
        <v>126</v>
      </c>
      <c r="B13" s="58">
        <v>15408.000000000002</v>
      </c>
      <c r="C13" s="59">
        <v>0.017260780367963722</v>
      </c>
      <c r="D13" s="58">
        <v>144791.1088524</v>
      </c>
      <c r="E13" s="59">
        <v>0.0184715110907429</v>
      </c>
      <c r="F13" s="58">
        <v>11556.000000000002</v>
      </c>
      <c r="G13" s="59">
        <v>0.0042001764662480965</v>
      </c>
      <c r="H13" s="58">
        <v>592017.050196</v>
      </c>
      <c r="I13" s="59">
        <v>0.09311575926411995</v>
      </c>
      <c r="J13" s="58">
        <v>1938724.8296939998</v>
      </c>
      <c r="K13" s="59">
        <v>0.07391820898954611</v>
      </c>
      <c r="L13" s="58">
        <v>188534.99980800002</v>
      </c>
      <c r="M13" s="59">
        <v>0.04305601675296834</v>
      </c>
      <c r="N13" s="58">
        <v>327420</v>
      </c>
      <c r="O13" s="59">
        <v>0.08931907041572368</v>
      </c>
      <c r="P13" s="58">
        <v>1212417</v>
      </c>
      <c r="Q13" s="59">
        <v>0.08061058902437689</v>
      </c>
      <c r="R13" s="58">
        <v>264439.8</v>
      </c>
      <c r="S13" s="59">
        <v>0.06466322492273266</v>
      </c>
      <c r="T13" s="58">
        <v>0</v>
      </c>
      <c r="U13" s="59">
        <v>0</v>
      </c>
      <c r="V13" s="58">
        <v>577800.0000000001</v>
      </c>
      <c r="W13" s="59">
        <v>0.026596998549368988</v>
      </c>
      <c r="X13" s="58">
        <v>0</v>
      </c>
      <c r="Y13" s="59">
        <v>0</v>
      </c>
      <c r="Z13" s="60">
        <v>5273108.7885504</v>
      </c>
      <c r="AA13" s="61">
        <v>0.04917218914402291</v>
      </c>
    </row>
    <row r="14" spans="1:27" ht="15">
      <c r="A14" s="70" t="s">
        <v>129</v>
      </c>
      <c r="B14" s="58">
        <v>39483.00000000001</v>
      </c>
      <c r="C14" s="59">
        <v>0.04423074969290704</v>
      </c>
      <c r="D14" s="58">
        <v>250187.40000000002</v>
      </c>
      <c r="E14" s="59">
        <v>0.03191728670698366</v>
      </c>
      <c r="F14" s="58">
        <v>72687.23999999999</v>
      </c>
      <c r="G14" s="59">
        <v>0.02641910997270052</v>
      </c>
      <c r="H14" s="58">
        <v>416016</v>
      </c>
      <c r="I14" s="59">
        <v>0.06543332779553764</v>
      </c>
      <c r="J14" s="58">
        <v>1974150</v>
      </c>
      <c r="K14" s="59">
        <v>0.07526887263302069</v>
      </c>
      <c r="L14" s="58">
        <v>371718</v>
      </c>
      <c r="M14" s="59">
        <v>0.08488978943792254</v>
      </c>
      <c r="N14" s="58">
        <v>507308.4</v>
      </c>
      <c r="O14" s="59">
        <v>0.13839201851471541</v>
      </c>
      <c r="P14" s="58">
        <v>886730.4</v>
      </c>
      <c r="Q14" s="59">
        <v>0.05895649751679606</v>
      </c>
      <c r="R14" s="58">
        <v>467247.6</v>
      </c>
      <c r="S14" s="59">
        <v>0.11425563267483571</v>
      </c>
      <c r="T14" s="58">
        <v>169488</v>
      </c>
      <c r="U14" s="59">
        <v>0.03173866872277099</v>
      </c>
      <c r="V14" s="58">
        <v>556614</v>
      </c>
      <c r="W14" s="59">
        <v>0.025621775269225454</v>
      </c>
      <c r="X14" s="58">
        <v>146376</v>
      </c>
      <c r="Y14" s="59">
        <v>0.037487979834496823</v>
      </c>
      <c r="Z14" s="60">
        <v>5858006.04</v>
      </c>
      <c r="AA14" s="61">
        <v>0.05462640589383612</v>
      </c>
    </row>
    <row r="15" spans="1:27" ht="15">
      <c r="A15" s="70" t="s">
        <v>132</v>
      </c>
      <c r="B15" s="58">
        <v>16024.320000000002</v>
      </c>
      <c r="C15" s="59">
        <v>0.017951211582682272</v>
      </c>
      <c r="D15" s="58">
        <v>0</v>
      </c>
      <c r="E15" s="59">
        <v>0</v>
      </c>
      <c r="F15" s="58">
        <v>13212.360000000002</v>
      </c>
      <c r="G15" s="59">
        <v>0.004802201759743657</v>
      </c>
      <c r="H15" s="58">
        <v>0</v>
      </c>
      <c r="I15" s="59">
        <v>0</v>
      </c>
      <c r="J15" s="58">
        <v>0</v>
      </c>
      <c r="K15" s="59">
        <v>0</v>
      </c>
      <c r="L15" s="58">
        <v>0</v>
      </c>
      <c r="M15" s="59">
        <v>0</v>
      </c>
      <c r="N15" s="58">
        <v>19260</v>
      </c>
      <c r="O15" s="59">
        <v>0.005254062965630805</v>
      </c>
      <c r="P15" s="58">
        <v>134820</v>
      </c>
      <c r="Q15" s="59">
        <v>0.00896384627753198</v>
      </c>
      <c r="R15" s="58">
        <v>38520</v>
      </c>
      <c r="S15" s="59">
        <v>0.009419260731643503</v>
      </c>
      <c r="T15" s="58">
        <v>0</v>
      </c>
      <c r="U15" s="59">
        <v>0</v>
      </c>
      <c r="V15" s="58">
        <v>0</v>
      </c>
      <c r="W15" s="59">
        <v>0</v>
      </c>
      <c r="X15" s="58">
        <v>0</v>
      </c>
      <c r="Y15" s="59">
        <v>0</v>
      </c>
      <c r="Z15" s="60">
        <v>221836.68</v>
      </c>
      <c r="AA15" s="61">
        <v>0.0020686459592351397</v>
      </c>
    </row>
    <row r="16" spans="1:27" ht="15">
      <c r="A16" s="70" t="s">
        <v>1008</v>
      </c>
      <c r="B16" s="58">
        <v>16216.920000000002</v>
      </c>
      <c r="C16" s="59">
        <v>0.018166971337281818</v>
      </c>
      <c r="D16" s="58">
        <v>119862.68400000001</v>
      </c>
      <c r="E16" s="59">
        <v>0.015291304241127183</v>
      </c>
      <c r="F16" s="58">
        <v>0</v>
      </c>
      <c r="G16" s="59">
        <v>0</v>
      </c>
      <c r="H16" s="58">
        <v>143294.4</v>
      </c>
      <c r="I16" s="59">
        <v>0.022538146240685186</v>
      </c>
      <c r="J16" s="58">
        <v>230157.00000000003</v>
      </c>
      <c r="K16" s="59">
        <v>0.008775249053313144</v>
      </c>
      <c r="L16" s="58">
        <v>26001.000000000004</v>
      </c>
      <c r="M16" s="59">
        <v>0.0059378868259686735</v>
      </c>
      <c r="N16" s="58">
        <v>181044</v>
      </c>
      <c r="O16" s="59">
        <v>0.04938819187692957</v>
      </c>
      <c r="P16" s="58">
        <v>407040.84</v>
      </c>
      <c r="Q16" s="59">
        <v>0.02706313246133727</v>
      </c>
      <c r="R16" s="58">
        <v>0</v>
      </c>
      <c r="S16" s="59">
        <v>0</v>
      </c>
      <c r="T16" s="58">
        <v>0</v>
      </c>
      <c r="U16" s="59">
        <v>0</v>
      </c>
      <c r="V16" s="58">
        <v>0</v>
      </c>
      <c r="W16" s="59">
        <v>0</v>
      </c>
      <c r="X16" s="58">
        <v>0</v>
      </c>
      <c r="Y16" s="59">
        <v>0</v>
      </c>
      <c r="Z16" s="60">
        <v>1123616.844</v>
      </c>
      <c r="AA16" s="61">
        <v>0.010477822892360003</v>
      </c>
    </row>
    <row r="17" spans="1:27" ht="15">
      <c r="A17" s="70" t="s">
        <v>135</v>
      </c>
      <c r="B17" s="58">
        <v>250110.36</v>
      </c>
      <c r="C17" s="59">
        <v>0.28018561732297115</v>
      </c>
      <c r="D17" s="58">
        <v>1483864.3969585202</v>
      </c>
      <c r="E17" s="59">
        <v>0.1893018009380588</v>
      </c>
      <c r="F17" s="58">
        <v>81107.71200000001</v>
      </c>
      <c r="G17" s="59">
        <v>0.029479638557773302</v>
      </c>
      <c r="H17" s="58">
        <v>488125.44000000006</v>
      </c>
      <c r="I17" s="59">
        <v>0.07677510461343082</v>
      </c>
      <c r="J17" s="58">
        <v>1241422.5600000003</v>
      </c>
      <c r="K17" s="59">
        <v>0.04733200443350225</v>
      </c>
      <c r="L17" s="58">
        <v>240172.2</v>
      </c>
      <c r="M17" s="59">
        <v>0.05484848053320693</v>
      </c>
      <c r="N17" s="58">
        <v>319716</v>
      </c>
      <c r="O17" s="59">
        <v>0.08721744522947136</v>
      </c>
      <c r="P17" s="58">
        <v>1067004</v>
      </c>
      <c r="Q17" s="59">
        <v>0.07094244053932452</v>
      </c>
      <c r="R17" s="58">
        <v>396756</v>
      </c>
      <c r="S17" s="59">
        <v>0.09701838553592809</v>
      </c>
      <c r="T17" s="58">
        <v>281196</v>
      </c>
      <c r="U17" s="59">
        <v>0.052657336744597306</v>
      </c>
      <c r="V17" s="58">
        <v>338976.00000000006</v>
      </c>
      <c r="W17" s="59">
        <v>0.01560357248229647</v>
      </c>
      <c r="X17" s="58">
        <v>154080</v>
      </c>
      <c r="Y17" s="59">
        <v>0.0394610314047335</v>
      </c>
      <c r="Z17" s="60">
        <v>6342530.6689585205</v>
      </c>
      <c r="AA17" s="61">
        <v>0.059144639379141405</v>
      </c>
    </row>
    <row r="18" spans="1:27" ht="15">
      <c r="A18" s="70" t="s">
        <v>131</v>
      </c>
      <c r="B18" s="58">
        <v>0</v>
      </c>
      <c r="C18" s="59">
        <v>0</v>
      </c>
      <c r="D18" s="58">
        <v>0</v>
      </c>
      <c r="E18" s="59">
        <v>0</v>
      </c>
      <c r="F18" s="58">
        <v>0</v>
      </c>
      <c r="G18" s="59">
        <v>0</v>
      </c>
      <c r="H18" s="58">
        <v>0</v>
      </c>
      <c r="I18" s="59">
        <v>0</v>
      </c>
      <c r="J18" s="58">
        <v>0</v>
      </c>
      <c r="K18" s="59">
        <v>0</v>
      </c>
      <c r="L18" s="58">
        <v>0</v>
      </c>
      <c r="M18" s="59">
        <v>0</v>
      </c>
      <c r="N18" s="58">
        <v>0</v>
      </c>
      <c r="O18" s="59">
        <v>0</v>
      </c>
      <c r="P18" s="58">
        <v>0</v>
      </c>
      <c r="Q18" s="59">
        <v>0</v>
      </c>
      <c r="R18" s="58">
        <v>0</v>
      </c>
      <c r="S18" s="59">
        <v>0</v>
      </c>
      <c r="T18" s="58">
        <v>30816.000000000004</v>
      </c>
      <c r="U18" s="59">
        <v>0.005770667040503816</v>
      </c>
      <c r="V18" s="58">
        <v>0</v>
      </c>
      <c r="W18" s="59">
        <v>0</v>
      </c>
      <c r="X18" s="58">
        <v>0</v>
      </c>
      <c r="Y18" s="59">
        <v>0</v>
      </c>
      <c r="Z18" s="60">
        <v>30816.000000000004</v>
      </c>
      <c r="AA18" s="61">
        <v>0.00028736182798890636</v>
      </c>
    </row>
    <row r="19" spans="1:27" ht="15">
      <c r="A19" s="70" t="s">
        <v>1492</v>
      </c>
      <c r="B19" s="58">
        <v>0</v>
      </c>
      <c r="C19" s="59">
        <v>0</v>
      </c>
      <c r="D19" s="58">
        <v>77040</v>
      </c>
      <c r="E19" s="59">
        <v>0.009828263805075798</v>
      </c>
      <c r="F19" s="58">
        <v>0</v>
      </c>
      <c r="G19" s="59">
        <v>0</v>
      </c>
      <c r="H19" s="58">
        <v>0</v>
      </c>
      <c r="I19" s="59">
        <v>0</v>
      </c>
      <c r="J19" s="58">
        <v>0</v>
      </c>
      <c r="K19" s="59">
        <v>0</v>
      </c>
      <c r="L19" s="58">
        <v>0</v>
      </c>
      <c r="M19" s="59">
        <v>0</v>
      </c>
      <c r="N19" s="58">
        <v>0</v>
      </c>
      <c r="O19" s="59">
        <v>0</v>
      </c>
      <c r="P19" s="58">
        <v>0</v>
      </c>
      <c r="Q19" s="59">
        <v>0</v>
      </c>
      <c r="R19" s="58">
        <v>0</v>
      </c>
      <c r="S19" s="59">
        <v>0</v>
      </c>
      <c r="T19" s="58">
        <v>0</v>
      </c>
      <c r="U19" s="59">
        <v>0</v>
      </c>
      <c r="V19" s="58">
        <v>0</v>
      </c>
      <c r="W19" s="59">
        <v>0</v>
      </c>
      <c r="X19" s="58">
        <v>0</v>
      </c>
      <c r="Y19" s="59">
        <v>0</v>
      </c>
      <c r="Z19" s="60">
        <v>77040</v>
      </c>
      <c r="AA19" s="61">
        <v>0.0007184045699722659</v>
      </c>
    </row>
    <row r="20" spans="1:27" ht="15">
      <c r="A20" s="67" t="s">
        <v>1479</v>
      </c>
      <c r="B20" s="54">
        <v>212960.6728696</v>
      </c>
      <c r="C20" s="55">
        <v>0.23856875658203117</v>
      </c>
      <c r="D20" s="54">
        <v>180697.95436</v>
      </c>
      <c r="E20" s="55">
        <v>0.023052273682341987</v>
      </c>
      <c r="F20" s="54">
        <v>71811.29520000001</v>
      </c>
      <c r="G20" s="55">
        <v>0.026100736596558913</v>
      </c>
      <c r="H20" s="54">
        <v>5839864.778932367</v>
      </c>
      <c r="I20" s="55">
        <v>0.9185266584975013</v>
      </c>
      <c r="J20" s="54">
        <v>21122272.915939953</v>
      </c>
      <c r="K20" s="55">
        <v>0.8053337739431079</v>
      </c>
      <c r="L20" s="54">
        <v>3479632.5648366697</v>
      </c>
      <c r="M20" s="55">
        <v>0.7946488352738452</v>
      </c>
      <c r="N20" s="54">
        <v>3390866.574124</v>
      </c>
      <c r="O20" s="55">
        <v>0.9250169516355301</v>
      </c>
      <c r="P20" s="54">
        <v>9829754.53095841</v>
      </c>
      <c r="Q20" s="55">
        <v>0.6535559157497749</v>
      </c>
      <c r="R20" s="54">
        <v>3208418.198513542</v>
      </c>
      <c r="S20" s="55">
        <v>0.7845515978179906</v>
      </c>
      <c r="T20" s="54">
        <v>1406997.1144915875</v>
      </c>
      <c r="U20" s="55">
        <v>0.2634771506581184</v>
      </c>
      <c r="V20" s="54">
        <v>3740325.8227277505</v>
      </c>
      <c r="W20" s="55">
        <v>0.17217279418701512</v>
      </c>
      <c r="X20" s="54">
        <v>805207.0037761172</v>
      </c>
      <c r="Y20" s="55">
        <v>0.20621948898832246</v>
      </c>
      <c r="Z20" s="54">
        <v>53288809.42673</v>
      </c>
      <c r="AA20" s="55">
        <v>0.49692269237466224</v>
      </c>
    </row>
    <row r="21" spans="1:27" ht="15">
      <c r="A21" s="67" t="s">
        <v>1482</v>
      </c>
      <c r="B21" s="54">
        <v>212960.6728696</v>
      </c>
      <c r="C21" s="55">
        <v>0.23856875658203117</v>
      </c>
      <c r="D21" s="54">
        <v>180697.95436</v>
      </c>
      <c r="E21" s="55">
        <v>0.023052273682341987</v>
      </c>
      <c r="F21" s="54">
        <v>71811.29520000001</v>
      </c>
      <c r="G21" s="55">
        <v>0.026100736596558913</v>
      </c>
      <c r="H21" s="54">
        <v>5522459.978932368</v>
      </c>
      <c r="I21" s="55">
        <v>0.8686034528460911</v>
      </c>
      <c r="J21" s="54">
        <v>21122272.915939953</v>
      </c>
      <c r="K21" s="55">
        <v>0.8053337739431079</v>
      </c>
      <c r="L21" s="54">
        <v>3479632.5648366697</v>
      </c>
      <c r="M21" s="55">
        <v>0.7946488352738452</v>
      </c>
      <c r="N21" s="54">
        <v>3390866.574124</v>
      </c>
      <c r="O21" s="55">
        <v>0.9250169516355301</v>
      </c>
      <c r="P21" s="54">
        <v>9829754.53095841</v>
      </c>
      <c r="Q21" s="55">
        <v>0.6535559157497749</v>
      </c>
      <c r="R21" s="54">
        <v>3208418.198513542</v>
      </c>
      <c r="S21" s="55">
        <v>0.7845515978179906</v>
      </c>
      <c r="T21" s="54">
        <v>1351143.1144915875</v>
      </c>
      <c r="U21" s="55">
        <v>0.25301781664720524</v>
      </c>
      <c r="V21" s="54">
        <v>3686397.8227277505</v>
      </c>
      <c r="W21" s="55">
        <v>0.16969040765574067</v>
      </c>
      <c r="X21" s="54">
        <v>805207.0037761172</v>
      </c>
      <c r="Y21" s="55">
        <v>0.20621948898832246</v>
      </c>
      <c r="Z21" s="54">
        <v>52861622.62673</v>
      </c>
      <c r="AA21" s="55">
        <v>0.49293913903416603</v>
      </c>
    </row>
    <row r="22" spans="1:27" ht="15">
      <c r="A22" s="68" t="s">
        <v>1483</v>
      </c>
      <c r="B22" s="62">
        <v>212960.6728696</v>
      </c>
      <c r="C22" s="63">
        <v>0.23856875658203117</v>
      </c>
      <c r="D22" s="62">
        <v>180697.95436</v>
      </c>
      <c r="E22" s="63">
        <v>0.023052273682341987</v>
      </c>
      <c r="F22" s="62">
        <v>71811.29520000001</v>
      </c>
      <c r="G22" s="63">
        <v>0.026100736596558913</v>
      </c>
      <c r="H22" s="62">
        <v>5522459.978932368</v>
      </c>
      <c r="I22" s="63">
        <v>0.8686034528460911</v>
      </c>
      <c r="J22" s="62">
        <v>21122272.915939953</v>
      </c>
      <c r="K22" s="63">
        <v>0.8053337739431079</v>
      </c>
      <c r="L22" s="62">
        <v>3479632.5648366697</v>
      </c>
      <c r="M22" s="63">
        <v>0.7946488352738452</v>
      </c>
      <c r="N22" s="62">
        <v>3390866.574124</v>
      </c>
      <c r="O22" s="63">
        <v>0.9250169516355301</v>
      </c>
      <c r="P22" s="62">
        <v>9829754.53095841</v>
      </c>
      <c r="Q22" s="63">
        <v>0.6535559157497749</v>
      </c>
      <c r="R22" s="62">
        <v>3208418.198513542</v>
      </c>
      <c r="S22" s="63">
        <v>0.7845515978179906</v>
      </c>
      <c r="T22" s="62">
        <v>1351143.1144915875</v>
      </c>
      <c r="U22" s="63">
        <v>0.25301781664720524</v>
      </c>
      <c r="V22" s="62">
        <v>3686397.8227277505</v>
      </c>
      <c r="W22" s="63">
        <v>0.16969040765574067</v>
      </c>
      <c r="X22" s="62">
        <v>805207.0037761172</v>
      </c>
      <c r="Y22" s="63">
        <v>0.20621948898832246</v>
      </c>
      <c r="Z22" s="62">
        <v>52861622.62673</v>
      </c>
      <c r="AA22" s="63">
        <v>0.49293913903416603</v>
      </c>
    </row>
    <row r="23" spans="1:27" ht="15">
      <c r="A23" s="70" t="s">
        <v>1493</v>
      </c>
      <c r="B23" s="58">
        <v>70837.8725796</v>
      </c>
      <c r="C23" s="59">
        <v>0.07935598132984653</v>
      </c>
      <c r="D23" s="58">
        <v>80545.95436</v>
      </c>
      <c r="E23" s="59">
        <v>0.010275530735743447</v>
      </c>
      <c r="F23" s="58">
        <v>51863.713200000006</v>
      </c>
      <c r="G23" s="59">
        <v>0.01885053198640366</v>
      </c>
      <c r="H23" s="58">
        <v>666627.0145925509</v>
      </c>
      <c r="I23" s="59">
        <v>0.10485083257181223</v>
      </c>
      <c r="J23" s="58">
        <v>2638551.4013829543</v>
      </c>
      <c r="K23" s="59">
        <v>0.10060065819029547</v>
      </c>
      <c r="L23" s="58">
        <v>335220.6930632802</v>
      </c>
      <c r="M23" s="59">
        <v>0.07655484547257951</v>
      </c>
      <c r="N23" s="58">
        <v>310761.88957</v>
      </c>
      <c r="O23" s="59">
        <v>0.08477479413910627</v>
      </c>
      <c r="P23" s="58">
        <v>1495931.3184900002</v>
      </c>
      <c r="Q23" s="59">
        <v>0.09946075048724293</v>
      </c>
      <c r="R23" s="58">
        <v>323967.86095000006</v>
      </c>
      <c r="S23" s="59">
        <v>0.07921956778195427</v>
      </c>
      <c r="T23" s="58">
        <v>26964.000000000004</v>
      </c>
      <c r="U23" s="59">
        <v>0.005049333660440839</v>
      </c>
      <c r="V23" s="58">
        <v>0</v>
      </c>
      <c r="W23" s="59">
        <v>0</v>
      </c>
      <c r="X23" s="58">
        <v>0</v>
      </c>
      <c r="Y23" s="59">
        <v>0</v>
      </c>
      <c r="Z23" s="60">
        <v>6001271.718188385</v>
      </c>
      <c r="AA23" s="61">
        <v>0.05596237056064184</v>
      </c>
    </row>
    <row r="24" spans="1:27" ht="15">
      <c r="A24" s="70" t="s">
        <v>1494</v>
      </c>
      <c r="B24" s="58">
        <v>0</v>
      </c>
      <c r="C24" s="59">
        <v>0</v>
      </c>
      <c r="D24" s="58">
        <v>0</v>
      </c>
      <c r="E24" s="59">
        <v>0</v>
      </c>
      <c r="F24" s="58">
        <v>0</v>
      </c>
      <c r="G24" s="59">
        <v>0</v>
      </c>
      <c r="H24" s="58">
        <v>609180.9232231054</v>
      </c>
      <c r="I24" s="59">
        <v>0.09581538939859453</v>
      </c>
      <c r="J24" s="58">
        <v>4112252.5960752564</v>
      </c>
      <c r="K24" s="59">
        <v>0.156788803732643</v>
      </c>
      <c r="L24" s="58">
        <v>784502.279024613</v>
      </c>
      <c r="M24" s="59">
        <v>0.17915794575449595</v>
      </c>
      <c r="N24" s="58">
        <v>58598.50835</v>
      </c>
      <c r="O24" s="59">
        <v>0.015985475210952362</v>
      </c>
      <c r="P24" s="58">
        <v>834420.37668</v>
      </c>
      <c r="Q24" s="59">
        <v>0.055478534248626685</v>
      </c>
      <c r="R24" s="58">
        <v>280762.16139</v>
      </c>
      <c r="S24" s="59">
        <v>0.06865451717840558</v>
      </c>
      <c r="T24" s="58">
        <v>0</v>
      </c>
      <c r="U24" s="59">
        <v>0</v>
      </c>
      <c r="V24" s="58">
        <v>0</v>
      </c>
      <c r="W24" s="59">
        <v>0</v>
      </c>
      <c r="X24" s="58">
        <v>19260</v>
      </c>
      <c r="Y24" s="59">
        <v>0.004932628925591687</v>
      </c>
      <c r="Z24" s="60">
        <v>6698976.844742974</v>
      </c>
      <c r="AA24" s="61">
        <v>0.062468530366066234</v>
      </c>
    </row>
    <row r="25" spans="1:27" ht="15">
      <c r="A25" s="70" t="s">
        <v>1495</v>
      </c>
      <c r="B25" s="58">
        <v>0</v>
      </c>
      <c r="C25" s="59">
        <v>0</v>
      </c>
      <c r="D25" s="58">
        <v>0</v>
      </c>
      <c r="E25" s="59">
        <v>0</v>
      </c>
      <c r="F25" s="58">
        <v>0</v>
      </c>
      <c r="G25" s="59">
        <v>0</v>
      </c>
      <c r="H25" s="58">
        <v>412752.5136213603</v>
      </c>
      <c r="I25" s="59">
        <v>0.06492002836962661</v>
      </c>
      <c r="J25" s="58">
        <v>1183131.2083303924</v>
      </c>
      <c r="K25" s="59">
        <v>0.04510951661625112</v>
      </c>
      <c r="L25" s="58">
        <v>259605.88947393218</v>
      </c>
      <c r="M25" s="59">
        <v>0.05928658094116155</v>
      </c>
      <c r="N25" s="58">
        <v>67167.932736</v>
      </c>
      <c r="O25" s="59">
        <v>0.01832318524746618</v>
      </c>
      <c r="P25" s="58">
        <v>521090.44171999994</v>
      </c>
      <c r="Q25" s="59">
        <v>0.034646006647895834</v>
      </c>
      <c r="R25" s="58">
        <v>162766.85932000002</v>
      </c>
      <c r="S25" s="59">
        <v>0.03980123277273673</v>
      </c>
      <c r="T25" s="58">
        <v>11556.000000000002</v>
      </c>
      <c r="U25" s="59">
        <v>0.002164000140188931</v>
      </c>
      <c r="V25" s="58">
        <v>104004</v>
      </c>
      <c r="W25" s="59">
        <v>0.004787459738886417</v>
      </c>
      <c r="X25" s="58">
        <v>42372</v>
      </c>
      <c r="Y25" s="59">
        <v>0.010851783636301711</v>
      </c>
      <c r="Z25" s="60">
        <v>2764446.845201685</v>
      </c>
      <c r="AA25" s="61">
        <v>0.02577870258357091</v>
      </c>
    </row>
    <row r="26" spans="1:27" ht="15">
      <c r="A26" s="70" t="s">
        <v>1496</v>
      </c>
      <c r="B26" s="58">
        <v>0</v>
      </c>
      <c r="C26" s="59">
        <v>0</v>
      </c>
      <c r="D26" s="58">
        <v>0</v>
      </c>
      <c r="E26" s="59">
        <v>0</v>
      </c>
      <c r="F26" s="58">
        <v>0</v>
      </c>
      <c r="G26" s="59">
        <v>0</v>
      </c>
      <c r="H26" s="58">
        <v>0</v>
      </c>
      <c r="I26" s="59">
        <v>0</v>
      </c>
      <c r="J26" s="58">
        <v>0</v>
      </c>
      <c r="K26" s="59">
        <v>0</v>
      </c>
      <c r="L26" s="58">
        <v>0</v>
      </c>
      <c r="M26" s="59">
        <v>0</v>
      </c>
      <c r="N26" s="58">
        <v>50541.76124</v>
      </c>
      <c r="O26" s="59">
        <v>0.01378762180419722</v>
      </c>
      <c r="P26" s="58">
        <v>240172.06998000003</v>
      </c>
      <c r="Q26" s="59">
        <v>0.01596844322398289</v>
      </c>
      <c r="R26" s="58">
        <v>137558.73083000001</v>
      </c>
      <c r="S26" s="59">
        <v>0.03363711193150929</v>
      </c>
      <c r="T26" s="58">
        <v>0</v>
      </c>
      <c r="U26" s="59">
        <v>0</v>
      </c>
      <c r="V26" s="58">
        <v>0</v>
      </c>
      <c r="W26" s="59">
        <v>0</v>
      </c>
      <c r="X26" s="58">
        <v>0</v>
      </c>
      <c r="Y26" s="59">
        <v>0</v>
      </c>
      <c r="Z26" s="60">
        <v>428272.56205000007</v>
      </c>
      <c r="AA26" s="61">
        <v>0.003993678164206267</v>
      </c>
    </row>
    <row r="27" spans="1:27" ht="15">
      <c r="A27" s="70" t="s">
        <v>1497</v>
      </c>
      <c r="B27" s="64"/>
      <c r="C27" s="59">
        <v>0</v>
      </c>
      <c r="D27" s="58">
        <v>0</v>
      </c>
      <c r="E27" s="59">
        <v>0</v>
      </c>
      <c r="F27" s="58">
        <v>0</v>
      </c>
      <c r="G27" s="59">
        <v>0</v>
      </c>
      <c r="H27" s="58">
        <v>312953.98040370364</v>
      </c>
      <c r="I27" s="59">
        <v>0.04922315580331959</v>
      </c>
      <c r="J27" s="58">
        <v>1605674.4482317248</v>
      </c>
      <c r="K27" s="59">
        <v>0.06121992023607602</v>
      </c>
      <c r="L27" s="58">
        <v>217600.4682818316</v>
      </c>
      <c r="M27" s="59">
        <v>0.049693740776712514</v>
      </c>
      <c r="N27" s="58">
        <v>0</v>
      </c>
      <c r="O27" s="59">
        <v>0</v>
      </c>
      <c r="P27" s="58">
        <v>0</v>
      </c>
      <c r="Q27" s="59">
        <v>0</v>
      </c>
      <c r="R27" s="58">
        <v>0</v>
      </c>
      <c r="S27" s="59">
        <v>0</v>
      </c>
      <c r="T27" s="58">
        <v>0</v>
      </c>
      <c r="U27" s="59">
        <v>0</v>
      </c>
      <c r="V27" s="58">
        <v>0</v>
      </c>
      <c r="W27" s="59">
        <v>0</v>
      </c>
      <c r="X27" s="58">
        <v>0</v>
      </c>
      <c r="Y27" s="59">
        <v>0</v>
      </c>
      <c r="Z27" s="60">
        <v>2136228.8969172603</v>
      </c>
      <c r="AA27" s="61">
        <v>0.019920516641383335</v>
      </c>
    </row>
    <row r="28" spans="1:27" ht="15">
      <c r="A28" s="70" t="s">
        <v>1498</v>
      </c>
      <c r="B28" s="58">
        <v>0</v>
      </c>
      <c r="C28" s="59">
        <v>0</v>
      </c>
      <c r="D28" s="58">
        <v>0</v>
      </c>
      <c r="E28" s="59">
        <v>0</v>
      </c>
      <c r="F28" s="58">
        <v>0</v>
      </c>
      <c r="G28" s="59">
        <v>0</v>
      </c>
      <c r="H28" s="58">
        <v>288308.1612292236</v>
      </c>
      <c r="I28" s="59">
        <v>0.04534672325064542</v>
      </c>
      <c r="J28" s="58">
        <v>1625287.848441358</v>
      </c>
      <c r="K28" s="59">
        <v>0.06196772487213677</v>
      </c>
      <c r="L28" s="58">
        <v>371184.72727912513</v>
      </c>
      <c r="M28" s="59">
        <v>0.08476800515793591</v>
      </c>
      <c r="N28" s="58">
        <v>82783.41553</v>
      </c>
      <c r="O28" s="59">
        <v>0.022583036225576274</v>
      </c>
      <c r="P28" s="58">
        <v>83548.5563</v>
      </c>
      <c r="Q28" s="59">
        <v>0.005554935583614641</v>
      </c>
      <c r="R28" s="58">
        <v>41265.75016999999</v>
      </c>
      <c r="S28" s="59">
        <v>0.010090676535256806</v>
      </c>
      <c r="T28" s="58">
        <v>0</v>
      </c>
      <c r="U28" s="59">
        <v>0</v>
      </c>
      <c r="V28" s="58">
        <v>0</v>
      </c>
      <c r="W28" s="59">
        <v>0</v>
      </c>
      <c r="X28" s="58">
        <v>0</v>
      </c>
      <c r="Y28" s="59">
        <v>0</v>
      </c>
      <c r="Z28" s="60">
        <v>2492378.458949707</v>
      </c>
      <c r="AA28" s="61">
        <v>0.023241641679775476</v>
      </c>
    </row>
    <row r="29" spans="1:27" ht="15">
      <c r="A29" s="70" t="s">
        <v>1538</v>
      </c>
      <c r="B29" s="58">
        <v>0</v>
      </c>
      <c r="C29" s="59">
        <v>0</v>
      </c>
      <c r="D29" s="58">
        <v>0</v>
      </c>
      <c r="E29" s="59">
        <v>0</v>
      </c>
      <c r="F29" s="58">
        <v>0</v>
      </c>
      <c r="G29" s="59">
        <v>0</v>
      </c>
      <c r="H29" s="58">
        <v>0</v>
      </c>
      <c r="I29" s="59">
        <v>0</v>
      </c>
      <c r="J29" s="58">
        <v>0</v>
      </c>
      <c r="K29" s="59">
        <v>0</v>
      </c>
      <c r="L29" s="58">
        <v>0</v>
      </c>
      <c r="M29" s="59">
        <v>0</v>
      </c>
      <c r="N29" s="58">
        <v>0</v>
      </c>
      <c r="O29" s="59">
        <v>0</v>
      </c>
      <c r="P29" s="58">
        <v>0</v>
      </c>
      <c r="Q29" s="59">
        <v>0</v>
      </c>
      <c r="R29" s="58">
        <v>0</v>
      </c>
      <c r="S29" s="59">
        <v>0</v>
      </c>
      <c r="T29" s="58">
        <v>0</v>
      </c>
      <c r="U29" s="59">
        <v>0</v>
      </c>
      <c r="V29" s="58">
        <v>0</v>
      </c>
      <c r="W29" s="59">
        <v>0</v>
      </c>
      <c r="X29" s="58">
        <v>0</v>
      </c>
      <c r="Y29" s="59">
        <v>0</v>
      </c>
      <c r="Z29" s="60">
        <v>0</v>
      </c>
      <c r="AA29" s="61">
        <v>0</v>
      </c>
    </row>
    <row r="30" spans="1:27" ht="15">
      <c r="A30" s="70" t="s">
        <v>1009</v>
      </c>
      <c r="B30" s="58">
        <v>0</v>
      </c>
      <c r="C30" s="59">
        <v>0</v>
      </c>
      <c r="D30" s="58">
        <v>0</v>
      </c>
      <c r="E30" s="59">
        <v>0</v>
      </c>
      <c r="F30" s="58">
        <v>0</v>
      </c>
      <c r="G30" s="59">
        <v>0</v>
      </c>
      <c r="H30" s="58">
        <v>318125.3598758475</v>
      </c>
      <c r="I30" s="59">
        <v>0.050036539346635</v>
      </c>
      <c r="J30" s="58">
        <v>1059947.3300799772</v>
      </c>
      <c r="K30" s="59">
        <v>0.04041285646252824</v>
      </c>
      <c r="L30" s="58">
        <v>256452.4459279458</v>
      </c>
      <c r="M30" s="59">
        <v>0.058566424374562234</v>
      </c>
      <c r="N30" s="58">
        <v>0</v>
      </c>
      <c r="O30" s="59">
        <v>0</v>
      </c>
      <c r="P30" s="58">
        <v>0</v>
      </c>
      <c r="Q30" s="59">
        <v>0</v>
      </c>
      <c r="R30" s="58">
        <v>0</v>
      </c>
      <c r="S30" s="59">
        <v>0</v>
      </c>
      <c r="T30" s="58">
        <v>19260</v>
      </c>
      <c r="U30" s="59">
        <v>0.0036066669003148844</v>
      </c>
      <c r="V30" s="58">
        <v>0</v>
      </c>
      <c r="W30" s="59">
        <v>0</v>
      </c>
      <c r="X30" s="58">
        <v>0</v>
      </c>
      <c r="Y30" s="59">
        <v>0</v>
      </c>
      <c r="Z30" s="60">
        <v>1653785.1358837707</v>
      </c>
      <c r="AA30" s="61">
        <v>0.015421687426935426</v>
      </c>
    </row>
    <row r="31" spans="1:27" ht="15">
      <c r="A31" s="70" t="s">
        <v>1010</v>
      </c>
      <c r="B31" s="58">
        <v>0</v>
      </c>
      <c r="C31" s="59">
        <v>0</v>
      </c>
      <c r="D31" s="58">
        <v>0</v>
      </c>
      <c r="E31" s="59">
        <v>0</v>
      </c>
      <c r="F31" s="58">
        <v>0</v>
      </c>
      <c r="G31" s="59">
        <v>0</v>
      </c>
      <c r="H31" s="58">
        <v>609724.75968</v>
      </c>
      <c r="I31" s="59">
        <v>0.09590092704414459</v>
      </c>
      <c r="J31" s="58">
        <v>2530708.238448</v>
      </c>
      <c r="K31" s="59">
        <v>0.09648889702964752</v>
      </c>
      <c r="L31" s="58">
        <v>280045.29204000003</v>
      </c>
      <c r="M31" s="59">
        <v>0.06395435753543578</v>
      </c>
      <c r="N31" s="58">
        <v>580148.90819</v>
      </c>
      <c r="O31" s="59">
        <v>0.15826266319170432</v>
      </c>
      <c r="P31" s="58">
        <v>671796.55272</v>
      </c>
      <c r="Q31" s="59">
        <v>0.04466608091053248</v>
      </c>
      <c r="R31" s="58">
        <v>404746.99023999996</v>
      </c>
      <c r="S31" s="59">
        <v>0.09897241514586004</v>
      </c>
      <c r="T31" s="58">
        <v>431424</v>
      </c>
      <c r="U31" s="59">
        <v>0.08078933856705342</v>
      </c>
      <c r="V31" s="58">
        <v>531576</v>
      </c>
      <c r="W31" s="59">
        <v>0.024469238665419467</v>
      </c>
      <c r="X31" s="58">
        <v>231120</v>
      </c>
      <c r="Y31" s="59">
        <v>0.05919154710710025</v>
      </c>
      <c r="Z31" s="60">
        <v>6271290.7413180005</v>
      </c>
      <c r="AA31" s="61">
        <v>0.05848032097855152</v>
      </c>
    </row>
    <row r="32" spans="1:27" ht="15">
      <c r="A32" s="70" t="s">
        <v>1499</v>
      </c>
      <c r="B32" s="58">
        <v>0</v>
      </c>
      <c r="C32" s="59">
        <v>0</v>
      </c>
      <c r="D32" s="58">
        <v>0</v>
      </c>
      <c r="E32" s="59">
        <v>0</v>
      </c>
      <c r="F32" s="58">
        <v>0</v>
      </c>
      <c r="G32" s="59">
        <v>0</v>
      </c>
      <c r="H32" s="58">
        <v>0</v>
      </c>
      <c r="I32" s="59">
        <v>0</v>
      </c>
      <c r="J32" s="58">
        <v>0</v>
      </c>
      <c r="K32" s="59">
        <v>0</v>
      </c>
      <c r="L32" s="58">
        <v>0</v>
      </c>
      <c r="M32" s="59">
        <v>0</v>
      </c>
      <c r="N32" s="58">
        <v>139210.86816</v>
      </c>
      <c r="O32" s="59">
        <v>0.0379762547670181</v>
      </c>
      <c r="P32" s="58">
        <v>406276.41257999995</v>
      </c>
      <c r="Q32" s="59">
        <v>0.027012307584588932</v>
      </c>
      <c r="R32" s="58">
        <v>192534.82343999998</v>
      </c>
      <c r="S32" s="59">
        <v>0.04708036609299863</v>
      </c>
      <c r="T32" s="58">
        <v>0</v>
      </c>
      <c r="U32" s="59">
        <v>0</v>
      </c>
      <c r="V32" s="58">
        <v>0</v>
      </c>
      <c r="W32" s="59">
        <v>0</v>
      </c>
      <c r="X32" s="58">
        <v>0</v>
      </c>
      <c r="Y32" s="59">
        <v>0</v>
      </c>
      <c r="Z32" s="60">
        <v>738022.1041800001</v>
      </c>
      <c r="AA32" s="61">
        <v>0.006882119060013756</v>
      </c>
    </row>
    <row r="33" spans="1:27" ht="15">
      <c r="A33" s="70" t="s">
        <v>1500</v>
      </c>
      <c r="B33" s="58">
        <v>0</v>
      </c>
      <c r="C33" s="59">
        <v>0</v>
      </c>
      <c r="D33" s="58">
        <v>0</v>
      </c>
      <c r="E33" s="59">
        <v>0</v>
      </c>
      <c r="F33" s="58">
        <v>0</v>
      </c>
      <c r="G33" s="59">
        <v>0</v>
      </c>
      <c r="H33" s="58">
        <v>435194.6581642489</v>
      </c>
      <c r="I33" s="59">
        <v>0.06844985462705341</v>
      </c>
      <c r="J33" s="58">
        <v>264489.2303731488</v>
      </c>
      <c r="K33" s="59">
        <v>0.010084241923745511</v>
      </c>
      <c r="L33" s="58">
        <v>73941.5581355106</v>
      </c>
      <c r="M33" s="59">
        <v>0.016886142992363566</v>
      </c>
      <c r="N33" s="58">
        <v>0</v>
      </c>
      <c r="O33" s="59">
        <v>0</v>
      </c>
      <c r="P33" s="58">
        <v>0</v>
      </c>
      <c r="Q33" s="59">
        <v>0</v>
      </c>
      <c r="R33" s="58">
        <v>0</v>
      </c>
      <c r="S33" s="59">
        <v>0</v>
      </c>
      <c r="T33" s="58">
        <v>24975.302500587353</v>
      </c>
      <c r="U33" s="59">
        <v>0.004676926108734163</v>
      </c>
      <c r="V33" s="58">
        <v>288176.5674740501</v>
      </c>
      <c r="W33" s="59">
        <v>0.013265198593058919</v>
      </c>
      <c r="X33" s="58">
        <v>26896.479616017143</v>
      </c>
      <c r="Y33" s="59">
        <v>0.006888388024431639</v>
      </c>
      <c r="Z33" s="60">
        <v>1113673.7962635627</v>
      </c>
      <c r="AA33" s="61">
        <v>0.010385103124274478</v>
      </c>
    </row>
    <row r="34" spans="1:27" ht="15">
      <c r="A34" s="70" t="s">
        <v>992</v>
      </c>
      <c r="B34" s="58">
        <v>0</v>
      </c>
      <c r="C34" s="59">
        <v>0</v>
      </c>
      <c r="D34" s="58">
        <v>0</v>
      </c>
      <c r="E34" s="59">
        <v>0</v>
      </c>
      <c r="F34" s="58">
        <v>0</v>
      </c>
      <c r="G34" s="59">
        <v>0</v>
      </c>
      <c r="H34" s="58">
        <v>743622.0575543928</v>
      </c>
      <c r="I34" s="59">
        <v>0.11696104440201516</v>
      </c>
      <c r="J34" s="58">
        <v>2797118.064752547</v>
      </c>
      <c r="K34" s="59">
        <v>0.10664636595769357</v>
      </c>
      <c r="L34" s="58">
        <v>379794.278206744</v>
      </c>
      <c r="M34" s="59">
        <v>0.0867341810369642</v>
      </c>
      <c r="N34" s="58">
        <v>909446.828656</v>
      </c>
      <c r="O34" s="59">
        <v>0.24809402396946384</v>
      </c>
      <c r="P34" s="58">
        <v>1032058.138</v>
      </c>
      <c r="Q34" s="59">
        <v>0.06861897714365738</v>
      </c>
      <c r="R34" s="58">
        <v>758422.0138</v>
      </c>
      <c r="S34" s="59">
        <v>0.18545624850987355</v>
      </c>
      <c r="T34" s="58">
        <v>491130</v>
      </c>
      <c r="U34" s="59">
        <v>0.09197000595802957</v>
      </c>
      <c r="V34" s="58">
        <v>558540.0000000001</v>
      </c>
      <c r="W34" s="59">
        <v>0.02571043193105669</v>
      </c>
      <c r="X34" s="58">
        <v>196452</v>
      </c>
      <c r="Y34" s="59">
        <v>0.050312815041035214</v>
      </c>
      <c r="Z34" s="60">
        <v>7866583.380969681</v>
      </c>
      <c r="AA34" s="61">
        <v>0.07335656088988185</v>
      </c>
    </row>
    <row r="35" spans="1:27" ht="15">
      <c r="A35" s="70" t="s">
        <v>1501</v>
      </c>
      <c r="B35" s="58">
        <v>0</v>
      </c>
      <c r="C35" s="59">
        <v>0</v>
      </c>
      <c r="D35" s="58">
        <v>0</v>
      </c>
      <c r="E35" s="59">
        <v>0</v>
      </c>
      <c r="F35" s="58">
        <v>0</v>
      </c>
      <c r="G35" s="59">
        <v>0</v>
      </c>
      <c r="H35" s="58">
        <v>0</v>
      </c>
      <c r="I35" s="59">
        <v>0</v>
      </c>
      <c r="J35" s="58">
        <v>0</v>
      </c>
      <c r="K35" s="59">
        <v>0</v>
      </c>
      <c r="L35" s="58">
        <v>0</v>
      </c>
      <c r="M35" s="59">
        <v>0</v>
      </c>
      <c r="N35" s="58">
        <v>14175.58296</v>
      </c>
      <c r="O35" s="59">
        <v>0.0038670511654394133</v>
      </c>
      <c r="P35" s="58">
        <v>775105.0984984088</v>
      </c>
      <c r="Q35" s="59">
        <v>0.05153480901847663</v>
      </c>
      <c r="R35" s="58">
        <v>148884.52148354126</v>
      </c>
      <c r="S35" s="59">
        <v>0.03640659726789859</v>
      </c>
      <c r="T35" s="58">
        <v>0</v>
      </c>
      <c r="U35" s="59">
        <v>0</v>
      </c>
      <c r="V35" s="58">
        <v>0</v>
      </c>
      <c r="W35" s="59">
        <v>0</v>
      </c>
      <c r="X35" s="58">
        <v>0</v>
      </c>
      <c r="Y35" s="59">
        <v>0</v>
      </c>
      <c r="Z35" s="60">
        <v>938165.2029419502</v>
      </c>
      <c r="AA35" s="61">
        <v>0.008748470524175172</v>
      </c>
    </row>
    <row r="36" spans="1:27" ht="15">
      <c r="A36" s="70" t="s">
        <v>1539</v>
      </c>
      <c r="B36" s="58">
        <v>0</v>
      </c>
      <c r="C36" s="59">
        <v>0</v>
      </c>
      <c r="D36" s="58">
        <v>0</v>
      </c>
      <c r="E36" s="59">
        <v>0</v>
      </c>
      <c r="F36" s="58">
        <v>0</v>
      </c>
      <c r="G36" s="59">
        <v>0</v>
      </c>
      <c r="H36" s="58">
        <v>0</v>
      </c>
      <c r="I36" s="59">
        <v>0</v>
      </c>
      <c r="J36" s="58">
        <v>0</v>
      </c>
      <c r="K36" s="59">
        <v>0</v>
      </c>
      <c r="L36" s="58">
        <v>0</v>
      </c>
      <c r="M36" s="59">
        <v>0</v>
      </c>
      <c r="N36" s="58">
        <v>689637.16845</v>
      </c>
      <c r="O36" s="59">
        <v>0.18813069088658557</v>
      </c>
      <c r="P36" s="58">
        <v>1792337.5103300002</v>
      </c>
      <c r="Q36" s="59">
        <v>0.1191680605255341</v>
      </c>
      <c r="R36" s="58">
        <v>173521.86863</v>
      </c>
      <c r="S36" s="59">
        <v>0.04243114546386193</v>
      </c>
      <c r="T36" s="58">
        <v>171414</v>
      </c>
      <c r="U36" s="59">
        <v>0.03209933541280247</v>
      </c>
      <c r="V36" s="58">
        <v>1491481.2552537003</v>
      </c>
      <c r="W36" s="59">
        <v>0.0686551138497641</v>
      </c>
      <c r="X36" s="58">
        <v>231326.52416010003</v>
      </c>
      <c r="Y36" s="59">
        <v>0.059244439477086894</v>
      </c>
      <c r="Z36" s="60">
        <v>4549718.3268238</v>
      </c>
      <c r="AA36" s="61">
        <v>0.04242651139767379</v>
      </c>
    </row>
    <row r="37" spans="1:27" ht="15">
      <c r="A37" s="70" t="s">
        <v>1472</v>
      </c>
      <c r="B37" s="58">
        <v>0</v>
      </c>
      <c r="C37" s="59">
        <v>0</v>
      </c>
      <c r="D37" s="58">
        <v>0</v>
      </c>
      <c r="E37" s="59">
        <v>0</v>
      </c>
      <c r="F37" s="58">
        <v>0</v>
      </c>
      <c r="G37" s="59">
        <v>0</v>
      </c>
      <c r="H37" s="58">
        <v>47036.661061453306</v>
      </c>
      <c r="I37" s="59">
        <v>0.007398189640883225</v>
      </c>
      <c r="J37" s="58">
        <v>927672.9992845923</v>
      </c>
      <c r="K37" s="59">
        <v>0.03536960252678078</v>
      </c>
      <c r="L37" s="58">
        <v>192759.21680368774</v>
      </c>
      <c r="M37" s="59">
        <v>0.04402070743597003</v>
      </c>
      <c r="N37" s="58">
        <v>13405.29183</v>
      </c>
      <c r="O37" s="59">
        <v>0.0036569183461825647</v>
      </c>
      <c r="P37" s="58">
        <v>229278.52481000003</v>
      </c>
      <c r="Q37" s="59">
        <v>0.01524415851606692</v>
      </c>
      <c r="R37" s="58">
        <v>67558.17068000001</v>
      </c>
      <c r="S37" s="59">
        <v>0.01651993832263223</v>
      </c>
      <c r="T37" s="58">
        <v>97379.81199100001</v>
      </c>
      <c r="U37" s="59">
        <v>0.018235542298381424</v>
      </c>
      <c r="V37" s="58">
        <v>0</v>
      </c>
      <c r="W37" s="59">
        <v>0</v>
      </c>
      <c r="X37" s="58">
        <v>0</v>
      </c>
      <c r="Y37" s="59">
        <v>0</v>
      </c>
      <c r="Z37" s="60">
        <v>1575090.6764607334</v>
      </c>
      <c r="AA37" s="61">
        <v>0.014687854881751018</v>
      </c>
    </row>
    <row r="38" spans="1:27" ht="15">
      <c r="A38" s="70" t="s">
        <v>1502</v>
      </c>
      <c r="B38" s="58">
        <v>0</v>
      </c>
      <c r="C38" s="59">
        <v>0</v>
      </c>
      <c r="D38" s="58">
        <v>0</v>
      </c>
      <c r="E38" s="59">
        <v>0</v>
      </c>
      <c r="F38" s="58">
        <v>0</v>
      </c>
      <c r="G38" s="59">
        <v>0</v>
      </c>
      <c r="H38" s="58">
        <v>0</v>
      </c>
      <c r="I38" s="59">
        <v>0</v>
      </c>
      <c r="J38" s="58">
        <v>0</v>
      </c>
      <c r="K38" s="59">
        <v>0</v>
      </c>
      <c r="L38" s="58">
        <v>0</v>
      </c>
      <c r="M38" s="59">
        <v>0</v>
      </c>
      <c r="N38" s="58">
        <v>0</v>
      </c>
      <c r="O38" s="59">
        <v>0</v>
      </c>
      <c r="P38" s="58">
        <v>0</v>
      </c>
      <c r="Q38" s="59">
        <v>0</v>
      </c>
      <c r="R38" s="58">
        <v>0</v>
      </c>
      <c r="S38" s="59">
        <v>0</v>
      </c>
      <c r="T38" s="58">
        <v>0</v>
      </c>
      <c r="U38" s="59">
        <v>0</v>
      </c>
      <c r="V38" s="58">
        <v>173340</v>
      </c>
      <c r="W38" s="59">
        <v>0.007979099564810695</v>
      </c>
      <c r="X38" s="58">
        <v>0</v>
      </c>
      <c r="Y38" s="59">
        <v>0</v>
      </c>
      <c r="Z38" s="60">
        <v>173340</v>
      </c>
      <c r="AA38" s="61">
        <v>0.0016164102824375982</v>
      </c>
    </row>
    <row r="39" spans="1:27" ht="15">
      <c r="A39" s="70" t="s">
        <v>1503</v>
      </c>
      <c r="B39" s="58">
        <v>0</v>
      </c>
      <c r="C39" s="59">
        <v>0</v>
      </c>
      <c r="D39" s="58">
        <v>0</v>
      </c>
      <c r="E39" s="59">
        <v>0</v>
      </c>
      <c r="F39" s="58">
        <v>0</v>
      </c>
      <c r="G39" s="59">
        <v>0</v>
      </c>
      <c r="H39" s="58">
        <v>0</v>
      </c>
      <c r="I39" s="59">
        <v>0</v>
      </c>
      <c r="J39" s="58">
        <v>0</v>
      </c>
      <c r="K39" s="59">
        <v>0</v>
      </c>
      <c r="L39" s="58">
        <v>0</v>
      </c>
      <c r="M39" s="59">
        <v>0</v>
      </c>
      <c r="N39" s="58">
        <v>0</v>
      </c>
      <c r="O39" s="59">
        <v>0</v>
      </c>
      <c r="P39" s="58">
        <v>0</v>
      </c>
      <c r="Q39" s="59">
        <v>0</v>
      </c>
      <c r="R39" s="58">
        <v>0</v>
      </c>
      <c r="S39" s="59">
        <v>0</v>
      </c>
      <c r="T39" s="58">
        <v>0</v>
      </c>
      <c r="U39" s="59">
        <v>0</v>
      </c>
      <c r="V39" s="58">
        <v>115560.00000000001</v>
      </c>
      <c r="W39" s="59">
        <v>0.005319399709873797</v>
      </c>
      <c r="X39" s="58">
        <v>38520</v>
      </c>
      <c r="Y39" s="59">
        <v>0.009865257851183374</v>
      </c>
      <c r="Z39" s="60">
        <v>154080</v>
      </c>
      <c r="AA39" s="61">
        <v>0.0014368091399445317</v>
      </c>
    </row>
    <row r="40" spans="1:27" ht="15">
      <c r="A40" s="70" t="s">
        <v>1504</v>
      </c>
      <c r="B40" s="58">
        <v>142122.80029</v>
      </c>
      <c r="C40" s="59">
        <v>0.15921277525218464</v>
      </c>
      <c r="D40" s="58">
        <v>100152</v>
      </c>
      <c r="E40" s="59">
        <v>0.012776742946598538</v>
      </c>
      <c r="F40" s="58">
        <v>19947.582</v>
      </c>
      <c r="G40" s="59">
        <v>0.007250204610155254</v>
      </c>
      <c r="H40" s="58">
        <v>1078933.8895264803</v>
      </c>
      <c r="I40" s="59">
        <v>0.16970076839136133</v>
      </c>
      <c r="J40" s="58">
        <v>2377439.55054</v>
      </c>
      <c r="K40" s="59">
        <v>0.09064518639531</v>
      </c>
      <c r="L40" s="58">
        <v>328525.71660000004</v>
      </c>
      <c r="M40" s="59">
        <v>0.07502590379566394</v>
      </c>
      <c r="N40" s="58">
        <v>270586.24</v>
      </c>
      <c r="O40" s="59">
        <v>0.07381501259570553</v>
      </c>
      <c r="P40" s="58">
        <v>941248.88</v>
      </c>
      <c r="Q40" s="59">
        <v>0.06258129557349908</v>
      </c>
      <c r="R40" s="58">
        <v>325503.72000000003</v>
      </c>
      <c r="S40" s="59">
        <v>0.07959513000518906</v>
      </c>
      <c r="T40" s="58">
        <v>77040</v>
      </c>
      <c r="U40" s="59">
        <v>0.014426667601259538</v>
      </c>
      <c r="V40" s="58">
        <v>423720.00000000006</v>
      </c>
      <c r="W40" s="59">
        <v>0.01950446560287059</v>
      </c>
      <c r="X40" s="58">
        <v>19260</v>
      </c>
      <c r="Y40" s="59">
        <v>0.004932628925591687</v>
      </c>
      <c r="Z40" s="60">
        <v>6104480.37895648</v>
      </c>
      <c r="AA40" s="61">
        <v>0.05692480012394034</v>
      </c>
    </row>
    <row r="41" spans="1:27" ht="15">
      <c r="A41" s="70" t="s">
        <v>1505</v>
      </c>
      <c r="B41" s="58">
        <v>0</v>
      </c>
      <c r="C41" s="59">
        <v>0</v>
      </c>
      <c r="D41" s="58">
        <v>0</v>
      </c>
      <c r="E41" s="59">
        <v>0</v>
      </c>
      <c r="F41" s="58">
        <v>0</v>
      </c>
      <c r="G41" s="59">
        <v>0</v>
      </c>
      <c r="H41" s="58">
        <v>0</v>
      </c>
      <c r="I41" s="59">
        <v>0</v>
      </c>
      <c r="J41" s="58">
        <v>0</v>
      </c>
      <c r="K41" s="59">
        <v>0</v>
      </c>
      <c r="L41" s="58">
        <v>0</v>
      </c>
      <c r="M41" s="59">
        <v>0</v>
      </c>
      <c r="N41" s="58">
        <v>204402.178452</v>
      </c>
      <c r="O41" s="59">
        <v>0.0557602240861325</v>
      </c>
      <c r="P41" s="58">
        <v>806490.65085</v>
      </c>
      <c r="Q41" s="59">
        <v>0.05362155628605634</v>
      </c>
      <c r="R41" s="58">
        <v>190924.72758000004</v>
      </c>
      <c r="S41" s="59">
        <v>0.0466866508098138</v>
      </c>
      <c r="T41" s="58">
        <v>0</v>
      </c>
      <c r="U41" s="59">
        <v>0</v>
      </c>
      <c r="V41" s="58">
        <v>0</v>
      </c>
      <c r="W41" s="59">
        <v>0</v>
      </c>
      <c r="X41" s="58">
        <v>0</v>
      </c>
      <c r="Y41" s="59">
        <v>0</v>
      </c>
      <c r="Z41" s="60">
        <v>1201817.556882</v>
      </c>
      <c r="AA41" s="61">
        <v>0.011207051208942527</v>
      </c>
    </row>
    <row r="42" spans="1:27" ht="15">
      <c r="A42" s="67" t="s">
        <v>1484</v>
      </c>
      <c r="B42" s="54">
        <v>0</v>
      </c>
      <c r="C42" s="55">
        <v>0</v>
      </c>
      <c r="D42" s="54">
        <v>0</v>
      </c>
      <c r="E42" s="55">
        <v>0</v>
      </c>
      <c r="F42" s="54">
        <v>0</v>
      </c>
      <c r="G42" s="55">
        <v>0</v>
      </c>
      <c r="H42" s="54">
        <v>0</v>
      </c>
      <c r="I42" s="55">
        <v>0</v>
      </c>
      <c r="J42" s="54">
        <v>0</v>
      </c>
      <c r="K42" s="55">
        <v>0</v>
      </c>
      <c r="L42" s="54">
        <v>0</v>
      </c>
      <c r="M42" s="55">
        <v>0</v>
      </c>
      <c r="N42" s="54">
        <v>0</v>
      </c>
      <c r="O42" s="59">
        <v>0</v>
      </c>
      <c r="P42" s="54">
        <v>0</v>
      </c>
      <c r="Q42" s="55">
        <v>0</v>
      </c>
      <c r="R42" s="54">
        <v>0</v>
      </c>
      <c r="S42" s="55">
        <v>0</v>
      </c>
      <c r="T42" s="54">
        <v>0</v>
      </c>
      <c r="U42" s="55">
        <v>0</v>
      </c>
      <c r="V42" s="54">
        <v>0</v>
      </c>
      <c r="W42" s="55">
        <v>0</v>
      </c>
      <c r="X42" s="54">
        <v>0</v>
      </c>
      <c r="Y42" s="55">
        <v>0</v>
      </c>
      <c r="Z42" s="54">
        <v>0</v>
      </c>
      <c r="AA42" s="55">
        <v>0</v>
      </c>
    </row>
    <row r="43" spans="1:27" ht="15">
      <c r="A43" s="69" t="s">
        <v>1494</v>
      </c>
      <c r="B43" s="58">
        <v>0</v>
      </c>
      <c r="C43" s="59">
        <v>0</v>
      </c>
      <c r="D43" s="58">
        <v>0</v>
      </c>
      <c r="E43" s="59">
        <v>0</v>
      </c>
      <c r="F43" s="58">
        <v>0</v>
      </c>
      <c r="G43" s="59">
        <v>0</v>
      </c>
      <c r="H43" s="58">
        <v>0</v>
      </c>
      <c r="I43" s="59">
        <v>0</v>
      </c>
      <c r="J43" s="58">
        <v>0</v>
      </c>
      <c r="K43" s="59">
        <v>0</v>
      </c>
      <c r="L43" s="58">
        <v>0</v>
      </c>
      <c r="M43" s="59">
        <v>0</v>
      </c>
      <c r="N43" s="58">
        <v>0</v>
      </c>
      <c r="O43" s="59">
        <v>0</v>
      </c>
      <c r="P43" s="58">
        <v>0</v>
      </c>
      <c r="Q43" s="59">
        <v>0</v>
      </c>
      <c r="R43" s="58">
        <v>0</v>
      </c>
      <c r="S43" s="59">
        <v>0</v>
      </c>
      <c r="T43" s="58">
        <v>0</v>
      </c>
      <c r="U43" s="59">
        <v>0</v>
      </c>
      <c r="V43" s="58">
        <v>0</v>
      </c>
      <c r="W43" s="59">
        <v>0</v>
      </c>
      <c r="X43" s="58">
        <v>0</v>
      </c>
      <c r="Y43" s="59">
        <v>0</v>
      </c>
      <c r="Z43" s="58">
        <v>0</v>
      </c>
      <c r="AA43" s="59">
        <v>0</v>
      </c>
    </row>
    <row r="44" spans="1:27" ht="15">
      <c r="A44" s="69" t="s">
        <v>1495</v>
      </c>
      <c r="B44" s="58">
        <v>0</v>
      </c>
      <c r="C44" s="59">
        <v>0</v>
      </c>
      <c r="D44" s="58">
        <v>0</v>
      </c>
      <c r="E44" s="59">
        <v>0</v>
      </c>
      <c r="F44" s="58">
        <v>0</v>
      </c>
      <c r="G44" s="59">
        <v>0</v>
      </c>
      <c r="H44" s="58">
        <v>0</v>
      </c>
      <c r="I44" s="59">
        <v>0</v>
      </c>
      <c r="J44" s="58">
        <v>0</v>
      </c>
      <c r="K44" s="59">
        <v>0</v>
      </c>
      <c r="L44" s="58">
        <v>0</v>
      </c>
      <c r="M44" s="59">
        <v>0</v>
      </c>
      <c r="N44" s="58">
        <v>0</v>
      </c>
      <c r="O44" s="59">
        <v>0</v>
      </c>
      <c r="P44" s="58">
        <v>0</v>
      </c>
      <c r="Q44" s="59">
        <v>0</v>
      </c>
      <c r="R44" s="58">
        <v>0</v>
      </c>
      <c r="S44" s="59">
        <v>0</v>
      </c>
      <c r="T44" s="58">
        <v>0</v>
      </c>
      <c r="U44" s="59">
        <v>0</v>
      </c>
      <c r="V44" s="58">
        <v>0</v>
      </c>
      <c r="W44" s="59">
        <v>0</v>
      </c>
      <c r="X44" s="58">
        <v>0</v>
      </c>
      <c r="Y44" s="59">
        <v>0</v>
      </c>
      <c r="Z44" s="58">
        <v>0</v>
      </c>
      <c r="AA44" s="59">
        <v>0</v>
      </c>
    </row>
    <row r="45" spans="1:27" ht="15">
      <c r="A45" s="67" t="s">
        <v>1486</v>
      </c>
      <c r="B45" s="54">
        <v>0</v>
      </c>
      <c r="C45" s="55">
        <v>0</v>
      </c>
      <c r="D45" s="54">
        <v>0</v>
      </c>
      <c r="E45" s="55">
        <v>0</v>
      </c>
      <c r="F45" s="54">
        <v>0</v>
      </c>
      <c r="G45" s="55">
        <v>0</v>
      </c>
      <c r="H45" s="54">
        <v>317404.8</v>
      </c>
      <c r="I45" s="55">
        <v>0.049923205651410195</v>
      </c>
      <c r="J45" s="54">
        <v>0</v>
      </c>
      <c r="K45" s="55">
        <v>0</v>
      </c>
      <c r="L45" s="54">
        <v>0</v>
      </c>
      <c r="M45" s="55">
        <v>0</v>
      </c>
      <c r="N45" s="54">
        <v>0</v>
      </c>
      <c r="O45" s="55">
        <v>0</v>
      </c>
      <c r="P45" s="54">
        <v>0</v>
      </c>
      <c r="Q45" s="55">
        <v>0</v>
      </c>
      <c r="R45" s="54">
        <v>0</v>
      </c>
      <c r="S45" s="55">
        <v>0</v>
      </c>
      <c r="T45" s="54">
        <v>55854.00000000001</v>
      </c>
      <c r="U45" s="55">
        <v>0.010459334010913167</v>
      </c>
      <c r="V45" s="54">
        <v>53928.00000000001</v>
      </c>
      <c r="W45" s="55">
        <v>0.0024823865312744386</v>
      </c>
      <c r="X45" s="54">
        <v>0</v>
      </c>
      <c r="Y45" s="55">
        <v>0</v>
      </c>
      <c r="Z45" s="54">
        <v>427186.8</v>
      </c>
      <c r="AA45" s="55">
        <v>0.0039835533404962145</v>
      </c>
    </row>
    <row r="46" spans="1:27" ht="15">
      <c r="A46" s="68" t="s">
        <v>1489</v>
      </c>
      <c r="B46" s="60">
        <v>0</v>
      </c>
      <c r="C46" s="65">
        <v>0</v>
      </c>
      <c r="D46" s="60">
        <v>0</v>
      </c>
      <c r="E46" s="65">
        <v>0</v>
      </c>
      <c r="F46" s="60">
        <v>0</v>
      </c>
      <c r="G46" s="65">
        <v>0</v>
      </c>
      <c r="H46" s="60">
        <v>0</v>
      </c>
      <c r="I46" s="65">
        <v>0</v>
      </c>
      <c r="J46" s="60">
        <v>0</v>
      </c>
      <c r="K46" s="65">
        <v>0</v>
      </c>
      <c r="L46" s="60">
        <v>0</v>
      </c>
      <c r="M46" s="65">
        <v>0</v>
      </c>
      <c r="N46" s="60">
        <v>0</v>
      </c>
      <c r="O46" s="65">
        <v>0</v>
      </c>
      <c r="P46" s="60">
        <v>0</v>
      </c>
      <c r="Q46" s="65">
        <v>0</v>
      </c>
      <c r="R46" s="60">
        <v>0</v>
      </c>
      <c r="S46" s="65">
        <v>0</v>
      </c>
      <c r="T46" s="60">
        <v>0</v>
      </c>
      <c r="U46" s="65">
        <v>0</v>
      </c>
      <c r="V46" s="60">
        <v>0</v>
      </c>
      <c r="W46" s="65">
        <v>0</v>
      </c>
      <c r="X46" s="60">
        <v>0</v>
      </c>
      <c r="Y46" s="65">
        <v>0</v>
      </c>
      <c r="Z46" s="60">
        <v>0</v>
      </c>
      <c r="AA46" s="61">
        <v>0</v>
      </c>
    </row>
    <row r="47" spans="1:27" ht="15">
      <c r="A47" s="69" t="s">
        <v>1540</v>
      </c>
      <c r="B47" s="60">
        <v>0</v>
      </c>
      <c r="C47" s="65">
        <v>0</v>
      </c>
      <c r="D47" s="60">
        <v>0</v>
      </c>
      <c r="E47" s="65">
        <v>0</v>
      </c>
      <c r="F47" s="60">
        <v>0</v>
      </c>
      <c r="G47" s="65">
        <v>0</v>
      </c>
      <c r="H47" s="60">
        <v>0</v>
      </c>
      <c r="I47" s="65">
        <v>0</v>
      </c>
      <c r="J47" s="60">
        <v>0</v>
      </c>
      <c r="K47" s="65">
        <v>0</v>
      </c>
      <c r="L47" s="60">
        <v>0</v>
      </c>
      <c r="M47" s="65">
        <v>0</v>
      </c>
      <c r="N47" s="60">
        <v>0</v>
      </c>
      <c r="O47" s="65">
        <v>0</v>
      </c>
      <c r="P47" s="60">
        <v>0</v>
      </c>
      <c r="Q47" s="65">
        <v>0</v>
      </c>
      <c r="R47" s="60">
        <v>0</v>
      </c>
      <c r="S47" s="65">
        <v>0</v>
      </c>
      <c r="T47" s="60">
        <v>0</v>
      </c>
      <c r="U47" s="65">
        <v>0</v>
      </c>
      <c r="V47" s="60">
        <v>0</v>
      </c>
      <c r="W47" s="65">
        <v>0</v>
      </c>
      <c r="X47" s="60">
        <v>0</v>
      </c>
      <c r="Y47" s="65">
        <v>0</v>
      </c>
      <c r="Z47" s="60">
        <v>0</v>
      </c>
      <c r="AA47" s="65">
        <v>0</v>
      </c>
    </row>
    <row r="48" spans="1:27" ht="15">
      <c r="A48" s="68" t="s">
        <v>1488</v>
      </c>
      <c r="B48" s="60">
        <v>0</v>
      </c>
      <c r="C48" s="65">
        <v>0</v>
      </c>
      <c r="D48" s="60">
        <v>0</v>
      </c>
      <c r="E48" s="65">
        <v>0</v>
      </c>
      <c r="F48" s="60">
        <v>0</v>
      </c>
      <c r="G48" s="65">
        <v>0</v>
      </c>
      <c r="H48" s="60">
        <v>317404.8</v>
      </c>
      <c r="I48" s="65">
        <v>0.049923205651410195</v>
      </c>
      <c r="J48" s="60">
        <v>0</v>
      </c>
      <c r="K48" s="65">
        <v>0</v>
      </c>
      <c r="L48" s="60">
        <v>0</v>
      </c>
      <c r="M48" s="65">
        <v>0</v>
      </c>
      <c r="N48" s="60">
        <v>0</v>
      </c>
      <c r="O48" s="65">
        <v>0</v>
      </c>
      <c r="P48" s="60">
        <v>0</v>
      </c>
      <c r="Q48" s="65">
        <v>0</v>
      </c>
      <c r="R48" s="60">
        <v>0</v>
      </c>
      <c r="S48" s="65">
        <v>0</v>
      </c>
      <c r="T48" s="60">
        <v>55854.00000000001</v>
      </c>
      <c r="U48" s="65">
        <v>0.010459334010913167</v>
      </c>
      <c r="V48" s="60">
        <v>53928.00000000001</v>
      </c>
      <c r="W48" s="65">
        <v>0.0024823865312744386</v>
      </c>
      <c r="X48" s="60">
        <v>0</v>
      </c>
      <c r="Y48" s="65">
        <v>0</v>
      </c>
      <c r="Z48" s="60">
        <v>427186.8</v>
      </c>
      <c r="AA48" s="61">
        <v>0.0039835533404962145</v>
      </c>
    </row>
    <row r="49" spans="1:27" ht="15">
      <c r="A49" s="69" t="s">
        <v>1540</v>
      </c>
      <c r="B49" s="60">
        <v>0</v>
      </c>
      <c r="C49" s="61">
        <v>0</v>
      </c>
      <c r="D49" s="60">
        <v>0</v>
      </c>
      <c r="E49" s="65">
        <v>0</v>
      </c>
      <c r="F49" s="60">
        <v>0</v>
      </c>
      <c r="G49" s="65">
        <v>0</v>
      </c>
      <c r="H49" s="60">
        <v>317404.8</v>
      </c>
      <c r="I49" s="65">
        <v>0.049923205651410195</v>
      </c>
      <c r="J49" s="60">
        <v>0</v>
      </c>
      <c r="K49" s="65">
        <v>0</v>
      </c>
      <c r="L49" s="60">
        <v>0</v>
      </c>
      <c r="M49" s="65">
        <v>0</v>
      </c>
      <c r="N49" s="60">
        <v>0</v>
      </c>
      <c r="O49" s="65">
        <v>0</v>
      </c>
      <c r="P49" s="60">
        <v>0</v>
      </c>
      <c r="Q49" s="65">
        <v>0</v>
      </c>
      <c r="R49" s="60">
        <v>0</v>
      </c>
      <c r="S49" s="65">
        <v>0</v>
      </c>
      <c r="T49" s="60">
        <v>55854.00000000001</v>
      </c>
      <c r="U49" s="65">
        <v>0.010459334010913167</v>
      </c>
      <c r="V49" s="60">
        <v>53928.00000000001</v>
      </c>
      <c r="W49" s="65">
        <v>0.0024823865312744386</v>
      </c>
      <c r="X49" s="60">
        <v>0</v>
      </c>
      <c r="Y49" s="65">
        <v>0</v>
      </c>
      <c r="Z49" s="60">
        <v>427186.8</v>
      </c>
      <c r="AA49" s="65">
        <v>0.0039835533404962145</v>
      </c>
    </row>
    <row r="50" spans="1:27" ht="15">
      <c r="A50" s="68" t="s">
        <v>1487</v>
      </c>
      <c r="B50" s="60">
        <v>0</v>
      </c>
      <c r="C50" s="65">
        <v>0</v>
      </c>
      <c r="D50" s="60">
        <v>0</v>
      </c>
      <c r="E50" s="65">
        <v>0</v>
      </c>
      <c r="F50" s="60">
        <v>0</v>
      </c>
      <c r="G50" s="65">
        <v>0</v>
      </c>
      <c r="H50" s="60">
        <v>0</v>
      </c>
      <c r="I50" s="65">
        <v>0</v>
      </c>
      <c r="J50" s="60">
        <v>0</v>
      </c>
      <c r="K50" s="65">
        <v>0</v>
      </c>
      <c r="L50" s="60">
        <v>0</v>
      </c>
      <c r="M50" s="65">
        <v>0</v>
      </c>
      <c r="N50" s="60">
        <v>0</v>
      </c>
      <c r="O50" s="65">
        <v>0</v>
      </c>
      <c r="P50" s="60">
        <v>0</v>
      </c>
      <c r="Q50" s="65">
        <v>0</v>
      </c>
      <c r="R50" s="60">
        <v>0</v>
      </c>
      <c r="S50" s="65">
        <v>0</v>
      </c>
      <c r="T50" s="60">
        <v>0</v>
      </c>
      <c r="U50" s="65">
        <v>0</v>
      </c>
      <c r="V50" s="60">
        <v>0</v>
      </c>
      <c r="W50" s="65">
        <v>0</v>
      </c>
      <c r="X50" s="60">
        <v>0</v>
      </c>
      <c r="Y50" s="65">
        <v>0</v>
      </c>
      <c r="Z50" s="60">
        <v>0</v>
      </c>
      <c r="AA50" s="61">
        <v>0</v>
      </c>
    </row>
    <row r="51" spans="1:27" ht="15">
      <c r="A51" s="69" t="s">
        <v>1540</v>
      </c>
      <c r="B51" s="60">
        <v>0</v>
      </c>
      <c r="C51" s="61">
        <v>0</v>
      </c>
      <c r="D51" s="60">
        <v>0</v>
      </c>
      <c r="E51" s="65">
        <v>0</v>
      </c>
      <c r="F51" s="60">
        <v>0</v>
      </c>
      <c r="G51" s="65">
        <v>0</v>
      </c>
      <c r="H51" s="60">
        <v>0</v>
      </c>
      <c r="I51" s="65">
        <v>0</v>
      </c>
      <c r="J51" s="60">
        <v>0</v>
      </c>
      <c r="K51" s="65">
        <v>0</v>
      </c>
      <c r="L51" s="60">
        <v>0</v>
      </c>
      <c r="M51" s="65">
        <v>0</v>
      </c>
      <c r="N51" s="60">
        <v>0</v>
      </c>
      <c r="O51" s="65">
        <v>0</v>
      </c>
      <c r="P51" s="60">
        <v>0</v>
      </c>
      <c r="Q51" s="65">
        <v>0</v>
      </c>
      <c r="R51" s="60">
        <v>0</v>
      </c>
      <c r="S51" s="65">
        <v>0</v>
      </c>
      <c r="T51" s="60">
        <v>0</v>
      </c>
      <c r="U51" s="65">
        <v>0</v>
      </c>
      <c r="V51" s="60">
        <v>0</v>
      </c>
      <c r="W51" s="65">
        <v>0</v>
      </c>
      <c r="X51" s="60">
        <v>0</v>
      </c>
      <c r="Y51" s="65">
        <v>0</v>
      </c>
      <c r="Z51" s="60">
        <v>0</v>
      </c>
      <c r="AA51" s="65">
        <v>0</v>
      </c>
    </row>
    <row r="52" spans="1:27" ht="15">
      <c r="A52" s="67" t="s">
        <v>1490</v>
      </c>
      <c r="B52" s="54">
        <v>0</v>
      </c>
      <c r="C52" s="55">
        <v>0</v>
      </c>
      <c r="D52" s="54">
        <v>0</v>
      </c>
      <c r="E52" s="55">
        <v>0</v>
      </c>
      <c r="F52" s="54">
        <v>0</v>
      </c>
      <c r="G52" s="55">
        <v>0</v>
      </c>
      <c r="H52" s="54">
        <v>0</v>
      </c>
      <c r="I52" s="55">
        <v>0</v>
      </c>
      <c r="J52" s="54">
        <v>0</v>
      </c>
      <c r="K52" s="55">
        <v>0</v>
      </c>
      <c r="L52" s="54">
        <v>0</v>
      </c>
      <c r="M52" s="55">
        <v>0</v>
      </c>
      <c r="N52" s="54">
        <v>0</v>
      </c>
      <c r="O52" s="55">
        <v>0</v>
      </c>
      <c r="P52" s="54">
        <v>0</v>
      </c>
      <c r="Q52" s="55">
        <v>0</v>
      </c>
      <c r="R52" s="54">
        <v>0</v>
      </c>
      <c r="S52" s="55">
        <v>0</v>
      </c>
      <c r="T52" s="54">
        <v>0</v>
      </c>
      <c r="U52" s="55">
        <v>0</v>
      </c>
      <c r="V52" s="54">
        <v>0</v>
      </c>
      <c r="W52" s="55">
        <v>0</v>
      </c>
      <c r="X52" s="54">
        <v>0</v>
      </c>
      <c r="Y52" s="55">
        <v>0</v>
      </c>
      <c r="Z52" s="54">
        <v>0</v>
      </c>
      <c r="AA52" s="66">
        <v>0</v>
      </c>
    </row>
    <row r="53" spans="1:27" ht="15">
      <c r="A53" s="68" t="s">
        <v>1545</v>
      </c>
      <c r="B53" s="60">
        <v>0</v>
      </c>
      <c r="C53" s="61">
        <v>0</v>
      </c>
      <c r="D53" s="60">
        <v>0</v>
      </c>
      <c r="E53" s="61">
        <v>0</v>
      </c>
      <c r="F53" s="60">
        <v>0</v>
      </c>
      <c r="G53" s="61">
        <v>0</v>
      </c>
      <c r="H53" s="60">
        <v>0</v>
      </c>
      <c r="I53" s="61">
        <v>0</v>
      </c>
      <c r="J53" s="60">
        <v>0</v>
      </c>
      <c r="K53" s="61">
        <v>0</v>
      </c>
      <c r="L53" s="60">
        <v>0</v>
      </c>
      <c r="M53" s="61">
        <v>0</v>
      </c>
      <c r="N53" s="60">
        <v>0</v>
      </c>
      <c r="O53" s="61">
        <v>0</v>
      </c>
      <c r="P53" s="60">
        <v>0</v>
      </c>
      <c r="Q53" s="61">
        <v>0</v>
      </c>
      <c r="R53" s="60">
        <v>0</v>
      </c>
      <c r="S53" s="61">
        <v>0</v>
      </c>
      <c r="T53" s="60">
        <v>0</v>
      </c>
      <c r="U53" s="61">
        <v>0</v>
      </c>
      <c r="V53" s="60">
        <v>0</v>
      </c>
      <c r="W53" s="61">
        <v>0</v>
      </c>
      <c r="X53" s="60">
        <v>0</v>
      </c>
      <c r="Y53" s="61">
        <v>0</v>
      </c>
      <c r="Z53" s="60">
        <v>0</v>
      </c>
      <c r="AA53" s="61">
        <v>0</v>
      </c>
    </row>
    <row r="54" spans="1:27" ht="15">
      <c r="A54" s="69" t="s">
        <v>1541</v>
      </c>
      <c r="B54" s="60">
        <v>0</v>
      </c>
      <c r="C54" s="61">
        <v>0</v>
      </c>
      <c r="D54" s="60">
        <v>0</v>
      </c>
      <c r="E54" s="61">
        <v>0</v>
      </c>
      <c r="F54" s="60">
        <v>0</v>
      </c>
      <c r="G54" s="61">
        <v>0</v>
      </c>
      <c r="H54" s="60">
        <v>0</v>
      </c>
      <c r="I54" s="61">
        <v>0</v>
      </c>
      <c r="J54" s="60">
        <v>0</v>
      </c>
      <c r="K54" s="61">
        <v>0</v>
      </c>
      <c r="L54" s="60">
        <v>0</v>
      </c>
      <c r="M54" s="61">
        <v>0</v>
      </c>
      <c r="N54" s="60">
        <v>0</v>
      </c>
      <c r="O54" s="61">
        <v>0</v>
      </c>
      <c r="P54" s="60">
        <v>0</v>
      </c>
      <c r="Q54" s="61">
        <v>0</v>
      </c>
      <c r="R54" s="60">
        <v>0</v>
      </c>
      <c r="S54" s="61">
        <v>0</v>
      </c>
      <c r="T54" s="60">
        <v>0</v>
      </c>
      <c r="U54" s="61">
        <v>0</v>
      </c>
      <c r="V54" s="60">
        <v>0</v>
      </c>
      <c r="W54" s="61">
        <v>0</v>
      </c>
      <c r="X54" s="60">
        <v>0</v>
      </c>
      <c r="Y54" s="61">
        <v>0</v>
      </c>
      <c r="Z54" s="60">
        <v>0</v>
      </c>
      <c r="AA54" s="61">
        <v>0</v>
      </c>
    </row>
    <row r="55" spans="1:27" ht="15">
      <c r="A55" s="69" t="s">
        <v>1540</v>
      </c>
      <c r="B55" s="60"/>
      <c r="C55" s="61"/>
      <c r="D55" s="60"/>
      <c r="E55" s="61"/>
      <c r="F55" s="60">
        <v>0</v>
      </c>
      <c r="G55" s="61">
        <v>0</v>
      </c>
      <c r="H55" s="60">
        <v>0</v>
      </c>
      <c r="I55" s="61">
        <v>0</v>
      </c>
      <c r="J55" s="60">
        <v>0</v>
      </c>
      <c r="K55" s="61">
        <v>0</v>
      </c>
      <c r="L55" s="60">
        <v>0</v>
      </c>
      <c r="M55" s="61">
        <v>0</v>
      </c>
      <c r="N55" s="60">
        <v>0</v>
      </c>
      <c r="O55" s="61">
        <v>0</v>
      </c>
      <c r="P55" s="60">
        <v>0</v>
      </c>
      <c r="Q55" s="61">
        <v>0</v>
      </c>
      <c r="R55" s="60">
        <v>0</v>
      </c>
      <c r="S55" s="61">
        <v>0</v>
      </c>
      <c r="T55" s="60">
        <v>0</v>
      </c>
      <c r="U55" s="61">
        <v>0</v>
      </c>
      <c r="V55" s="60">
        <v>0</v>
      </c>
      <c r="W55" s="61">
        <v>0</v>
      </c>
      <c r="X55" s="60">
        <v>0</v>
      </c>
      <c r="Y55" s="61">
        <v>0</v>
      </c>
      <c r="Z55" s="60">
        <v>0</v>
      </c>
      <c r="AA55" s="61">
        <v>0</v>
      </c>
    </row>
    <row r="56" spans="1:27" ht="15">
      <c r="A56" s="26" t="s">
        <v>0</v>
      </c>
      <c r="B56" s="29">
        <v>692925.701532105</v>
      </c>
      <c r="C56" s="31">
        <v>0.7762485945913062</v>
      </c>
      <c r="D56" s="29">
        <v>3409850.67761092</v>
      </c>
      <c r="E56" s="31">
        <v>0.4350066458395196</v>
      </c>
      <c r="F56" s="29">
        <v>290269.7712</v>
      </c>
      <c r="G56" s="31">
        <v>0.10550227257333498</v>
      </c>
      <c r="H56" s="29">
        <v>7740429.895816367</v>
      </c>
      <c r="I56" s="31">
        <v>1.2174581906737518</v>
      </c>
      <c r="J56" s="29">
        <v>28352600.050897956</v>
      </c>
      <c r="K56" s="31">
        <v>1.0810061251911018</v>
      </c>
      <c r="L56" s="29">
        <v>4463183.59730467</v>
      </c>
      <c r="M56" s="31">
        <v>1.0192638392490625</v>
      </c>
      <c r="N56" s="29">
        <v>5064945.774124</v>
      </c>
      <c r="O56" s="31">
        <v>1.3817001046081598</v>
      </c>
      <c r="P56" s="29">
        <v>14142530.77095841</v>
      </c>
      <c r="Q56" s="31">
        <v>0.9403016748712136</v>
      </c>
      <c r="R56" s="29">
        <v>4437013.598513542</v>
      </c>
      <c r="S56" s="31">
        <v>1.0849789188537602</v>
      </c>
      <c r="T56" s="29">
        <v>1994427.1144915875</v>
      </c>
      <c r="U56" s="31">
        <v>0.37348049111772236</v>
      </c>
      <c r="V56" s="29">
        <v>5414019.822727751</v>
      </c>
      <c r="W56" s="31">
        <v>0.24921543331835394</v>
      </c>
      <c r="X56" s="29">
        <v>1211593.0037761172</v>
      </c>
      <c r="Y56" s="31">
        <v>0.31029795931830706</v>
      </c>
      <c r="Z56" s="29">
        <v>77213789.77895343</v>
      </c>
      <c r="AA56" s="31">
        <v>0.7200251744818011</v>
      </c>
    </row>
  </sheetData>
  <mergeCells count="17">
    <mergeCell ref="X7:Y7"/>
    <mergeCell ref="Z7:AA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7"/>
  <sheetViews>
    <sheetView zoomScale="80" zoomScaleNormal="80" workbookViewId="0" topLeftCell="A1"/>
  </sheetViews>
  <sheetFormatPr defaultColWidth="11.421875" defaultRowHeight="15"/>
  <cols>
    <col min="1" max="2" width="1.28515625" style="0" customWidth="1"/>
    <col min="3" max="3" width="50.00390625" style="0" customWidth="1"/>
    <col min="4" max="4" width="16.28125" style="0" customWidth="1"/>
    <col min="5" max="5" width="11.57421875" style="0" customWidth="1"/>
    <col min="6" max="6" width="16.28125" style="0" customWidth="1"/>
    <col min="7" max="7" width="11.57421875" style="0" customWidth="1"/>
    <col min="8" max="8" width="16.28125" style="0" customWidth="1"/>
    <col min="9" max="9" width="11.57421875" style="0" customWidth="1"/>
    <col min="10" max="10" width="16.28125" style="0" customWidth="1"/>
    <col min="11" max="11" width="11.57421875" style="0" customWidth="1"/>
    <col min="12" max="12" width="16.28125" style="0" customWidth="1"/>
    <col min="13" max="13" width="11.57421875" style="0" customWidth="1"/>
    <col min="14" max="14" width="16.28125" style="0" customWidth="1"/>
    <col min="15" max="15" width="11.57421875" style="0" customWidth="1"/>
    <col min="16" max="16" width="16.28125" style="0" customWidth="1"/>
    <col min="17" max="17" width="11.57421875" style="0" customWidth="1"/>
    <col min="18" max="18" width="16.28125" style="0" customWidth="1"/>
    <col min="19" max="19" width="11.57421875" style="0" customWidth="1"/>
    <col min="20" max="20" width="16.28125" style="0" customWidth="1"/>
    <col min="21" max="21" width="11.57421875" style="0" customWidth="1"/>
    <col min="22" max="22" width="16.28125" style="0" customWidth="1"/>
    <col min="23" max="23" width="11.57421875" style="0" customWidth="1"/>
    <col min="24" max="24" width="16.28125" style="0" customWidth="1"/>
    <col min="25" max="25" width="11.57421875" style="0" customWidth="1"/>
    <col min="26" max="26" width="16.28125" style="0" customWidth="1"/>
    <col min="27" max="27" width="11.57421875" style="0" customWidth="1"/>
    <col min="28" max="28" width="16.28125" style="0" customWidth="1"/>
    <col min="29" max="29" width="11.57421875" style="0" customWidth="1"/>
    <col min="30" max="30" width="16.28125" style="0" customWidth="1"/>
    <col min="31" max="31" width="11.57421875" style="0" customWidth="1"/>
    <col min="32" max="32" width="16.28125" style="0" customWidth="1"/>
    <col min="33" max="33" width="11.57421875" style="0" customWidth="1"/>
    <col min="34" max="34" width="16.28125" style="0" customWidth="1"/>
    <col min="35" max="35" width="11.57421875" style="0" customWidth="1"/>
    <col min="36" max="36" width="16.28125" style="0" customWidth="1"/>
    <col min="37" max="37" width="11.57421875" style="0" customWidth="1"/>
  </cols>
  <sheetData>
    <row r="2" spans="1:37" ht="15">
      <c r="A2" s="141" t="s">
        <v>11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37" ht="15">
      <c r="A4" s="141" t="s">
        <v>1547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</row>
    <row r="5" spans="1:37" ht="15">
      <c r="A5" s="141" t="str">
        <f>1!A5:AA5</f>
        <v>Al 30-11-2022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37" ht="15.75" customHeight="1">
      <c r="A7" s="140"/>
      <c r="B7" s="140"/>
      <c r="C7" s="140"/>
      <c r="D7" s="140" t="s">
        <v>43</v>
      </c>
      <c r="E7" s="140"/>
      <c r="F7" s="140" t="s">
        <v>17</v>
      </c>
      <c r="G7" s="140"/>
      <c r="H7" s="140" t="s">
        <v>18</v>
      </c>
      <c r="I7" s="140"/>
      <c r="J7" s="140" t="s">
        <v>19</v>
      </c>
      <c r="K7" s="140"/>
      <c r="L7" s="140" t="s">
        <v>44</v>
      </c>
      <c r="M7" s="140"/>
      <c r="N7" s="140" t="s">
        <v>20</v>
      </c>
      <c r="O7" s="140"/>
      <c r="P7" s="140" t="s">
        <v>21</v>
      </c>
      <c r="Q7" s="140"/>
      <c r="R7" s="140" t="s">
        <v>22</v>
      </c>
      <c r="S7" s="140"/>
      <c r="T7" s="140" t="s">
        <v>45</v>
      </c>
      <c r="U7" s="140"/>
      <c r="V7" s="140" t="s">
        <v>23</v>
      </c>
      <c r="W7" s="140"/>
      <c r="X7" s="140" t="s">
        <v>24</v>
      </c>
      <c r="Y7" s="140"/>
      <c r="Z7" s="140" t="s">
        <v>25</v>
      </c>
      <c r="AA7" s="140"/>
      <c r="AB7" s="140" t="s">
        <v>46</v>
      </c>
      <c r="AC7" s="140"/>
      <c r="AD7" s="140" t="s">
        <v>26</v>
      </c>
      <c r="AE7" s="140"/>
      <c r="AF7" s="140" t="s">
        <v>27</v>
      </c>
      <c r="AG7" s="140"/>
      <c r="AH7" s="140" t="s">
        <v>28</v>
      </c>
      <c r="AI7" s="140"/>
      <c r="AJ7" s="140" t="s">
        <v>2</v>
      </c>
      <c r="AK7" s="140"/>
    </row>
    <row r="8" spans="1:37" ht="15.75" customHeight="1">
      <c r="A8" s="140"/>
      <c r="B8" s="140"/>
      <c r="C8" s="140"/>
      <c r="D8" s="1" t="s">
        <v>9</v>
      </c>
      <c r="E8" s="1" t="s">
        <v>10</v>
      </c>
      <c r="F8" s="1" t="s">
        <v>9</v>
      </c>
      <c r="G8" s="1" t="s">
        <v>10</v>
      </c>
      <c r="H8" s="1" t="s">
        <v>9</v>
      </c>
      <c r="I8" s="1" t="s">
        <v>10</v>
      </c>
      <c r="J8" s="1" t="s">
        <v>9</v>
      </c>
      <c r="K8" s="1" t="s">
        <v>10</v>
      </c>
      <c r="L8" s="1" t="s">
        <v>9</v>
      </c>
      <c r="M8" s="1" t="s">
        <v>10</v>
      </c>
      <c r="N8" s="1" t="s">
        <v>9</v>
      </c>
      <c r="O8" s="1" t="s">
        <v>10</v>
      </c>
      <c r="P8" s="1" t="s">
        <v>9</v>
      </c>
      <c r="Q8" s="1" t="s">
        <v>10</v>
      </c>
      <c r="R8" s="1" t="s">
        <v>9</v>
      </c>
      <c r="S8" s="1" t="s">
        <v>10</v>
      </c>
      <c r="T8" s="1" t="s">
        <v>9</v>
      </c>
      <c r="U8" s="1" t="s">
        <v>10</v>
      </c>
      <c r="V8" s="1" t="s">
        <v>9</v>
      </c>
      <c r="W8" s="1" t="s">
        <v>10</v>
      </c>
      <c r="X8" s="1" t="s">
        <v>9</v>
      </c>
      <c r="Y8" s="1" t="s">
        <v>10</v>
      </c>
      <c r="Z8" s="1" t="s">
        <v>9</v>
      </c>
      <c r="AA8" s="1" t="s">
        <v>10</v>
      </c>
      <c r="AB8" s="1" t="s">
        <v>9</v>
      </c>
      <c r="AC8" s="1" t="s">
        <v>10</v>
      </c>
      <c r="AD8" s="1" t="s">
        <v>9</v>
      </c>
      <c r="AE8" s="1" t="s">
        <v>10</v>
      </c>
      <c r="AF8" s="1" t="s">
        <v>9</v>
      </c>
      <c r="AG8" s="1" t="s">
        <v>10</v>
      </c>
      <c r="AH8" s="1" t="s">
        <v>9</v>
      </c>
      <c r="AI8" s="1" t="s">
        <v>10</v>
      </c>
      <c r="AJ8" s="1" t="s">
        <v>9</v>
      </c>
      <c r="AK8" s="1" t="s">
        <v>10</v>
      </c>
    </row>
    <row r="9" spans="1:37" ht="15.75" customHeight="1">
      <c r="A9" s="108" t="s">
        <v>64</v>
      </c>
      <c r="B9" s="118"/>
      <c r="C9" s="129"/>
      <c r="D9" s="120">
        <v>161620.4526349958</v>
      </c>
      <c r="E9" s="109">
        <v>0.9988593589571061</v>
      </c>
      <c r="F9" s="120">
        <v>643101.7520187184</v>
      </c>
      <c r="G9" s="109">
        <v>0.7204334174356031</v>
      </c>
      <c r="H9" s="120">
        <v>4275119.856004522</v>
      </c>
      <c r="I9" s="109">
        <v>0.545392078701066</v>
      </c>
      <c r="J9" s="120">
        <v>1619958.593666587</v>
      </c>
      <c r="K9" s="109">
        <v>0.5887947353249189</v>
      </c>
      <c r="L9" s="120">
        <v>2148175.083022116</v>
      </c>
      <c r="M9" s="109">
        <v>1.005617719309971</v>
      </c>
      <c r="N9" s="120">
        <v>4067283.443405659</v>
      </c>
      <c r="O9" s="109">
        <v>0.6397251326625071</v>
      </c>
      <c r="P9" s="120">
        <v>15698141.821023634</v>
      </c>
      <c r="Q9" s="109">
        <v>0.5985266759373515</v>
      </c>
      <c r="R9" s="120">
        <v>2560983.6843127618</v>
      </c>
      <c r="S9" s="109">
        <v>0.584855631729605</v>
      </c>
      <c r="T9" s="120">
        <v>1392699.953667062</v>
      </c>
      <c r="U9" s="109">
        <v>1.0011877646903344</v>
      </c>
      <c r="V9" s="120">
        <v>2292940.2904379014</v>
      </c>
      <c r="W9" s="109">
        <v>0.6255063687638898</v>
      </c>
      <c r="X9" s="120">
        <v>8691891.195460038</v>
      </c>
      <c r="Y9" s="109">
        <v>0.5779022143386552</v>
      </c>
      <c r="Z9" s="120">
        <v>2408133.8214818463</v>
      </c>
      <c r="AA9" s="109">
        <v>0.5888587835209386</v>
      </c>
      <c r="AB9" s="120">
        <v>1350258.96227515</v>
      </c>
      <c r="AC9" s="109">
        <v>1.0101293158012543</v>
      </c>
      <c r="AD9" s="120">
        <v>3424905.7894825796</v>
      </c>
      <c r="AE9" s="109">
        <v>0.6413548467094308</v>
      </c>
      <c r="AF9" s="120">
        <v>14705956.896021059</v>
      </c>
      <c r="AG9" s="109">
        <v>0.6769372001221109</v>
      </c>
      <c r="AH9" s="120">
        <v>2494991.661942646</v>
      </c>
      <c r="AI9" s="109">
        <v>0.6389858795850658</v>
      </c>
      <c r="AJ9" s="120">
        <v>67936163.25685728</v>
      </c>
      <c r="AK9" s="109">
        <v>0.6335105159671367</v>
      </c>
    </row>
    <row r="10" spans="1:37" ht="15">
      <c r="A10" s="118"/>
      <c r="B10" s="119" t="s">
        <v>65</v>
      </c>
      <c r="C10" s="118"/>
      <c r="D10" s="120">
        <v>143616.88633809582</v>
      </c>
      <c r="E10" s="109">
        <v>0.8875923107767855</v>
      </c>
      <c r="F10" s="120">
        <v>40831.6605337347</v>
      </c>
      <c r="G10" s="109">
        <v>0.045741583887074715</v>
      </c>
      <c r="H10" s="120">
        <v>14790</v>
      </c>
      <c r="I10" s="109">
        <v>0.0018868123270647861</v>
      </c>
      <c r="J10" s="120">
        <v>269345.69030400005</v>
      </c>
      <c r="K10" s="109">
        <v>0.09789714691071386</v>
      </c>
      <c r="L10" s="120">
        <v>1982626.4526484308</v>
      </c>
      <c r="M10" s="109">
        <v>0.9281200155953054</v>
      </c>
      <c r="N10" s="120">
        <v>123338</v>
      </c>
      <c r="O10" s="109">
        <v>0.019399291814848518</v>
      </c>
      <c r="P10" s="120">
        <v>197952</v>
      </c>
      <c r="Q10" s="109">
        <v>0.007547361586227846</v>
      </c>
      <c r="R10" s="121">
        <v>0</v>
      </c>
      <c r="S10" s="109">
        <v>0</v>
      </c>
      <c r="T10" s="120">
        <v>1377741.0922946353</v>
      </c>
      <c r="U10" s="109">
        <v>0.9904340995233771</v>
      </c>
      <c r="V10" s="120">
        <v>48552</v>
      </c>
      <c r="W10" s="109">
        <v>0.013244821656661826</v>
      </c>
      <c r="X10" s="120">
        <v>78700.8</v>
      </c>
      <c r="Y10" s="109">
        <v>0.005232620331692547</v>
      </c>
      <c r="Z10" s="120">
        <v>117067.2</v>
      </c>
      <c r="AA10" s="109">
        <v>0.028626336446611004</v>
      </c>
      <c r="AB10" s="120">
        <v>1234470.5693258708</v>
      </c>
      <c r="AC10" s="109">
        <v>0.9235079687742325</v>
      </c>
      <c r="AD10" s="120">
        <v>29000</v>
      </c>
      <c r="AE10" s="109">
        <v>0.005430599174928954</v>
      </c>
      <c r="AF10" s="120">
        <v>445372</v>
      </c>
      <c r="AG10" s="109">
        <v>0.020501139560279658</v>
      </c>
      <c r="AH10" s="120">
        <v>131448</v>
      </c>
      <c r="AI10" s="109">
        <v>0.03366480825603198</v>
      </c>
      <c r="AJ10" s="120">
        <v>6234852.351444767</v>
      </c>
      <c r="AK10" s="109">
        <v>0.05814052988551725</v>
      </c>
    </row>
    <row r="11" spans="1:37" ht="15">
      <c r="A11" s="118"/>
      <c r="B11" s="118"/>
      <c r="C11" s="122" t="s">
        <v>66</v>
      </c>
      <c r="D11" s="123">
        <v>143616.88633809582</v>
      </c>
      <c r="E11" s="110">
        <v>0.8875923107767855</v>
      </c>
      <c r="F11" s="123">
        <v>40831.6605337347</v>
      </c>
      <c r="G11" s="110">
        <v>0.045741583887074715</v>
      </c>
      <c r="H11" s="123">
        <v>14790</v>
      </c>
      <c r="I11" s="110">
        <v>0.0018868123270647861</v>
      </c>
      <c r="J11" s="123">
        <v>269345.69030400005</v>
      </c>
      <c r="K11" s="110">
        <v>0.09789714691071386</v>
      </c>
      <c r="L11" s="123">
        <v>1982626.4526484308</v>
      </c>
      <c r="M11" s="110">
        <v>0.9281200155953054</v>
      </c>
      <c r="N11" s="123">
        <v>123338</v>
      </c>
      <c r="O11" s="110">
        <v>0.019399291814848518</v>
      </c>
      <c r="P11" s="123">
        <v>197952</v>
      </c>
      <c r="Q11" s="110">
        <v>0.007547361586227846</v>
      </c>
      <c r="R11" s="124">
        <v>0</v>
      </c>
      <c r="S11" s="110">
        <v>0</v>
      </c>
      <c r="T11" s="123">
        <v>1377741.0922946353</v>
      </c>
      <c r="U11" s="110">
        <v>0.9904340995233771</v>
      </c>
      <c r="V11" s="123">
        <v>48552</v>
      </c>
      <c r="W11" s="110">
        <v>0.013244821656661826</v>
      </c>
      <c r="X11" s="123">
        <v>78700.8</v>
      </c>
      <c r="Y11" s="110">
        <v>0.005232620331692547</v>
      </c>
      <c r="Z11" s="123">
        <v>117067.2</v>
      </c>
      <c r="AA11" s="110">
        <v>0.028626336446611004</v>
      </c>
      <c r="AB11" s="124">
        <v>1234470.5693258708</v>
      </c>
      <c r="AC11" s="110">
        <v>0.9235079687742325</v>
      </c>
      <c r="AD11" s="123">
        <v>29000</v>
      </c>
      <c r="AE11" s="110">
        <v>0.005430599174928954</v>
      </c>
      <c r="AF11" s="123">
        <v>445372</v>
      </c>
      <c r="AG11" s="110">
        <v>0.020501139560279658</v>
      </c>
      <c r="AH11" s="123">
        <v>131448</v>
      </c>
      <c r="AI11" s="110">
        <v>0.03366480825603198</v>
      </c>
      <c r="AJ11" s="124">
        <v>6234852.351444767</v>
      </c>
      <c r="AK11" s="110">
        <v>0.05814052988551725</v>
      </c>
    </row>
    <row r="12" spans="1:37" ht="15">
      <c r="A12" s="118"/>
      <c r="B12" s="118"/>
      <c r="C12" s="122" t="s">
        <v>67</v>
      </c>
      <c r="D12" s="123">
        <v>0</v>
      </c>
      <c r="E12" s="110">
        <v>0</v>
      </c>
      <c r="F12" s="123">
        <v>0</v>
      </c>
      <c r="G12" s="110">
        <v>0</v>
      </c>
      <c r="H12" s="123">
        <v>0</v>
      </c>
      <c r="I12" s="110">
        <v>0</v>
      </c>
      <c r="J12" s="123">
        <v>0</v>
      </c>
      <c r="K12" s="110">
        <v>0</v>
      </c>
      <c r="L12" s="123">
        <v>0</v>
      </c>
      <c r="M12" s="110">
        <v>0</v>
      </c>
      <c r="N12" s="123">
        <v>0</v>
      </c>
      <c r="O12" s="110">
        <v>0</v>
      </c>
      <c r="P12" s="123">
        <v>0</v>
      </c>
      <c r="Q12" s="110">
        <v>0</v>
      </c>
      <c r="R12" s="123">
        <v>0</v>
      </c>
      <c r="S12" s="110">
        <v>0</v>
      </c>
      <c r="T12" s="123">
        <v>0</v>
      </c>
      <c r="U12" s="110">
        <v>0</v>
      </c>
      <c r="V12" s="123">
        <v>0</v>
      </c>
      <c r="W12" s="110">
        <v>0</v>
      </c>
      <c r="X12" s="123">
        <v>0</v>
      </c>
      <c r="Y12" s="110">
        <v>0</v>
      </c>
      <c r="Z12" s="123">
        <v>0</v>
      </c>
      <c r="AA12" s="110">
        <v>0</v>
      </c>
      <c r="AB12" s="123">
        <v>0</v>
      </c>
      <c r="AC12" s="110">
        <v>0</v>
      </c>
      <c r="AD12" s="123">
        <v>0</v>
      </c>
      <c r="AE12" s="110">
        <v>0</v>
      </c>
      <c r="AF12" s="123">
        <v>0</v>
      </c>
      <c r="AG12" s="110">
        <v>0</v>
      </c>
      <c r="AH12" s="123">
        <v>0</v>
      </c>
      <c r="AI12" s="110">
        <v>0</v>
      </c>
      <c r="AJ12" s="123">
        <v>0</v>
      </c>
      <c r="AK12" s="110">
        <v>0</v>
      </c>
    </row>
    <row r="13" spans="1:37" ht="15">
      <c r="A13" s="118"/>
      <c r="B13" s="118"/>
      <c r="C13" s="122" t="s">
        <v>68</v>
      </c>
      <c r="D13" s="123">
        <v>0</v>
      </c>
      <c r="E13" s="110">
        <v>0</v>
      </c>
      <c r="F13" s="123">
        <v>0</v>
      </c>
      <c r="G13" s="110">
        <v>0</v>
      </c>
      <c r="H13" s="123">
        <v>0</v>
      </c>
      <c r="I13" s="110">
        <v>0</v>
      </c>
      <c r="J13" s="123">
        <v>0</v>
      </c>
      <c r="K13" s="110">
        <v>0</v>
      </c>
      <c r="L13" s="123"/>
      <c r="M13" s="110">
        <v>0</v>
      </c>
      <c r="N13" s="123"/>
      <c r="O13" s="110">
        <v>0</v>
      </c>
      <c r="P13" s="123"/>
      <c r="Q13" s="110">
        <v>0</v>
      </c>
      <c r="R13" s="124"/>
      <c r="S13" s="110">
        <v>0</v>
      </c>
      <c r="T13" s="123"/>
      <c r="U13" s="110">
        <v>0</v>
      </c>
      <c r="V13" s="123"/>
      <c r="W13" s="110">
        <v>0</v>
      </c>
      <c r="X13" s="123"/>
      <c r="Y13" s="110">
        <v>0</v>
      </c>
      <c r="Z13" s="123"/>
      <c r="AA13" s="110">
        <v>0</v>
      </c>
      <c r="AB13" s="123"/>
      <c r="AC13" s="110">
        <v>0</v>
      </c>
      <c r="AD13" s="123"/>
      <c r="AE13" s="110">
        <v>0</v>
      </c>
      <c r="AF13" s="123"/>
      <c r="AG13" s="110">
        <v>0</v>
      </c>
      <c r="AH13" s="123"/>
      <c r="AI13" s="110">
        <v>0</v>
      </c>
      <c r="AJ13" s="124">
        <v>0</v>
      </c>
      <c r="AK13" s="110">
        <v>0</v>
      </c>
    </row>
    <row r="14" spans="1:37" ht="15">
      <c r="A14" s="118"/>
      <c r="B14" s="118"/>
      <c r="C14" s="122" t="s">
        <v>69</v>
      </c>
      <c r="D14" s="123">
        <v>0</v>
      </c>
      <c r="E14" s="110">
        <v>0</v>
      </c>
      <c r="F14" s="123">
        <v>0</v>
      </c>
      <c r="G14" s="110">
        <v>0</v>
      </c>
      <c r="H14" s="123">
        <v>0</v>
      </c>
      <c r="I14" s="110">
        <v>0</v>
      </c>
      <c r="J14" s="123">
        <v>0</v>
      </c>
      <c r="K14" s="110">
        <v>0</v>
      </c>
      <c r="L14" s="123"/>
      <c r="M14" s="110">
        <v>0</v>
      </c>
      <c r="N14" s="123"/>
      <c r="O14" s="110">
        <v>0</v>
      </c>
      <c r="P14" s="123"/>
      <c r="Q14" s="110">
        <v>0</v>
      </c>
      <c r="R14" s="124"/>
      <c r="S14" s="110">
        <v>0</v>
      </c>
      <c r="T14" s="123"/>
      <c r="U14" s="110">
        <v>0</v>
      </c>
      <c r="V14" s="123"/>
      <c r="W14" s="110">
        <v>0</v>
      </c>
      <c r="X14" s="123"/>
      <c r="Y14" s="110">
        <v>0</v>
      </c>
      <c r="Z14" s="123"/>
      <c r="AA14" s="110">
        <v>0</v>
      </c>
      <c r="AB14" s="123"/>
      <c r="AC14" s="110">
        <v>0</v>
      </c>
      <c r="AD14" s="123"/>
      <c r="AE14" s="110">
        <v>0</v>
      </c>
      <c r="AF14" s="123"/>
      <c r="AG14" s="110">
        <v>0</v>
      </c>
      <c r="AH14" s="123"/>
      <c r="AI14" s="110">
        <v>0</v>
      </c>
      <c r="AJ14" s="124">
        <v>0</v>
      </c>
      <c r="AK14" s="110">
        <v>0</v>
      </c>
    </row>
    <row r="15" spans="1:37" ht="15">
      <c r="A15" s="118"/>
      <c r="B15" s="118"/>
      <c r="C15" s="122" t="s">
        <v>70</v>
      </c>
      <c r="D15" s="123">
        <v>0</v>
      </c>
      <c r="E15" s="110">
        <v>0</v>
      </c>
      <c r="F15" s="123">
        <v>0</v>
      </c>
      <c r="G15" s="110">
        <v>0</v>
      </c>
      <c r="H15" s="123">
        <v>0</v>
      </c>
      <c r="I15" s="110">
        <v>0</v>
      </c>
      <c r="J15" s="123">
        <v>0</v>
      </c>
      <c r="K15" s="110">
        <v>0</v>
      </c>
      <c r="L15" s="123"/>
      <c r="M15" s="110">
        <v>0</v>
      </c>
      <c r="N15" s="123"/>
      <c r="O15" s="110">
        <v>0</v>
      </c>
      <c r="P15" s="123"/>
      <c r="Q15" s="110">
        <v>0</v>
      </c>
      <c r="R15" s="124"/>
      <c r="S15" s="110">
        <v>0</v>
      </c>
      <c r="T15" s="123"/>
      <c r="U15" s="110">
        <v>0</v>
      </c>
      <c r="V15" s="123"/>
      <c r="W15" s="110">
        <v>0</v>
      </c>
      <c r="X15" s="123"/>
      <c r="Y15" s="110">
        <v>0</v>
      </c>
      <c r="Z15" s="123"/>
      <c r="AA15" s="110">
        <v>0</v>
      </c>
      <c r="AB15" s="123"/>
      <c r="AC15" s="110">
        <v>0</v>
      </c>
      <c r="AD15" s="123"/>
      <c r="AE15" s="110">
        <v>0</v>
      </c>
      <c r="AF15" s="123"/>
      <c r="AG15" s="110">
        <v>0</v>
      </c>
      <c r="AH15" s="123"/>
      <c r="AI15" s="110">
        <v>0</v>
      </c>
      <c r="AJ15" s="124">
        <v>0</v>
      </c>
      <c r="AK15" s="110">
        <v>0</v>
      </c>
    </row>
    <row r="16" spans="1:37" ht="15">
      <c r="A16" s="125"/>
      <c r="B16" s="118"/>
      <c r="C16" s="122" t="s">
        <v>71</v>
      </c>
      <c r="D16" s="123">
        <v>0</v>
      </c>
      <c r="E16" s="110">
        <v>0</v>
      </c>
      <c r="F16" s="123">
        <v>0</v>
      </c>
      <c r="G16" s="110">
        <v>0</v>
      </c>
      <c r="H16" s="123">
        <v>0</v>
      </c>
      <c r="I16" s="110">
        <v>0</v>
      </c>
      <c r="J16" s="123">
        <v>0</v>
      </c>
      <c r="K16" s="110">
        <v>0</v>
      </c>
      <c r="L16" s="123">
        <v>0</v>
      </c>
      <c r="M16" s="110">
        <v>0</v>
      </c>
      <c r="N16" s="123">
        <v>0</v>
      </c>
      <c r="O16" s="110">
        <v>0</v>
      </c>
      <c r="P16" s="123">
        <v>0</v>
      </c>
      <c r="Q16" s="110">
        <v>0</v>
      </c>
      <c r="R16" s="124">
        <v>0</v>
      </c>
      <c r="S16" s="110">
        <v>0</v>
      </c>
      <c r="T16" s="123">
        <v>0</v>
      </c>
      <c r="U16" s="110">
        <v>0</v>
      </c>
      <c r="V16" s="123">
        <v>0</v>
      </c>
      <c r="W16" s="110">
        <v>0</v>
      </c>
      <c r="X16" s="123">
        <v>0</v>
      </c>
      <c r="Y16" s="110">
        <v>0</v>
      </c>
      <c r="Z16" s="123">
        <v>0</v>
      </c>
      <c r="AA16" s="110">
        <v>0</v>
      </c>
      <c r="AB16" s="123">
        <v>0</v>
      </c>
      <c r="AC16" s="110">
        <v>0</v>
      </c>
      <c r="AD16" s="123">
        <v>0</v>
      </c>
      <c r="AE16" s="110">
        <v>0</v>
      </c>
      <c r="AF16" s="123">
        <v>0</v>
      </c>
      <c r="AG16" s="110">
        <v>0</v>
      </c>
      <c r="AH16" s="123">
        <v>0</v>
      </c>
      <c r="AI16" s="110">
        <v>0</v>
      </c>
      <c r="AJ16" s="124">
        <v>0</v>
      </c>
      <c r="AK16" s="110">
        <v>0</v>
      </c>
    </row>
    <row r="17" spans="1:37" ht="15">
      <c r="A17" s="118"/>
      <c r="B17" s="119" t="s">
        <v>72</v>
      </c>
      <c r="C17" s="118"/>
      <c r="D17" s="120">
        <v>0</v>
      </c>
      <c r="E17" s="109">
        <v>0</v>
      </c>
      <c r="F17" s="120">
        <v>0</v>
      </c>
      <c r="G17" s="109">
        <v>0</v>
      </c>
      <c r="H17" s="120">
        <v>0</v>
      </c>
      <c r="I17" s="109">
        <v>0</v>
      </c>
      <c r="J17" s="120">
        <v>0</v>
      </c>
      <c r="K17" s="109">
        <v>0</v>
      </c>
      <c r="L17" s="120"/>
      <c r="M17" s="109">
        <v>0</v>
      </c>
      <c r="N17" s="120"/>
      <c r="O17" s="109">
        <v>0</v>
      </c>
      <c r="P17" s="120"/>
      <c r="Q17" s="109">
        <v>0</v>
      </c>
      <c r="R17" s="121"/>
      <c r="S17" s="109">
        <v>0</v>
      </c>
      <c r="T17" s="120"/>
      <c r="U17" s="109">
        <v>0</v>
      </c>
      <c r="V17" s="120"/>
      <c r="W17" s="109">
        <v>0</v>
      </c>
      <c r="X17" s="120"/>
      <c r="Y17" s="109">
        <v>0</v>
      </c>
      <c r="Z17" s="120"/>
      <c r="AA17" s="109">
        <v>0</v>
      </c>
      <c r="AB17" s="120"/>
      <c r="AC17" s="109">
        <v>0</v>
      </c>
      <c r="AD17" s="120"/>
      <c r="AE17" s="109">
        <v>0</v>
      </c>
      <c r="AF17" s="120"/>
      <c r="AG17" s="109">
        <v>0</v>
      </c>
      <c r="AH17" s="120"/>
      <c r="AI17" s="109">
        <v>0</v>
      </c>
      <c r="AJ17" s="121">
        <v>0</v>
      </c>
      <c r="AK17" s="109">
        <v>0</v>
      </c>
    </row>
    <row r="18" spans="1:37" ht="15">
      <c r="A18" s="118"/>
      <c r="B18" s="118"/>
      <c r="C18" s="122" t="s">
        <v>66</v>
      </c>
      <c r="D18" s="123">
        <v>0</v>
      </c>
      <c r="E18" s="110">
        <v>0</v>
      </c>
      <c r="F18" s="123">
        <v>0</v>
      </c>
      <c r="G18" s="110">
        <v>0</v>
      </c>
      <c r="H18" s="123">
        <v>0</v>
      </c>
      <c r="I18" s="110">
        <v>0</v>
      </c>
      <c r="J18" s="123">
        <v>0</v>
      </c>
      <c r="K18" s="110">
        <v>0</v>
      </c>
      <c r="L18" s="123"/>
      <c r="M18" s="110">
        <v>0</v>
      </c>
      <c r="N18" s="123"/>
      <c r="O18" s="110">
        <v>0</v>
      </c>
      <c r="P18" s="123"/>
      <c r="Q18" s="110">
        <v>0</v>
      </c>
      <c r="R18" s="124"/>
      <c r="S18" s="110">
        <v>0</v>
      </c>
      <c r="T18" s="123"/>
      <c r="U18" s="110">
        <v>0</v>
      </c>
      <c r="V18" s="123"/>
      <c r="W18" s="110">
        <v>0</v>
      </c>
      <c r="X18" s="123"/>
      <c r="Y18" s="110">
        <v>0</v>
      </c>
      <c r="Z18" s="123"/>
      <c r="AA18" s="110">
        <v>0</v>
      </c>
      <c r="AB18" s="123"/>
      <c r="AC18" s="110">
        <v>0</v>
      </c>
      <c r="AD18" s="123"/>
      <c r="AE18" s="110">
        <v>0</v>
      </c>
      <c r="AF18" s="123"/>
      <c r="AG18" s="110">
        <v>0</v>
      </c>
      <c r="AH18" s="123"/>
      <c r="AI18" s="110">
        <v>0</v>
      </c>
      <c r="AJ18" s="124">
        <v>0</v>
      </c>
      <c r="AK18" s="110">
        <v>0</v>
      </c>
    </row>
    <row r="19" spans="1:37" ht="15">
      <c r="A19" s="118"/>
      <c r="B19" s="118"/>
      <c r="C19" s="122" t="s">
        <v>67</v>
      </c>
      <c r="D19" s="123">
        <v>0</v>
      </c>
      <c r="E19" s="110">
        <v>0</v>
      </c>
      <c r="F19" s="123">
        <v>0</v>
      </c>
      <c r="G19" s="110">
        <v>0</v>
      </c>
      <c r="H19" s="123">
        <v>0</v>
      </c>
      <c r="I19" s="110">
        <v>0</v>
      </c>
      <c r="J19" s="123">
        <v>0</v>
      </c>
      <c r="K19" s="110">
        <v>0</v>
      </c>
      <c r="L19" s="123"/>
      <c r="M19" s="110">
        <v>0</v>
      </c>
      <c r="N19" s="123"/>
      <c r="O19" s="110">
        <v>0</v>
      </c>
      <c r="P19" s="123"/>
      <c r="Q19" s="110">
        <v>0</v>
      </c>
      <c r="R19" s="124"/>
      <c r="S19" s="110">
        <v>0</v>
      </c>
      <c r="T19" s="123"/>
      <c r="U19" s="110">
        <v>0</v>
      </c>
      <c r="V19" s="123"/>
      <c r="W19" s="110">
        <v>0</v>
      </c>
      <c r="X19" s="123"/>
      <c r="Y19" s="110">
        <v>0</v>
      </c>
      <c r="Z19" s="123"/>
      <c r="AA19" s="110">
        <v>0</v>
      </c>
      <c r="AB19" s="123"/>
      <c r="AC19" s="110">
        <v>0</v>
      </c>
      <c r="AD19" s="123"/>
      <c r="AE19" s="110">
        <v>0</v>
      </c>
      <c r="AF19" s="123"/>
      <c r="AG19" s="110">
        <v>0</v>
      </c>
      <c r="AH19" s="123"/>
      <c r="AI19" s="110">
        <v>0</v>
      </c>
      <c r="AJ19" s="124">
        <v>0</v>
      </c>
      <c r="AK19" s="110">
        <v>0</v>
      </c>
    </row>
    <row r="20" spans="1:37" ht="15">
      <c r="A20" s="118"/>
      <c r="B20" s="118"/>
      <c r="C20" s="122" t="s">
        <v>68</v>
      </c>
      <c r="D20" s="123">
        <v>0</v>
      </c>
      <c r="E20" s="110">
        <v>0</v>
      </c>
      <c r="F20" s="123">
        <v>0</v>
      </c>
      <c r="G20" s="110">
        <v>0</v>
      </c>
      <c r="H20" s="123">
        <v>0</v>
      </c>
      <c r="I20" s="110">
        <v>0</v>
      </c>
      <c r="J20" s="123">
        <v>0</v>
      </c>
      <c r="K20" s="110">
        <v>0</v>
      </c>
      <c r="L20" s="123"/>
      <c r="M20" s="110">
        <v>0</v>
      </c>
      <c r="N20" s="123"/>
      <c r="O20" s="110">
        <v>0</v>
      </c>
      <c r="P20" s="123"/>
      <c r="Q20" s="110">
        <v>0</v>
      </c>
      <c r="R20" s="124"/>
      <c r="S20" s="110">
        <v>0</v>
      </c>
      <c r="T20" s="123"/>
      <c r="U20" s="110">
        <v>0</v>
      </c>
      <c r="V20" s="123"/>
      <c r="W20" s="110">
        <v>0</v>
      </c>
      <c r="X20" s="123"/>
      <c r="Y20" s="110">
        <v>0</v>
      </c>
      <c r="Z20" s="123"/>
      <c r="AA20" s="110">
        <v>0</v>
      </c>
      <c r="AB20" s="123"/>
      <c r="AC20" s="110">
        <v>0</v>
      </c>
      <c r="AD20" s="123"/>
      <c r="AE20" s="110">
        <v>0</v>
      </c>
      <c r="AF20" s="123"/>
      <c r="AG20" s="110">
        <v>0</v>
      </c>
      <c r="AH20" s="123"/>
      <c r="AI20" s="110">
        <v>0</v>
      </c>
      <c r="AJ20" s="124">
        <v>0</v>
      </c>
      <c r="AK20" s="110">
        <v>0</v>
      </c>
    </row>
    <row r="21" spans="1:37" ht="15">
      <c r="A21" s="118"/>
      <c r="B21" s="118"/>
      <c r="C21" s="122" t="s">
        <v>69</v>
      </c>
      <c r="D21" s="123">
        <v>0</v>
      </c>
      <c r="E21" s="110">
        <v>0</v>
      </c>
      <c r="F21" s="123">
        <v>0</v>
      </c>
      <c r="G21" s="110">
        <v>0</v>
      </c>
      <c r="H21" s="123">
        <v>0</v>
      </c>
      <c r="I21" s="110">
        <v>0</v>
      </c>
      <c r="J21" s="123">
        <v>0</v>
      </c>
      <c r="K21" s="110">
        <v>0</v>
      </c>
      <c r="L21" s="123"/>
      <c r="M21" s="110">
        <v>0</v>
      </c>
      <c r="N21" s="123"/>
      <c r="O21" s="110">
        <v>0</v>
      </c>
      <c r="P21" s="123"/>
      <c r="Q21" s="110">
        <v>0</v>
      </c>
      <c r="R21" s="124"/>
      <c r="S21" s="110">
        <v>0</v>
      </c>
      <c r="T21" s="123"/>
      <c r="U21" s="110">
        <v>0</v>
      </c>
      <c r="V21" s="123"/>
      <c r="W21" s="110">
        <v>0</v>
      </c>
      <c r="X21" s="123"/>
      <c r="Y21" s="110">
        <v>0</v>
      </c>
      <c r="Z21" s="123"/>
      <c r="AA21" s="110">
        <v>0</v>
      </c>
      <c r="AB21" s="123"/>
      <c r="AC21" s="110">
        <v>0</v>
      </c>
      <c r="AD21" s="123"/>
      <c r="AE21" s="110">
        <v>0</v>
      </c>
      <c r="AF21" s="123"/>
      <c r="AG21" s="110">
        <v>0</v>
      </c>
      <c r="AH21" s="123"/>
      <c r="AI21" s="110">
        <v>0</v>
      </c>
      <c r="AJ21" s="124">
        <v>0</v>
      </c>
      <c r="AK21" s="110">
        <v>0</v>
      </c>
    </row>
    <row r="22" spans="1:37" ht="15">
      <c r="A22" s="118"/>
      <c r="B22" s="118"/>
      <c r="C22" s="122" t="s">
        <v>70</v>
      </c>
      <c r="D22" s="123">
        <v>0</v>
      </c>
      <c r="E22" s="110">
        <v>0</v>
      </c>
      <c r="F22" s="123">
        <v>0</v>
      </c>
      <c r="G22" s="110">
        <v>0</v>
      </c>
      <c r="H22" s="123">
        <v>0</v>
      </c>
      <c r="I22" s="110">
        <v>0</v>
      </c>
      <c r="J22" s="123">
        <v>0</v>
      </c>
      <c r="K22" s="110">
        <v>0</v>
      </c>
      <c r="L22" s="123"/>
      <c r="M22" s="110">
        <v>0</v>
      </c>
      <c r="N22" s="123"/>
      <c r="O22" s="110">
        <v>0</v>
      </c>
      <c r="P22" s="123"/>
      <c r="Q22" s="110">
        <v>0</v>
      </c>
      <c r="R22" s="124"/>
      <c r="S22" s="110">
        <v>0</v>
      </c>
      <c r="T22" s="123"/>
      <c r="U22" s="110">
        <v>0</v>
      </c>
      <c r="V22" s="123"/>
      <c r="W22" s="110">
        <v>0</v>
      </c>
      <c r="X22" s="123"/>
      <c r="Y22" s="110">
        <v>0</v>
      </c>
      <c r="Z22" s="123"/>
      <c r="AA22" s="110">
        <v>0</v>
      </c>
      <c r="AB22" s="123"/>
      <c r="AC22" s="110">
        <v>0</v>
      </c>
      <c r="AD22" s="123"/>
      <c r="AE22" s="110">
        <v>0</v>
      </c>
      <c r="AF22" s="123"/>
      <c r="AG22" s="110">
        <v>0</v>
      </c>
      <c r="AH22" s="123"/>
      <c r="AI22" s="110">
        <v>0</v>
      </c>
      <c r="AJ22" s="124">
        <v>0</v>
      </c>
      <c r="AK22" s="110">
        <v>0</v>
      </c>
    </row>
    <row r="23" spans="1:37" ht="15">
      <c r="A23" s="118"/>
      <c r="B23" s="126" t="s">
        <v>73</v>
      </c>
      <c r="C23" s="118"/>
      <c r="D23" s="120">
        <v>7068.5646469</v>
      </c>
      <c r="E23" s="109">
        <v>0.04368569594279542</v>
      </c>
      <c r="F23" s="120">
        <v>257592.55156095803</v>
      </c>
      <c r="G23" s="109">
        <v>0.28856752705848054</v>
      </c>
      <c r="H23" s="120">
        <v>1102426.5771860904</v>
      </c>
      <c r="I23" s="109">
        <v>0.14064043647860408</v>
      </c>
      <c r="J23" s="120">
        <v>106256.9006254311</v>
      </c>
      <c r="K23" s="109">
        <v>0.03862043383380048</v>
      </c>
      <c r="L23" s="120">
        <v>155461.72682368528</v>
      </c>
      <c r="M23" s="109">
        <v>0.07277575668948144</v>
      </c>
      <c r="N23" s="120">
        <v>1818577.0524390365</v>
      </c>
      <c r="O23" s="109">
        <v>0.28603598994674756</v>
      </c>
      <c r="P23" s="120">
        <v>3101362.228977544</v>
      </c>
      <c r="Q23" s="109">
        <v>0.11824635341882417</v>
      </c>
      <c r="R23" s="120">
        <v>0</v>
      </c>
      <c r="S23" s="109">
        <v>0</v>
      </c>
      <c r="T23" s="120">
        <v>7589.964952427</v>
      </c>
      <c r="U23" s="109">
        <v>0.0054562937442410335</v>
      </c>
      <c r="V23" s="120">
        <v>995852.9260086676</v>
      </c>
      <c r="W23" s="109">
        <v>0.27166531556371826</v>
      </c>
      <c r="X23" s="120">
        <v>1894680.0914303535</v>
      </c>
      <c r="Y23" s="109">
        <v>0.12597256404600157</v>
      </c>
      <c r="Z23" s="120">
        <v>68927.20218848922</v>
      </c>
      <c r="AA23" s="109">
        <v>0.016854706358153903</v>
      </c>
      <c r="AB23" s="120">
        <v>95938.6928892791</v>
      </c>
      <c r="AC23" s="109">
        <v>0.07177177779573675</v>
      </c>
      <c r="AD23" s="120">
        <v>1493258.0285379419</v>
      </c>
      <c r="AE23" s="109">
        <v>0.27963054543910976</v>
      </c>
      <c r="AF23" s="120">
        <v>3011807.771139238</v>
      </c>
      <c r="AG23" s="109">
        <v>0.13863801820693786</v>
      </c>
      <c r="AH23" s="120">
        <v>83610.4426422283</v>
      </c>
      <c r="AI23" s="109">
        <v>0.02141325482131775</v>
      </c>
      <c r="AJ23" s="120">
        <v>14200410.72204827</v>
      </c>
      <c r="AK23" s="109">
        <v>0.13242004099432297</v>
      </c>
    </row>
    <row r="24" spans="1:37" ht="15">
      <c r="A24" s="118"/>
      <c r="B24" s="118"/>
      <c r="C24" s="122" t="s">
        <v>74</v>
      </c>
      <c r="D24" s="123">
        <v>0</v>
      </c>
      <c r="E24" s="110">
        <v>0</v>
      </c>
      <c r="F24" s="123">
        <v>1173.6017105763</v>
      </c>
      <c r="G24" s="110">
        <v>0.0013147249069135544</v>
      </c>
      <c r="H24" s="123">
        <v>64073.96462262221</v>
      </c>
      <c r="I24" s="110">
        <v>0.008174141061114035</v>
      </c>
      <c r="J24" s="123">
        <v>149.96567198879998</v>
      </c>
      <c r="K24" s="110">
        <v>5.4506947579823394E-05</v>
      </c>
      <c r="L24" s="123">
        <v>54742.6895430226</v>
      </c>
      <c r="M24" s="110">
        <v>0.02562650458160138</v>
      </c>
      <c r="N24" s="123">
        <v>87579.4753991776</v>
      </c>
      <c r="O24" s="110">
        <v>0.013774990678136447</v>
      </c>
      <c r="P24" s="123">
        <v>562404.4868490145</v>
      </c>
      <c r="Q24" s="110">
        <v>0.021442925658575997</v>
      </c>
      <c r="R24" s="124">
        <v>0</v>
      </c>
      <c r="S24" s="110">
        <v>0</v>
      </c>
      <c r="T24" s="123">
        <v>7589.964952427</v>
      </c>
      <c r="U24" s="110">
        <v>0.0054562937442410335</v>
      </c>
      <c r="V24" s="123">
        <v>129119.42204644468</v>
      </c>
      <c r="W24" s="110">
        <v>0.03522334234256898</v>
      </c>
      <c r="X24" s="123">
        <v>284377.42400634673</v>
      </c>
      <c r="Y24" s="110">
        <v>0.018907547200663295</v>
      </c>
      <c r="Z24" s="123">
        <v>4245.0120253377</v>
      </c>
      <c r="AA24" s="110">
        <v>0.0010380289479651568</v>
      </c>
      <c r="AB24" s="123">
        <v>14220.183922</v>
      </c>
      <c r="AC24" s="110">
        <v>0.010638125764775169</v>
      </c>
      <c r="AD24" s="123">
        <v>55892.6438075163</v>
      </c>
      <c r="AE24" s="110">
        <v>0.01046657052916193</v>
      </c>
      <c r="AF24" s="123">
        <v>83840.01985495549</v>
      </c>
      <c r="AG24" s="110">
        <v>0.003859281561892216</v>
      </c>
      <c r="AH24" s="123">
        <v>4282.5028355363</v>
      </c>
      <c r="AI24" s="110">
        <v>0.001096780755996613</v>
      </c>
      <c r="AJ24" s="124">
        <v>1353691.357246966</v>
      </c>
      <c r="AK24" s="110">
        <v>0.012623287349145636</v>
      </c>
    </row>
    <row r="25" spans="1:37" ht="15">
      <c r="A25" s="118"/>
      <c r="B25" s="118"/>
      <c r="C25" s="122" t="s">
        <v>75</v>
      </c>
      <c r="D25" s="123">
        <v>7068.5646469</v>
      </c>
      <c r="E25" s="110">
        <v>0.04368569594279542</v>
      </c>
      <c r="F25" s="123">
        <v>75731.79701817712</v>
      </c>
      <c r="G25" s="110">
        <v>0.08483839013512237</v>
      </c>
      <c r="H25" s="123">
        <v>303117.1855234971</v>
      </c>
      <c r="I25" s="110">
        <v>0.038669725638331175</v>
      </c>
      <c r="J25" s="123">
        <v>5759.381968884601</v>
      </c>
      <c r="K25" s="110">
        <v>0.0020933212708413576</v>
      </c>
      <c r="L25" s="123">
        <v>100719.0372806627</v>
      </c>
      <c r="M25" s="110">
        <v>0.04714925210788007</v>
      </c>
      <c r="N25" s="123">
        <v>630114.9348458034</v>
      </c>
      <c r="O25" s="110">
        <v>0.09910800805889508</v>
      </c>
      <c r="P25" s="123">
        <v>703102.2135447805</v>
      </c>
      <c r="Q25" s="110">
        <v>0.026807340353720316</v>
      </c>
      <c r="R25" s="124">
        <v>0</v>
      </c>
      <c r="S25" s="110">
        <v>0</v>
      </c>
      <c r="T25" s="123">
        <v>0</v>
      </c>
      <c r="U25" s="110">
        <v>0</v>
      </c>
      <c r="V25" s="123">
        <v>346815.9438247596</v>
      </c>
      <c r="W25" s="110">
        <v>0.09461021839771354</v>
      </c>
      <c r="X25" s="123">
        <v>631265.3570014244</v>
      </c>
      <c r="Y25" s="110">
        <v>0.041971262575968823</v>
      </c>
      <c r="Z25" s="123">
        <v>9204.5728200214</v>
      </c>
      <c r="AA25" s="110">
        <v>0.002250785859687971</v>
      </c>
      <c r="AB25" s="123">
        <v>81718.50896727911</v>
      </c>
      <c r="AC25" s="110">
        <v>0.061133652030961584</v>
      </c>
      <c r="AD25" s="123">
        <v>307257.8974404923</v>
      </c>
      <c r="AE25" s="110">
        <v>0.057537740838991124</v>
      </c>
      <c r="AF25" s="123">
        <v>563682.4753684088</v>
      </c>
      <c r="AG25" s="110">
        <v>0.025947147766836823</v>
      </c>
      <c r="AH25" s="123">
        <v>41122.1332444472</v>
      </c>
      <c r="AI25" s="110">
        <v>0.01053168348512958</v>
      </c>
      <c r="AJ25" s="124">
        <v>3806680.0034955377</v>
      </c>
      <c r="AK25" s="110">
        <v>0.03549761566631926</v>
      </c>
    </row>
    <row r="26" spans="1:37" ht="15">
      <c r="A26" s="118"/>
      <c r="B26" s="118"/>
      <c r="C26" s="122" t="s">
        <v>76</v>
      </c>
      <c r="D26" s="123">
        <v>0</v>
      </c>
      <c r="E26" s="110">
        <v>0</v>
      </c>
      <c r="F26" s="123">
        <v>9738.64510001</v>
      </c>
      <c r="G26" s="110">
        <v>0.010909697180219287</v>
      </c>
      <c r="H26" s="123">
        <v>11373.6001168</v>
      </c>
      <c r="I26" s="110">
        <v>0.0014509701760300022</v>
      </c>
      <c r="J26" s="123">
        <v>0</v>
      </c>
      <c r="K26" s="110">
        <v>0</v>
      </c>
      <c r="L26" s="123">
        <v>0</v>
      </c>
      <c r="M26" s="110">
        <v>0</v>
      </c>
      <c r="N26" s="123">
        <v>44163.7089057936</v>
      </c>
      <c r="O26" s="110">
        <v>0.006946315626080482</v>
      </c>
      <c r="P26" s="123">
        <v>0</v>
      </c>
      <c r="Q26" s="110">
        <v>0</v>
      </c>
      <c r="R26" s="124">
        <v>0</v>
      </c>
      <c r="S26" s="110">
        <v>0</v>
      </c>
      <c r="T26" s="123">
        <v>0</v>
      </c>
      <c r="U26" s="110">
        <v>0</v>
      </c>
      <c r="V26" s="123">
        <v>10095.504924</v>
      </c>
      <c r="W26" s="110">
        <v>0.0027540196542332205</v>
      </c>
      <c r="X26" s="123">
        <v>52758.6148275796</v>
      </c>
      <c r="Y26" s="110">
        <v>0.0035077890011121727</v>
      </c>
      <c r="Z26" s="123">
        <v>0</v>
      </c>
      <c r="AA26" s="110">
        <v>0</v>
      </c>
      <c r="AB26" s="123">
        <v>0</v>
      </c>
      <c r="AC26" s="110">
        <v>0</v>
      </c>
      <c r="AD26" s="123">
        <v>29442.4726038624</v>
      </c>
      <c r="AE26" s="110">
        <v>0.005513457497600119</v>
      </c>
      <c r="AF26" s="123">
        <v>6020.4780006</v>
      </c>
      <c r="AG26" s="110">
        <v>0.0002771316106757812</v>
      </c>
      <c r="AH26" s="123">
        <v>0</v>
      </c>
      <c r="AI26" s="110">
        <v>0</v>
      </c>
      <c r="AJ26" s="124">
        <v>163593.02447864562</v>
      </c>
      <c r="AK26" s="110">
        <v>0.0015255189044787616</v>
      </c>
    </row>
    <row r="27" spans="1:37" ht="15">
      <c r="A27" s="118"/>
      <c r="B27" s="118"/>
      <c r="C27" s="122" t="s">
        <v>77</v>
      </c>
      <c r="D27" s="123">
        <v>0</v>
      </c>
      <c r="E27" s="110">
        <v>0</v>
      </c>
      <c r="F27" s="123">
        <v>151.6609239</v>
      </c>
      <c r="G27" s="110">
        <v>0.00016989783864488324</v>
      </c>
      <c r="H27" s="123">
        <v>859.4119020999999</v>
      </c>
      <c r="I27" s="110">
        <v>0.00010963819952051893</v>
      </c>
      <c r="J27" s="123">
        <v>0</v>
      </c>
      <c r="K27" s="110">
        <v>0</v>
      </c>
      <c r="L27" s="123">
        <v>0</v>
      </c>
      <c r="M27" s="110">
        <v>0</v>
      </c>
      <c r="N27" s="123">
        <v>24751.216948909</v>
      </c>
      <c r="O27" s="110">
        <v>0.00389301010527583</v>
      </c>
      <c r="P27" s="123">
        <v>180728.980915697</v>
      </c>
      <c r="Q27" s="110">
        <v>0.006890695562971008</v>
      </c>
      <c r="R27" s="124">
        <v>0</v>
      </c>
      <c r="S27" s="110">
        <v>0</v>
      </c>
      <c r="T27" s="123">
        <v>0</v>
      </c>
      <c r="U27" s="110">
        <v>0</v>
      </c>
      <c r="V27" s="123">
        <v>0</v>
      </c>
      <c r="W27" s="110">
        <v>0</v>
      </c>
      <c r="X27" s="123">
        <v>0</v>
      </c>
      <c r="Y27" s="110">
        <v>0</v>
      </c>
      <c r="Z27" s="123">
        <v>0</v>
      </c>
      <c r="AA27" s="110">
        <v>0</v>
      </c>
      <c r="AB27" s="123">
        <v>0</v>
      </c>
      <c r="AC27" s="110">
        <v>0</v>
      </c>
      <c r="AD27" s="123">
        <v>0</v>
      </c>
      <c r="AE27" s="110">
        <v>0</v>
      </c>
      <c r="AF27" s="123">
        <v>5078.52250632</v>
      </c>
      <c r="AG27" s="110">
        <v>0.0002337719898468865</v>
      </c>
      <c r="AH27" s="123">
        <v>0</v>
      </c>
      <c r="AI27" s="110">
        <v>0</v>
      </c>
      <c r="AJ27" s="124">
        <v>211569.793196926</v>
      </c>
      <c r="AK27" s="110">
        <v>0.0019729063642362266</v>
      </c>
    </row>
    <row r="28" spans="1:37" ht="15">
      <c r="A28" s="118"/>
      <c r="B28" s="118"/>
      <c r="C28" s="122" t="s">
        <v>78</v>
      </c>
      <c r="D28" s="123">
        <v>0</v>
      </c>
      <c r="E28" s="110">
        <v>0</v>
      </c>
      <c r="F28" s="123">
        <v>0</v>
      </c>
      <c r="G28" s="110">
        <v>0</v>
      </c>
      <c r="H28" s="123">
        <v>0</v>
      </c>
      <c r="I28" s="110">
        <v>0</v>
      </c>
      <c r="J28" s="123">
        <v>0</v>
      </c>
      <c r="K28" s="110">
        <v>0</v>
      </c>
      <c r="L28" s="123">
        <v>0</v>
      </c>
      <c r="M28" s="110">
        <v>0</v>
      </c>
      <c r="N28" s="123">
        <v>0</v>
      </c>
      <c r="O28" s="110">
        <v>0</v>
      </c>
      <c r="P28" s="123">
        <v>0</v>
      </c>
      <c r="Q28" s="110">
        <v>0</v>
      </c>
      <c r="R28" s="124">
        <v>0</v>
      </c>
      <c r="S28" s="110">
        <v>0</v>
      </c>
      <c r="T28" s="123">
        <v>0</v>
      </c>
      <c r="U28" s="110">
        <v>0</v>
      </c>
      <c r="V28" s="123">
        <v>0</v>
      </c>
      <c r="W28" s="110">
        <v>0</v>
      </c>
      <c r="X28" s="123">
        <v>0</v>
      </c>
      <c r="Y28" s="110">
        <v>0</v>
      </c>
      <c r="Z28" s="123">
        <v>0</v>
      </c>
      <c r="AA28" s="110">
        <v>0</v>
      </c>
      <c r="AB28" s="123">
        <v>0</v>
      </c>
      <c r="AC28" s="110">
        <v>0</v>
      </c>
      <c r="AD28" s="123">
        <v>0</v>
      </c>
      <c r="AE28" s="110">
        <v>0</v>
      </c>
      <c r="AF28" s="123">
        <v>0</v>
      </c>
      <c r="AG28" s="110">
        <v>0</v>
      </c>
      <c r="AH28" s="123">
        <v>0</v>
      </c>
      <c r="AI28" s="110">
        <v>0</v>
      </c>
      <c r="AJ28" s="124">
        <v>0</v>
      </c>
      <c r="AK28" s="110">
        <v>0</v>
      </c>
    </row>
    <row r="29" spans="1:37" ht="15">
      <c r="A29" s="118"/>
      <c r="B29" s="118"/>
      <c r="C29" s="122" t="s">
        <v>79</v>
      </c>
      <c r="D29" s="123">
        <v>0</v>
      </c>
      <c r="E29" s="110">
        <v>0</v>
      </c>
      <c r="F29" s="123">
        <v>0</v>
      </c>
      <c r="G29" s="110">
        <v>0</v>
      </c>
      <c r="H29" s="123">
        <v>0</v>
      </c>
      <c r="I29" s="110">
        <v>0</v>
      </c>
      <c r="J29" s="123">
        <v>0</v>
      </c>
      <c r="K29" s="110">
        <v>0</v>
      </c>
      <c r="L29" s="123">
        <v>0</v>
      </c>
      <c r="M29" s="110">
        <v>0</v>
      </c>
      <c r="N29" s="123">
        <v>0</v>
      </c>
      <c r="O29" s="110">
        <v>0</v>
      </c>
      <c r="P29" s="123">
        <v>0</v>
      </c>
      <c r="Q29" s="110">
        <v>0</v>
      </c>
      <c r="R29" s="124">
        <v>0</v>
      </c>
      <c r="S29" s="110">
        <v>0</v>
      </c>
      <c r="T29" s="123">
        <v>0</v>
      </c>
      <c r="U29" s="110">
        <v>0</v>
      </c>
      <c r="V29" s="123">
        <v>0</v>
      </c>
      <c r="W29" s="110">
        <v>0</v>
      </c>
      <c r="X29" s="123">
        <v>0</v>
      </c>
      <c r="Y29" s="110">
        <v>0</v>
      </c>
      <c r="Z29" s="123">
        <v>0</v>
      </c>
      <c r="AA29" s="110">
        <v>0</v>
      </c>
      <c r="AB29" s="123">
        <v>0</v>
      </c>
      <c r="AC29" s="110">
        <v>0</v>
      </c>
      <c r="AD29" s="123">
        <v>0</v>
      </c>
      <c r="AE29" s="110">
        <v>0</v>
      </c>
      <c r="AF29" s="123">
        <v>0</v>
      </c>
      <c r="AG29" s="110">
        <v>0</v>
      </c>
      <c r="AH29" s="123">
        <v>0</v>
      </c>
      <c r="AI29" s="110">
        <v>0</v>
      </c>
      <c r="AJ29" s="124">
        <v>0</v>
      </c>
      <c r="AK29" s="110">
        <v>0</v>
      </c>
    </row>
    <row r="30" spans="1:37" ht="15">
      <c r="A30" s="118"/>
      <c r="B30" s="118"/>
      <c r="C30" s="122" t="s">
        <v>80</v>
      </c>
      <c r="D30" s="123">
        <v>0</v>
      </c>
      <c r="E30" s="110">
        <v>0</v>
      </c>
      <c r="F30" s="123">
        <v>8993.980548</v>
      </c>
      <c r="G30" s="110">
        <v>0.010075488244598004</v>
      </c>
      <c r="H30" s="123">
        <v>36046.235652280004</v>
      </c>
      <c r="I30" s="110">
        <v>0.004598545082691284</v>
      </c>
      <c r="J30" s="123">
        <v>0</v>
      </c>
      <c r="K30" s="110">
        <v>0</v>
      </c>
      <c r="L30" s="123">
        <v>0</v>
      </c>
      <c r="M30" s="110">
        <v>0</v>
      </c>
      <c r="N30" s="123">
        <v>67454.85411</v>
      </c>
      <c r="O30" s="110">
        <v>0.01060967746524124</v>
      </c>
      <c r="P30" s="123">
        <v>67454.85411</v>
      </c>
      <c r="Q30" s="110">
        <v>0.002571866789496532</v>
      </c>
      <c r="R30" s="124">
        <v>0</v>
      </c>
      <c r="S30" s="110">
        <v>0</v>
      </c>
      <c r="T30" s="123">
        <v>0</v>
      </c>
      <c r="U30" s="110">
        <v>0</v>
      </c>
      <c r="V30" s="123">
        <v>55391.207115143996</v>
      </c>
      <c r="W30" s="110">
        <v>0.015110534264032374</v>
      </c>
      <c r="X30" s="123">
        <v>107409.9179252</v>
      </c>
      <c r="Y30" s="110">
        <v>0.007141418135023141</v>
      </c>
      <c r="Z30" s="123">
        <v>0</v>
      </c>
      <c r="AA30" s="110">
        <v>0</v>
      </c>
      <c r="AB30" s="123">
        <v>0</v>
      </c>
      <c r="AC30" s="110">
        <v>0</v>
      </c>
      <c r="AD30" s="123">
        <v>14866.2744592</v>
      </c>
      <c r="AE30" s="110">
        <v>0.0027838888900827206</v>
      </c>
      <c r="AF30" s="123">
        <v>83556.498284736</v>
      </c>
      <c r="AG30" s="110">
        <v>0.0038462306397879535</v>
      </c>
      <c r="AH30" s="123">
        <v>0</v>
      </c>
      <c r="AI30" s="110">
        <v>0</v>
      </c>
      <c r="AJ30" s="124">
        <v>441173.82220456</v>
      </c>
      <c r="AK30" s="110">
        <v>0.004113983515367184</v>
      </c>
    </row>
    <row r="31" spans="1:37" ht="15">
      <c r="A31" s="118"/>
      <c r="B31" s="118"/>
      <c r="C31" s="122" t="s">
        <v>81</v>
      </c>
      <c r="D31" s="123">
        <v>0</v>
      </c>
      <c r="E31" s="110">
        <v>0</v>
      </c>
      <c r="F31" s="123">
        <v>0</v>
      </c>
      <c r="G31" s="110">
        <v>0</v>
      </c>
      <c r="H31" s="123">
        <v>0</v>
      </c>
      <c r="I31" s="110">
        <v>0</v>
      </c>
      <c r="J31" s="123">
        <v>0</v>
      </c>
      <c r="K31" s="110">
        <v>0</v>
      </c>
      <c r="L31" s="123">
        <v>0</v>
      </c>
      <c r="M31" s="110">
        <v>0</v>
      </c>
      <c r="N31" s="123">
        <v>0</v>
      </c>
      <c r="O31" s="110">
        <v>0</v>
      </c>
      <c r="P31" s="123">
        <v>0</v>
      </c>
      <c r="Q31" s="110">
        <v>0</v>
      </c>
      <c r="R31" s="124">
        <v>0</v>
      </c>
      <c r="S31" s="110">
        <v>0</v>
      </c>
      <c r="T31" s="123">
        <v>0</v>
      </c>
      <c r="U31" s="110">
        <v>0</v>
      </c>
      <c r="V31" s="123">
        <v>0</v>
      </c>
      <c r="W31" s="110">
        <v>0</v>
      </c>
      <c r="X31" s="123">
        <v>0</v>
      </c>
      <c r="Y31" s="110">
        <v>0</v>
      </c>
      <c r="Z31" s="123">
        <v>0</v>
      </c>
      <c r="AA31" s="110">
        <v>0</v>
      </c>
      <c r="AB31" s="123">
        <v>0</v>
      </c>
      <c r="AC31" s="110">
        <v>0</v>
      </c>
      <c r="AD31" s="123">
        <v>0</v>
      </c>
      <c r="AE31" s="110">
        <v>0</v>
      </c>
      <c r="AF31" s="123">
        <v>0</v>
      </c>
      <c r="AG31" s="110">
        <v>0</v>
      </c>
      <c r="AH31" s="123">
        <v>0</v>
      </c>
      <c r="AI31" s="110">
        <v>0</v>
      </c>
      <c r="AJ31" s="124">
        <v>0</v>
      </c>
      <c r="AK31" s="110">
        <v>0</v>
      </c>
    </row>
    <row r="32" spans="1:37" ht="15">
      <c r="A32" s="118"/>
      <c r="B32" s="118"/>
      <c r="C32" s="122" t="s">
        <v>82</v>
      </c>
      <c r="D32" s="123">
        <v>0</v>
      </c>
      <c r="E32" s="110">
        <v>0</v>
      </c>
      <c r="F32" s="123">
        <v>0</v>
      </c>
      <c r="G32" s="110">
        <v>0</v>
      </c>
      <c r="H32" s="123">
        <v>0</v>
      </c>
      <c r="I32" s="110">
        <v>0</v>
      </c>
      <c r="J32" s="123">
        <v>0</v>
      </c>
      <c r="K32" s="110">
        <v>0</v>
      </c>
      <c r="L32" s="123">
        <v>0</v>
      </c>
      <c r="M32" s="110">
        <v>0</v>
      </c>
      <c r="N32" s="123">
        <v>0</v>
      </c>
      <c r="O32" s="110">
        <v>0</v>
      </c>
      <c r="P32" s="123">
        <v>0</v>
      </c>
      <c r="Q32" s="110">
        <v>0</v>
      </c>
      <c r="R32" s="124">
        <v>0</v>
      </c>
      <c r="S32" s="110">
        <v>0</v>
      </c>
      <c r="T32" s="123">
        <v>0</v>
      </c>
      <c r="U32" s="110">
        <v>0</v>
      </c>
      <c r="V32" s="123">
        <v>0</v>
      </c>
      <c r="W32" s="110">
        <v>0</v>
      </c>
      <c r="X32" s="123">
        <v>0</v>
      </c>
      <c r="Y32" s="110">
        <v>0</v>
      </c>
      <c r="Z32" s="123">
        <v>0</v>
      </c>
      <c r="AA32" s="110">
        <v>0</v>
      </c>
      <c r="AB32" s="123">
        <v>0</v>
      </c>
      <c r="AC32" s="110">
        <v>0</v>
      </c>
      <c r="AD32" s="123">
        <v>0</v>
      </c>
      <c r="AE32" s="110">
        <v>0</v>
      </c>
      <c r="AF32" s="123">
        <v>0</v>
      </c>
      <c r="AG32" s="110">
        <v>0</v>
      </c>
      <c r="AH32" s="123">
        <v>0</v>
      </c>
      <c r="AI32" s="110">
        <v>0</v>
      </c>
      <c r="AJ32" s="124">
        <v>0</v>
      </c>
      <c r="AK32" s="110">
        <v>0</v>
      </c>
    </row>
    <row r="33" spans="1:37" ht="15">
      <c r="A33" s="118"/>
      <c r="B33" s="118"/>
      <c r="C33" s="122" t="s">
        <v>83</v>
      </c>
      <c r="D33" s="123">
        <v>0</v>
      </c>
      <c r="E33" s="110">
        <v>0</v>
      </c>
      <c r="F33" s="123">
        <v>50879.03698429099</v>
      </c>
      <c r="G33" s="110">
        <v>0.0569971367289298</v>
      </c>
      <c r="H33" s="123">
        <v>152343.3138317585</v>
      </c>
      <c r="I33" s="110">
        <v>0.019434972446495016</v>
      </c>
      <c r="J33" s="123">
        <v>3110.8515251374997</v>
      </c>
      <c r="K33" s="110">
        <v>0.0011306788997814579</v>
      </c>
      <c r="L33" s="123">
        <v>0</v>
      </c>
      <c r="M33" s="110">
        <v>0</v>
      </c>
      <c r="N33" s="123">
        <v>409768.1015724475</v>
      </c>
      <c r="O33" s="110">
        <v>0.06445062331820199</v>
      </c>
      <c r="P33" s="123">
        <v>490794.31391906325</v>
      </c>
      <c r="Q33" s="110">
        <v>0.018712628069490523</v>
      </c>
      <c r="R33" s="124">
        <v>0</v>
      </c>
      <c r="S33" s="110">
        <v>0</v>
      </c>
      <c r="T33" s="123">
        <v>0</v>
      </c>
      <c r="U33" s="110">
        <v>0</v>
      </c>
      <c r="V33" s="123">
        <v>133580.02706360663</v>
      </c>
      <c r="W33" s="110">
        <v>0.036440180329327936</v>
      </c>
      <c r="X33" s="123">
        <v>328881.67073828075</v>
      </c>
      <c r="Y33" s="110">
        <v>0.021866523809492933</v>
      </c>
      <c r="Z33" s="123">
        <v>369.5702527959</v>
      </c>
      <c r="AA33" s="110">
        <v>9.037067938068489E-05</v>
      </c>
      <c r="AB33" s="123">
        <v>0</v>
      </c>
      <c r="AC33" s="110">
        <v>0</v>
      </c>
      <c r="AD33" s="123">
        <v>444874.23481446534</v>
      </c>
      <c r="AE33" s="110">
        <v>0.08330805698381329</v>
      </c>
      <c r="AF33" s="123">
        <v>772204.419476609</v>
      </c>
      <c r="AG33" s="110">
        <v>0.035545724860913334</v>
      </c>
      <c r="AH33" s="123">
        <v>0</v>
      </c>
      <c r="AI33" s="110">
        <v>0</v>
      </c>
      <c r="AJ33" s="124">
        <v>2786805.5401784554</v>
      </c>
      <c r="AK33" s="110">
        <v>0.025987199320979124</v>
      </c>
    </row>
    <row r="34" spans="1:37" ht="15">
      <c r="A34" s="118"/>
      <c r="B34" s="118"/>
      <c r="C34" s="122" t="s">
        <v>84</v>
      </c>
      <c r="D34" s="123">
        <v>0</v>
      </c>
      <c r="E34" s="110">
        <v>0</v>
      </c>
      <c r="F34" s="123">
        <v>33401.2362804198</v>
      </c>
      <c r="G34" s="110">
        <v>0.03741766637167626</v>
      </c>
      <c r="H34" s="123">
        <v>112972.77458947549</v>
      </c>
      <c r="I34" s="110">
        <v>0.014412334260860972</v>
      </c>
      <c r="J34" s="123">
        <v>55414.5805909497</v>
      </c>
      <c r="K34" s="110">
        <v>0.020141140298123528</v>
      </c>
      <c r="L34" s="123">
        <v>0</v>
      </c>
      <c r="M34" s="110">
        <v>0</v>
      </c>
      <c r="N34" s="123">
        <v>139696.1156563833</v>
      </c>
      <c r="O34" s="110">
        <v>0.021972187914665462</v>
      </c>
      <c r="P34" s="123">
        <v>135140.6753788888</v>
      </c>
      <c r="Q34" s="110">
        <v>0.005152539717161293</v>
      </c>
      <c r="R34" s="124">
        <v>0</v>
      </c>
      <c r="S34" s="110">
        <v>0</v>
      </c>
      <c r="T34" s="123">
        <v>0</v>
      </c>
      <c r="U34" s="110">
        <v>0</v>
      </c>
      <c r="V34" s="123">
        <v>164639.30761076993</v>
      </c>
      <c r="W34" s="110">
        <v>0.04491304718612897</v>
      </c>
      <c r="X34" s="123">
        <v>151622.07169373412</v>
      </c>
      <c r="Y34" s="110">
        <v>0.010080974209639267</v>
      </c>
      <c r="Z34" s="123">
        <v>49154.23381743421</v>
      </c>
      <c r="AA34" s="110">
        <v>0.01201964030089774</v>
      </c>
      <c r="AB34" s="123">
        <v>0</v>
      </c>
      <c r="AC34" s="110">
        <v>0</v>
      </c>
      <c r="AD34" s="123">
        <v>114947.833383358</v>
      </c>
      <c r="AE34" s="110">
        <v>0.02152536583212189</v>
      </c>
      <c r="AF34" s="123">
        <v>249345.641692923</v>
      </c>
      <c r="AG34" s="110">
        <v>0.011477752977497688</v>
      </c>
      <c r="AH34" s="123">
        <v>20641.8022614</v>
      </c>
      <c r="AI34" s="110">
        <v>0.005286518738885021</v>
      </c>
      <c r="AJ34" s="124">
        <v>1226976.2729557361</v>
      </c>
      <c r="AK34" s="110">
        <v>0.011441658381865775</v>
      </c>
    </row>
    <row r="35" spans="1:37" ht="15">
      <c r="A35" s="118"/>
      <c r="B35" s="118"/>
      <c r="C35" s="122" t="s">
        <v>85</v>
      </c>
      <c r="D35" s="123">
        <v>0</v>
      </c>
      <c r="E35" s="110">
        <v>0</v>
      </c>
      <c r="F35" s="123">
        <v>0</v>
      </c>
      <c r="G35" s="110">
        <v>0</v>
      </c>
      <c r="H35" s="123">
        <v>0</v>
      </c>
      <c r="I35" s="110">
        <v>0</v>
      </c>
      <c r="J35" s="123">
        <v>0</v>
      </c>
      <c r="K35" s="110">
        <v>0</v>
      </c>
      <c r="L35" s="123">
        <v>0</v>
      </c>
      <c r="M35" s="110">
        <v>0</v>
      </c>
      <c r="N35" s="123">
        <v>0</v>
      </c>
      <c r="O35" s="110">
        <v>0</v>
      </c>
      <c r="P35" s="123">
        <v>0</v>
      </c>
      <c r="Q35" s="110">
        <v>0</v>
      </c>
      <c r="R35" s="124">
        <v>0</v>
      </c>
      <c r="S35" s="110">
        <v>0</v>
      </c>
      <c r="T35" s="123">
        <v>0</v>
      </c>
      <c r="U35" s="110">
        <v>0</v>
      </c>
      <c r="V35" s="123">
        <v>0</v>
      </c>
      <c r="W35" s="110">
        <v>0</v>
      </c>
      <c r="X35" s="123">
        <v>0</v>
      </c>
      <c r="Y35" s="110">
        <v>0</v>
      </c>
      <c r="Z35" s="123">
        <v>0</v>
      </c>
      <c r="AA35" s="110">
        <v>0</v>
      </c>
      <c r="AB35" s="123">
        <v>0</v>
      </c>
      <c r="AC35" s="110">
        <v>0</v>
      </c>
      <c r="AD35" s="123">
        <v>0</v>
      </c>
      <c r="AE35" s="110">
        <v>0</v>
      </c>
      <c r="AF35" s="123">
        <v>0</v>
      </c>
      <c r="AG35" s="110">
        <v>0</v>
      </c>
      <c r="AH35" s="123">
        <v>0</v>
      </c>
      <c r="AI35" s="110">
        <v>0</v>
      </c>
      <c r="AJ35" s="124">
        <v>0</v>
      </c>
      <c r="AK35" s="110">
        <v>0</v>
      </c>
    </row>
    <row r="36" spans="1:37" ht="15">
      <c r="A36" s="118"/>
      <c r="B36" s="118"/>
      <c r="C36" s="122" t="s">
        <v>86</v>
      </c>
      <c r="D36" s="123">
        <v>0</v>
      </c>
      <c r="E36" s="110">
        <v>0</v>
      </c>
      <c r="F36" s="123">
        <v>0</v>
      </c>
      <c r="G36" s="110">
        <v>0</v>
      </c>
      <c r="H36" s="123">
        <v>0</v>
      </c>
      <c r="I36" s="110">
        <v>0</v>
      </c>
      <c r="J36" s="123">
        <v>0</v>
      </c>
      <c r="K36" s="110">
        <v>0</v>
      </c>
      <c r="L36" s="123">
        <v>0</v>
      </c>
      <c r="M36" s="110">
        <v>0</v>
      </c>
      <c r="N36" s="123">
        <v>0</v>
      </c>
      <c r="O36" s="110">
        <v>0</v>
      </c>
      <c r="P36" s="123">
        <v>0</v>
      </c>
      <c r="Q36" s="110">
        <v>0</v>
      </c>
      <c r="R36" s="124">
        <v>0</v>
      </c>
      <c r="S36" s="110">
        <v>0</v>
      </c>
      <c r="T36" s="123">
        <v>0</v>
      </c>
      <c r="U36" s="110">
        <v>0</v>
      </c>
      <c r="V36" s="123">
        <v>0</v>
      </c>
      <c r="W36" s="110">
        <v>0</v>
      </c>
      <c r="X36" s="123">
        <v>0</v>
      </c>
      <c r="Y36" s="110">
        <v>0</v>
      </c>
      <c r="Z36" s="123">
        <v>0</v>
      </c>
      <c r="AA36" s="110">
        <v>0</v>
      </c>
      <c r="AB36" s="123">
        <v>0</v>
      </c>
      <c r="AC36" s="110">
        <v>0</v>
      </c>
      <c r="AD36" s="123">
        <v>0</v>
      </c>
      <c r="AE36" s="110">
        <v>0</v>
      </c>
      <c r="AF36" s="123">
        <v>0</v>
      </c>
      <c r="AG36" s="110">
        <v>0</v>
      </c>
      <c r="AH36" s="123">
        <v>0</v>
      </c>
      <c r="AI36" s="110">
        <v>0</v>
      </c>
      <c r="AJ36" s="124">
        <v>0</v>
      </c>
      <c r="AK36" s="110">
        <v>0</v>
      </c>
    </row>
    <row r="37" spans="1:37" ht="15">
      <c r="A37" s="118"/>
      <c r="B37" s="118"/>
      <c r="C37" s="122" t="s">
        <v>87</v>
      </c>
      <c r="D37" s="123">
        <v>0</v>
      </c>
      <c r="E37" s="110">
        <v>0</v>
      </c>
      <c r="F37" s="123">
        <v>0</v>
      </c>
      <c r="G37" s="110">
        <v>0</v>
      </c>
      <c r="H37" s="123">
        <v>0</v>
      </c>
      <c r="I37" s="110">
        <v>0</v>
      </c>
      <c r="J37" s="123">
        <v>0</v>
      </c>
      <c r="K37" s="110">
        <v>0</v>
      </c>
      <c r="L37" s="123">
        <v>0</v>
      </c>
      <c r="M37" s="110">
        <v>0</v>
      </c>
      <c r="N37" s="123">
        <v>0</v>
      </c>
      <c r="O37" s="110">
        <v>0</v>
      </c>
      <c r="P37" s="123">
        <v>0</v>
      </c>
      <c r="Q37" s="110">
        <v>0</v>
      </c>
      <c r="R37" s="124">
        <v>0</v>
      </c>
      <c r="S37" s="110">
        <v>0</v>
      </c>
      <c r="T37" s="123">
        <v>0</v>
      </c>
      <c r="U37" s="110">
        <v>0</v>
      </c>
      <c r="V37" s="123">
        <v>0</v>
      </c>
      <c r="W37" s="110">
        <v>0</v>
      </c>
      <c r="X37" s="123">
        <v>0</v>
      </c>
      <c r="Y37" s="110">
        <v>0</v>
      </c>
      <c r="Z37" s="123">
        <v>0</v>
      </c>
      <c r="AA37" s="110">
        <v>0</v>
      </c>
      <c r="AB37" s="123">
        <v>0</v>
      </c>
      <c r="AC37" s="110">
        <v>0</v>
      </c>
      <c r="AD37" s="123">
        <v>0</v>
      </c>
      <c r="AE37" s="110">
        <v>0</v>
      </c>
      <c r="AF37" s="123">
        <v>0</v>
      </c>
      <c r="AG37" s="110">
        <v>0</v>
      </c>
      <c r="AH37" s="123">
        <v>0</v>
      </c>
      <c r="AI37" s="110">
        <v>0</v>
      </c>
      <c r="AJ37" s="124">
        <v>0</v>
      </c>
      <c r="AK37" s="110">
        <v>0</v>
      </c>
    </row>
    <row r="38" spans="1:37" ht="15">
      <c r="A38" s="118"/>
      <c r="B38" s="118"/>
      <c r="C38" s="122" t="s">
        <v>88</v>
      </c>
      <c r="D38" s="123">
        <v>0</v>
      </c>
      <c r="E38" s="110">
        <v>0</v>
      </c>
      <c r="F38" s="123">
        <v>0</v>
      </c>
      <c r="G38" s="110">
        <v>0</v>
      </c>
      <c r="H38" s="123">
        <v>0</v>
      </c>
      <c r="I38" s="110">
        <v>0</v>
      </c>
      <c r="J38" s="123">
        <v>0</v>
      </c>
      <c r="K38" s="110">
        <v>0</v>
      </c>
      <c r="L38" s="123">
        <v>0</v>
      </c>
      <c r="M38" s="110">
        <v>0</v>
      </c>
      <c r="N38" s="123">
        <v>0</v>
      </c>
      <c r="O38" s="110">
        <v>0</v>
      </c>
      <c r="P38" s="123">
        <v>0</v>
      </c>
      <c r="Q38" s="110">
        <v>0</v>
      </c>
      <c r="R38" s="124">
        <v>0</v>
      </c>
      <c r="S38" s="110">
        <v>0</v>
      </c>
      <c r="T38" s="123">
        <v>0</v>
      </c>
      <c r="U38" s="110">
        <v>0</v>
      </c>
      <c r="V38" s="123">
        <v>0</v>
      </c>
      <c r="W38" s="110">
        <v>0</v>
      </c>
      <c r="X38" s="123">
        <v>0</v>
      </c>
      <c r="Y38" s="110">
        <v>0</v>
      </c>
      <c r="Z38" s="123">
        <v>0</v>
      </c>
      <c r="AA38" s="110">
        <v>0</v>
      </c>
      <c r="AB38" s="123">
        <v>0</v>
      </c>
      <c r="AC38" s="110">
        <v>0</v>
      </c>
      <c r="AD38" s="123">
        <v>0</v>
      </c>
      <c r="AE38" s="110">
        <v>0</v>
      </c>
      <c r="AF38" s="123">
        <v>0</v>
      </c>
      <c r="AG38" s="110">
        <v>0</v>
      </c>
      <c r="AH38" s="123">
        <v>0</v>
      </c>
      <c r="AI38" s="110">
        <v>0</v>
      </c>
      <c r="AJ38" s="124">
        <v>0</v>
      </c>
      <c r="AK38" s="110">
        <v>0</v>
      </c>
    </row>
    <row r="39" spans="1:37" ht="15">
      <c r="A39" s="118"/>
      <c r="B39" s="118"/>
      <c r="C39" s="122" t="s">
        <v>1011</v>
      </c>
      <c r="D39" s="123">
        <v>0</v>
      </c>
      <c r="E39" s="110">
        <v>0</v>
      </c>
      <c r="F39" s="123">
        <v>0</v>
      </c>
      <c r="G39" s="110">
        <v>0</v>
      </c>
      <c r="H39" s="123">
        <v>0</v>
      </c>
      <c r="I39" s="110">
        <v>0</v>
      </c>
      <c r="J39" s="123">
        <v>0</v>
      </c>
      <c r="K39" s="110">
        <v>0</v>
      </c>
      <c r="L39" s="123">
        <v>0</v>
      </c>
      <c r="M39" s="110">
        <v>0</v>
      </c>
      <c r="N39" s="123">
        <v>0</v>
      </c>
      <c r="O39" s="110">
        <v>0</v>
      </c>
      <c r="P39" s="123">
        <v>0</v>
      </c>
      <c r="Q39" s="110">
        <v>0</v>
      </c>
      <c r="R39" s="124">
        <v>0</v>
      </c>
      <c r="S39" s="110">
        <v>0</v>
      </c>
      <c r="T39" s="123">
        <v>0</v>
      </c>
      <c r="U39" s="110">
        <v>0</v>
      </c>
      <c r="V39" s="123">
        <v>0</v>
      </c>
      <c r="W39" s="110">
        <v>0</v>
      </c>
      <c r="X39" s="123">
        <v>0</v>
      </c>
      <c r="Y39" s="110">
        <v>0</v>
      </c>
      <c r="Z39" s="123">
        <v>0</v>
      </c>
      <c r="AA39" s="110">
        <v>0</v>
      </c>
      <c r="AB39" s="123">
        <v>0</v>
      </c>
      <c r="AC39" s="110">
        <v>0</v>
      </c>
      <c r="AD39" s="123">
        <v>0</v>
      </c>
      <c r="AE39" s="110">
        <v>0</v>
      </c>
      <c r="AF39" s="123">
        <v>0</v>
      </c>
      <c r="AG39" s="110">
        <v>0</v>
      </c>
      <c r="AH39" s="123">
        <v>0</v>
      </c>
      <c r="AI39" s="110">
        <v>0</v>
      </c>
      <c r="AJ39" s="124">
        <v>0</v>
      </c>
      <c r="AK39" s="110">
        <v>0</v>
      </c>
    </row>
    <row r="40" spans="1:37" ht="15" customHeight="1">
      <c r="A40" s="118"/>
      <c r="B40" s="118"/>
      <c r="C40" s="122" t="s">
        <v>89</v>
      </c>
      <c r="D40" s="123">
        <v>0</v>
      </c>
      <c r="E40" s="110">
        <v>0</v>
      </c>
      <c r="F40" s="123">
        <v>77522.59299558381</v>
      </c>
      <c r="G40" s="110">
        <v>0.08684452565237638</v>
      </c>
      <c r="H40" s="123">
        <v>421640.09094755707</v>
      </c>
      <c r="I40" s="110">
        <v>0.053790109613561066</v>
      </c>
      <c r="J40" s="123">
        <v>41822.1208684705</v>
      </c>
      <c r="K40" s="110">
        <v>0.015200786417474318</v>
      </c>
      <c r="L40" s="123">
        <v>0</v>
      </c>
      <c r="M40" s="110">
        <v>0</v>
      </c>
      <c r="N40" s="123">
        <v>415048.64500052197</v>
      </c>
      <c r="O40" s="110">
        <v>0.06528117678025097</v>
      </c>
      <c r="P40" s="123">
        <v>961736.7042600998</v>
      </c>
      <c r="Q40" s="110">
        <v>0.0366683572674085</v>
      </c>
      <c r="R40" s="124">
        <v>0</v>
      </c>
      <c r="S40" s="110">
        <v>0</v>
      </c>
      <c r="T40" s="123">
        <v>0</v>
      </c>
      <c r="U40" s="110">
        <v>0</v>
      </c>
      <c r="V40" s="123">
        <v>156211.5134239427</v>
      </c>
      <c r="W40" s="110">
        <v>0.04261397338971321</v>
      </c>
      <c r="X40" s="123">
        <v>338365.03523778805</v>
      </c>
      <c r="Y40" s="110">
        <v>0.022497049114101948</v>
      </c>
      <c r="Z40" s="123">
        <v>5953.8132729</v>
      </c>
      <c r="AA40" s="110">
        <v>0.0014558805702223477</v>
      </c>
      <c r="AB40" s="123">
        <v>0</v>
      </c>
      <c r="AC40" s="110">
        <v>0</v>
      </c>
      <c r="AD40" s="123">
        <v>525976.6720290476</v>
      </c>
      <c r="AE40" s="110">
        <v>0.09849546486733872</v>
      </c>
      <c r="AF40" s="123">
        <v>1248079.715954686</v>
      </c>
      <c r="AG40" s="110">
        <v>0.05745097679948719</v>
      </c>
      <c r="AH40" s="123">
        <v>17564.0043008448</v>
      </c>
      <c r="AI40" s="110">
        <v>0.004498271841306534</v>
      </c>
      <c r="AJ40" s="124">
        <v>4209920.908291442</v>
      </c>
      <c r="AK40" s="110">
        <v>0.03925787149193101</v>
      </c>
    </row>
    <row r="41" spans="1:37" ht="15" customHeight="1">
      <c r="A41" s="118"/>
      <c r="B41" s="118"/>
      <c r="C41" s="122" t="s">
        <v>1012</v>
      </c>
      <c r="D41" s="123">
        <v>0</v>
      </c>
      <c r="E41" s="110">
        <v>0</v>
      </c>
      <c r="F41" s="123">
        <v>0</v>
      </c>
      <c r="G41" s="110">
        <v>0</v>
      </c>
      <c r="H41" s="123">
        <v>0</v>
      </c>
      <c r="I41" s="110">
        <v>0</v>
      </c>
      <c r="J41" s="123">
        <v>0</v>
      </c>
      <c r="K41" s="110">
        <v>0</v>
      </c>
      <c r="L41" s="123">
        <v>0</v>
      </c>
      <c r="M41" s="110">
        <v>0</v>
      </c>
      <c r="N41" s="123">
        <v>0</v>
      </c>
      <c r="O41" s="110">
        <v>0</v>
      </c>
      <c r="P41" s="123">
        <v>0</v>
      </c>
      <c r="Q41" s="110">
        <v>0</v>
      </c>
      <c r="R41" s="124">
        <v>0</v>
      </c>
      <c r="S41" s="110">
        <v>0</v>
      </c>
      <c r="T41" s="123">
        <v>0</v>
      </c>
      <c r="U41" s="110">
        <v>0</v>
      </c>
      <c r="V41" s="123">
        <v>0</v>
      </c>
      <c r="W41" s="110">
        <v>0</v>
      </c>
      <c r="X41" s="123">
        <v>0</v>
      </c>
      <c r="Y41" s="110">
        <v>0</v>
      </c>
      <c r="Z41" s="123">
        <v>0</v>
      </c>
      <c r="AA41" s="110">
        <v>0</v>
      </c>
      <c r="AB41" s="123">
        <v>0</v>
      </c>
      <c r="AC41" s="110">
        <v>0</v>
      </c>
      <c r="AD41" s="123">
        <v>0</v>
      </c>
      <c r="AE41" s="110">
        <v>0</v>
      </c>
      <c r="AF41" s="123">
        <v>0</v>
      </c>
      <c r="AG41" s="110">
        <v>0</v>
      </c>
      <c r="AH41" s="123">
        <v>0</v>
      </c>
      <c r="AI41" s="110">
        <v>0</v>
      </c>
      <c r="AJ41" s="124">
        <v>0</v>
      </c>
      <c r="AK41" s="110">
        <v>0</v>
      </c>
    </row>
    <row r="42" spans="1:37" ht="15">
      <c r="A42" s="118"/>
      <c r="B42" s="126" t="s">
        <v>90</v>
      </c>
      <c r="C42" s="130"/>
      <c r="D42" s="120">
        <v>0</v>
      </c>
      <c r="E42" s="109">
        <v>0</v>
      </c>
      <c r="F42" s="120">
        <v>0</v>
      </c>
      <c r="G42" s="109">
        <v>0</v>
      </c>
      <c r="H42" s="120">
        <v>0</v>
      </c>
      <c r="I42" s="109">
        <v>0</v>
      </c>
      <c r="J42" s="120">
        <v>0</v>
      </c>
      <c r="K42" s="109">
        <v>0</v>
      </c>
      <c r="L42" s="120">
        <v>0</v>
      </c>
      <c r="M42" s="109">
        <v>0</v>
      </c>
      <c r="N42" s="120">
        <v>1283.8931711999999</v>
      </c>
      <c r="O42" s="109">
        <v>0.00020193791278600324</v>
      </c>
      <c r="P42" s="120">
        <v>36212.4976954992</v>
      </c>
      <c r="Q42" s="109">
        <v>0.0013806822565489364</v>
      </c>
      <c r="R42" s="121">
        <v>0</v>
      </c>
      <c r="S42" s="109">
        <v>0</v>
      </c>
      <c r="T42" s="120">
        <v>0</v>
      </c>
      <c r="U42" s="109">
        <v>0</v>
      </c>
      <c r="V42" s="120">
        <v>0</v>
      </c>
      <c r="W42" s="109">
        <v>0</v>
      </c>
      <c r="X42" s="120">
        <v>8936.221133519999</v>
      </c>
      <c r="Y42" s="109">
        <v>0.0005941471038637137</v>
      </c>
      <c r="Z42" s="120">
        <v>0</v>
      </c>
      <c r="AA42" s="109">
        <v>0</v>
      </c>
      <c r="AB42" s="120">
        <v>0</v>
      </c>
      <c r="AC42" s="109">
        <v>0</v>
      </c>
      <c r="AD42" s="120">
        <v>0</v>
      </c>
      <c r="AE42" s="109">
        <v>0</v>
      </c>
      <c r="AF42" s="120">
        <v>0</v>
      </c>
      <c r="AG42" s="109">
        <v>0</v>
      </c>
      <c r="AH42" s="120">
        <v>0</v>
      </c>
      <c r="AI42" s="109">
        <v>0</v>
      </c>
      <c r="AJ42" s="121">
        <v>46432.612000219204</v>
      </c>
      <c r="AK42" s="109">
        <v>0.00043298806667583796</v>
      </c>
    </row>
    <row r="43" spans="1:37" ht="15">
      <c r="A43" s="118"/>
      <c r="B43" s="118"/>
      <c r="C43" s="122" t="s">
        <v>91</v>
      </c>
      <c r="D43" s="123">
        <v>0</v>
      </c>
      <c r="E43" s="110">
        <v>0</v>
      </c>
      <c r="F43" s="123">
        <v>0</v>
      </c>
      <c r="G43" s="110">
        <v>0</v>
      </c>
      <c r="H43" s="123">
        <v>0</v>
      </c>
      <c r="I43" s="110">
        <v>0</v>
      </c>
      <c r="J43" s="123">
        <v>0</v>
      </c>
      <c r="K43" s="110">
        <v>0</v>
      </c>
      <c r="L43" s="123">
        <v>0</v>
      </c>
      <c r="M43" s="110">
        <v>0</v>
      </c>
      <c r="N43" s="123">
        <v>0</v>
      </c>
      <c r="O43" s="110">
        <v>0</v>
      </c>
      <c r="P43" s="123">
        <v>0</v>
      </c>
      <c r="Q43" s="110">
        <v>0</v>
      </c>
      <c r="R43" s="124">
        <v>0</v>
      </c>
      <c r="S43" s="110">
        <v>0</v>
      </c>
      <c r="T43" s="123">
        <v>0</v>
      </c>
      <c r="U43" s="110">
        <v>0</v>
      </c>
      <c r="V43" s="123">
        <v>0</v>
      </c>
      <c r="W43" s="110">
        <v>0</v>
      </c>
      <c r="X43" s="123">
        <v>0</v>
      </c>
      <c r="Y43" s="110">
        <v>0</v>
      </c>
      <c r="Z43" s="123">
        <v>0</v>
      </c>
      <c r="AA43" s="110">
        <v>0</v>
      </c>
      <c r="AB43" s="123">
        <v>0</v>
      </c>
      <c r="AC43" s="110">
        <v>0</v>
      </c>
      <c r="AD43" s="123">
        <v>0</v>
      </c>
      <c r="AE43" s="110">
        <v>0</v>
      </c>
      <c r="AF43" s="123">
        <v>0</v>
      </c>
      <c r="AG43" s="110">
        <v>0</v>
      </c>
      <c r="AH43" s="123">
        <v>0</v>
      </c>
      <c r="AI43" s="110">
        <v>0</v>
      </c>
      <c r="AJ43" s="124">
        <v>0</v>
      </c>
      <c r="AK43" s="110">
        <v>0</v>
      </c>
    </row>
    <row r="44" spans="1:37" ht="15">
      <c r="A44" s="118"/>
      <c r="B44" s="118"/>
      <c r="C44" s="122" t="s">
        <v>92</v>
      </c>
      <c r="D44" s="123">
        <v>0</v>
      </c>
      <c r="E44" s="110">
        <v>0</v>
      </c>
      <c r="F44" s="123">
        <v>0</v>
      </c>
      <c r="G44" s="110">
        <v>0</v>
      </c>
      <c r="H44" s="123">
        <v>0</v>
      </c>
      <c r="I44" s="110">
        <v>0</v>
      </c>
      <c r="J44" s="123">
        <v>0</v>
      </c>
      <c r="K44" s="110">
        <v>0</v>
      </c>
      <c r="L44" s="123">
        <v>0</v>
      </c>
      <c r="M44" s="110">
        <v>0</v>
      </c>
      <c r="N44" s="123">
        <v>0</v>
      </c>
      <c r="O44" s="110">
        <v>0</v>
      </c>
      <c r="P44" s="123">
        <v>0</v>
      </c>
      <c r="Q44" s="110">
        <v>0</v>
      </c>
      <c r="R44" s="124">
        <v>0</v>
      </c>
      <c r="S44" s="110">
        <v>0</v>
      </c>
      <c r="T44" s="123">
        <v>0</v>
      </c>
      <c r="U44" s="110">
        <v>0</v>
      </c>
      <c r="V44" s="123">
        <v>0</v>
      </c>
      <c r="W44" s="110">
        <v>0</v>
      </c>
      <c r="X44" s="123">
        <v>0</v>
      </c>
      <c r="Y44" s="110">
        <v>0</v>
      </c>
      <c r="Z44" s="123">
        <v>0</v>
      </c>
      <c r="AA44" s="110">
        <v>0</v>
      </c>
      <c r="AB44" s="123">
        <v>0</v>
      </c>
      <c r="AC44" s="110">
        <v>0</v>
      </c>
      <c r="AD44" s="123">
        <v>0</v>
      </c>
      <c r="AE44" s="110">
        <v>0</v>
      </c>
      <c r="AF44" s="123">
        <v>0</v>
      </c>
      <c r="AG44" s="110">
        <v>0</v>
      </c>
      <c r="AH44" s="123">
        <v>0</v>
      </c>
      <c r="AI44" s="110">
        <v>0</v>
      </c>
      <c r="AJ44" s="124">
        <v>0</v>
      </c>
      <c r="AK44" s="110">
        <v>0</v>
      </c>
    </row>
    <row r="45" spans="1:37" ht="15">
      <c r="A45" s="118"/>
      <c r="B45" s="118"/>
      <c r="C45" s="122" t="s">
        <v>82</v>
      </c>
      <c r="D45" s="123">
        <v>0</v>
      </c>
      <c r="E45" s="110">
        <v>0</v>
      </c>
      <c r="F45" s="123">
        <v>0</v>
      </c>
      <c r="G45" s="110">
        <v>0</v>
      </c>
      <c r="H45" s="123">
        <v>0</v>
      </c>
      <c r="I45" s="110">
        <v>0</v>
      </c>
      <c r="J45" s="123">
        <v>0</v>
      </c>
      <c r="K45" s="110">
        <v>0</v>
      </c>
      <c r="L45" s="123">
        <v>0</v>
      </c>
      <c r="M45" s="110">
        <v>0</v>
      </c>
      <c r="N45" s="123">
        <v>0</v>
      </c>
      <c r="O45" s="110">
        <v>0</v>
      </c>
      <c r="P45" s="123">
        <v>0</v>
      </c>
      <c r="Q45" s="110">
        <v>0</v>
      </c>
      <c r="R45" s="124">
        <v>0</v>
      </c>
      <c r="S45" s="110">
        <v>0</v>
      </c>
      <c r="T45" s="123">
        <v>0</v>
      </c>
      <c r="U45" s="110">
        <v>0</v>
      </c>
      <c r="V45" s="123">
        <v>0</v>
      </c>
      <c r="W45" s="110">
        <v>0</v>
      </c>
      <c r="X45" s="123">
        <v>0</v>
      </c>
      <c r="Y45" s="110">
        <v>0</v>
      </c>
      <c r="Z45" s="123">
        <v>0</v>
      </c>
      <c r="AA45" s="110">
        <v>0</v>
      </c>
      <c r="AB45" s="123">
        <v>0</v>
      </c>
      <c r="AC45" s="110">
        <v>0</v>
      </c>
      <c r="AD45" s="123">
        <v>0</v>
      </c>
      <c r="AE45" s="110">
        <v>0</v>
      </c>
      <c r="AF45" s="123">
        <v>0</v>
      </c>
      <c r="AG45" s="110">
        <v>0</v>
      </c>
      <c r="AH45" s="123">
        <v>0</v>
      </c>
      <c r="AI45" s="110">
        <v>0</v>
      </c>
      <c r="AJ45" s="124">
        <v>0</v>
      </c>
      <c r="AK45" s="110">
        <v>0</v>
      </c>
    </row>
    <row r="46" spans="1:37" ht="15">
      <c r="A46" s="118"/>
      <c r="B46" s="118"/>
      <c r="C46" s="122" t="s">
        <v>83</v>
      </c>
      <c r="D46" s="123">
        <v>0</v>
      </c>
      <c r="E46" s="110">
        <v>0</v>
      </c>
      <c r="F46" s="123">
        <v>0</v>
      </c>
      <c r="G46" s="110">
        <v>0</v>
      </c>
      <c r="H46" s="123">
        <v>0</v>
      </c>
      <c r="I46" s="110">
        <v>0</v>
      </c>
      <c r="J46" s="123">
        <v>0</v>
      </c>
      <c r="K46" s="110">
        <v>0</v>
      </c>
      <c r="L46" s="123">
        <v>0</v>
      </c>
      <c r="M46" s="110">
        <v>0</v>
      </c>
      <c r="N46" s="123">
        <v>1283.8931711999999</v>
      </c>
      <c r="O46" s="110">
        <v>0.00020193791278600324</v>
      </c>
      <c r="P46" s="123">
        <v>36212.4976954992</v>
      </c>
      <c r="Q46" s="110">
        <v>0.0013806822565489364</v>
      </c>
      <c r="R46" s="124">
        <v>0</v>
      </c>
      <c r="S46" s="110">
        <v>0</v>
      </c>
      <c r="T46" s="123">
        <v>0</v>
      </c>
      <c r="U46" s="110">
        <v>0</v>
      </c>
      <c r="V46" s="123">
        <v>0</v>
      </c>
      <c r="W46" s="110">
        <v>0</v>
      </c>
      <c r="X46" s="123">
        <v>0</v>
      </c>
      <c r="Y46" s="110">
        <v>0</v>
      </c>
      <c r="Z46" s="123">
        <v>0</v>
      </c>
      <c r="AA46" s="110">
        <v>0</v>
      </c>
      <c r="AB46" s="123">
        <v>0</v>
      </c>
      <c r="AC46" s="110">
        <v>0</v>
      </c>
      <c r="AD46" s="123">
        <v>0</v>
      </c>
      <c r="AE46" s="110">
        <v>0</v>
      </c>
      <c r="AF46" s="123">
        <v>0</v>
      </c>
      <c r="AG46" s="110">
        <v>0</v>
      </c>
      <c r="AH46" s="123">
        <v>0</v>
      </c>
      <c r="AI46" s="110">
        <v>0</v>
      </c>
      <c r="AJ46" s="124">
        <v>37496.39086669921</v>
      </c>
      <c r="AK46" s="110">
        <v>0.00034965704252470204</v>
      </c>
    </row>
    <row r="47" spans="1:37" ht="15">
      <c r="A47" s="118"/>
      <c r="B47" s="118"/>
      <c r="C47" s="122" t="s">
        <v>89</v>
      </c>
      <c r="D47" s="123">
        <v>0</v>
      </c>
      <c r="E47" s="110">
        <v>0</v>
      </c>
      <c r="F47" s="123">
        <v>0</v>
      </c>
      <c r="G47" s="110">
        <v>0</v>
      </c>
      <c r="H47" s="123">
        <v>0</v>
      </c>
      <c r="I47" s="110">
        <v>0</v>
      </c>
      <c r="J47" s="123">
        <v>0</v>
      </c>
      <c r="K47" s="110">
        <v>0</v>
      </c>
      <c r="L47" s="123">
        <v>0</v>
      </c>
      <c r="M47" s="110">
        <v>0</v>
      </c>
      <c r="N47" s="123">
        <v>0</v>
      </c>
      <c r="O47" s="110">
        <v>0</v>
      </c>
      <c r="P47" s="123">
        <v>0</v>
      </c>
      <c r="Q47" s="110">
        <v>0</v>
      </c>
      <c r="R47" s="124">
        <v>0</v>
      </c>
      <c r="S47" s="110">
        <v>0</v>
      </c>
      <c r="T47" s="123">
        <v>0</v>
      </c>
      <c r="U47" s="110">
        <v>0</v>
      </c>
      <c r="V47" s="123">
        <v>0</v>
      </c>
      <c r="W47" s="110">
        <v>0</v>
      </c>
      <c r="X47" s="123">
        <v>0</v>
      </c>
      <c r="Y47" s="110">
        <v>0</v>
      </c>
      <c r="Z47" s="123">
        <v>0</v>
      </c>
      <c r="AA47" s="110">
        <v>0</v>
      </c>
      <c r="AB47" s="123">
        <v>0</v>
      </c>
      <c r="AC47" s="110">
        <v>0</v>
      </c>
      <c r="AD47" s="123">
        <v>0</v>
      </c>
      <c r="AE47" s="110">
        <v>0</v>
      </c>
      <c r="AF47" s="123">
        <v>0</v>
      </c>
      <c r="AG47" s="110">
        <v>0</v>
      </c>
      <c r="AH47" s="123">
        <v>0</v>
      </c>
      <c r="AI47" s="110">
        <v>0</v>
      </c>
      <c r="AJ47" s="123">
        <v>0</v>
      </c>
      <c r="AK47" s="110">
        <v>0</v>
      </c>
    </row>
    <row r="48" spans="1:37" ht="15">
      <c r="A48" s="118"/>
      <c r="B48" s="118"/>
      <c r="C48" s="122" t="s">
        <v>84</v>
      </c>
      <c r="D48" s="123">
        <v>0</v>
      </c>
      <c r="E48" s="110">
        <v>0</v>
      </c>
      <c r="F48" s="123">
        <v>0</v>
      </c>
      <c r="G48" s="110">
        <v>0</v>
      </c>
      <c r="H48" s="123">
        <v>0</v>
      </c>
      <c r="I48" s="110">
        <v>0</v>
      </c>
      <c r="J48" s="123">
        <v>0</v>
      </c>
      <c r="K48" s="110">
        <v>0</v>
      </c>
      <c r="L48" s="123">
        <v>0</v>
      </c>
      <c r="M48" s="110">
        <v>0</v>
      </c>
      <c r="N48" s="123">
        <v>0</v>
      </c>
      <c r="O48" s="110">
        <v>0</v>
      </c>
      <c r="P48" s="123">
        <v>0</v>
      </c>
      <c r="Q48" s="110">
        <v>0</v>
      </c>
      <c r="R48" s="124">
        <v>0</v>
      </c>
      <c r="S48" s="110">
        <v>0</v>
      </c>
      <c r="T48" s="123">
        <v>0</v>
      </c>
      <c r="U48" s="110">
        <v>0</v>
      </c>
      <c r="V48" s="123">
        <v>0</v>
      </c>
      <c r="W48" s="110">
        <v>0</v>
      </c>
      <c r="X48" s="123">
        <v>0</v>
      </c>
      <c r="Y48" s="110">
        <v>0</v>
      </c>
      <c r="Z48" s="123">
        <v>0</v>
      </c>
      <c r="AA48" s="110">
        <v>0</v>
      </c>
      <c r="AB48" s="123">
        <v>0</v>
      </c>
      <c r="AC48" s="110">
        <v>0</v>
      </c>
      <c r="AD48" s="123">
        <v>0</v>
      </c>
      <c r="AE48" s="110">
        <v>0</v>
      </c>
      <c r="AF48" s="123">
        <v>0</v>
      </c>
      <c r="AG48" s="110">
        <v>0</v>
      </c>
      <c r="AH48" s="123">
        <v>0</v>
      </c>
      <c r="AI48" s="110">
        <v>0</v>
      </c>
      <c r="AJ48" s="124">
        <v>0</v>
      </c>
      <c r="AK48" s="110">
        <v>0</v>
      </c>
    </row>
    <row r="49" spans="1:37" ht="15">
      <c r="A49" s="118"/>
      <c r="B49" s="118"/>
      <c r="C49" s="122" t="s">
        <v>85</v>
      </c>
      <c r="D49" s="123">
        <v>0</v>
      </c>
      <c r="E49" s="110">
        <v>0</v>
      </c>
      <c r="F49" s="123">
        <v>0</v>
      </c>
      <c r="G49" s="110">
        <v>0</v>
      </c>
      <c r="H49" s="123">
        <v>0</v>
      </c>
      <c r="I49" s="110">
        <v>0</v>
      </c>
      <c r="J49" s="123">
        <v>0</v>
      </c>
      <c r="K49" s="110">
        <v>0</v>
      </c>
      <c r="L49" s="123">
        <v>0</v>
      </c>
      <c r="M49" s="110">
        <v>0</v>
      </c>
      <c r="N49" s="123">
        <v>0</v>
      </c>
      <c r="O49" s="110">
        <v>0</v>
      </c>
      <c r="P49" s="123">
        <v>0</v>
      </c>
      <c r="Q49" s="110">
        <v>0</v>
      </c>
      <c r="R49" s="124">
        <v>0</v>
      </c>
      <c r="S49" s="110">
        <v>0</v>
      </c>
      <c r="T49" s="123">
        <v>0</v>
      </c>
      <c r="U49" s="110">
        <v>0</v>
      </c>
      <c r="V49" s="123">
        <v>0</v>
      </c>
      <c r="W49" s="110">
        <v>0</v>
      </c>
      <c r="X49" s="123">
        <v>0</v>
      </c>
      <c r="Y49" s="110">
        <v>0</v>
      </c>
      <c r="Z49" s="123">
        <v>0</v>
      </c>
      <c r="AA49" s="110">
        <v>0</v>
      </c>
      <c r="AB49" s="123">
        <v>0</v>
      </c>
      <c r="AC49" s="110">
        <v>0</v>
      </c>
      <c r="AD49" s="123">
        <v>0</v>
      </c>
      <c r="AE49" s="110">
        <v>0</v>
      </c>
      <c r="AF49" s="123">
        <v>0</v>
      </c>
      <c r="AG49" s="110">
        <v>0</v>
      </c>
      <c r="AH49" s="123">
        <v>0</v>
      </c>
      <c r="AI49" s="110">
        <v>0</v>
      </c>
      <c r="AJ49" s="124">
        <v>0</v>
      </c>
      <c r="AK49" s="110">
        <v>0</v>
      </c>
    </row>
    <row r="50" spans="1:37" ht="15">
      <c r="A50" s="118"/>
      <c r="B50" s="118"/>
      <c r="C50" s="122" t="s">
        <v>86</v>
      </c>
      <c r="D50" s="123">
        <v>0</v>
      </c>
      <c r="E50" s="110">
        <v>0</v>
      </c>
      <c r="F50" s="123">
        <v>0</v>
      </c>
      <c r="G50" s="110">
        <v>0</v>
      </c>
      <c r="H50" s="123">
        <v>0</v>
      </c>
      <c r="I50" s="110">
        <v>0</v>
      </c>
      <c r="J50" s="123">
        <v>0</v>
      </c>
      <c r="K50" s="110">
        <v>0</v>
      </c>
      <c r="L50" s="123">
        <v>0</v>
      </c>
      <c r="M50" s="110">
        <v>0</v>
      </c>
      <c r="N50" s="123">
        <v>0</v>
      </c>
      <c r="O50" s="110">
        <v>0</v>
      </c>
      <c r="P50" s="123">
        <v>0</v>
      </c>
      <c r="Q50" s="110">
        <v>0</v>
      </c>
      <c r="R50" s="124">
        <v>0</v>
      </c>
      <c r="S50" s="110">
        <v>0</v>
      </c>
      <c r="T50" s="123">
        <v>0</v>
      </c>
      <c r="U50" s="110">
        <v>0</v>
      </c>
      <c r="V50" s="123">
        <v>0</v>
      </c>
      <c r="W50" s="110">
        <v>0</v>
      </c>
      <c r="X50" s="123">
        <v>0</v>
      </c>
      <c r="Y50" s="110">
        <v>0</v>
      </c>
      <c r="Z50" s="123">
        <v>0</v>
      </c>
      <c r="AA50" s="110">
        <v>0</v>
      </c>
      <c r="AB50" s="123">
        <v>0</v>
      </c>
      <c r="AC50" s="110">
        <v>0</v>
      </c>
      <c r="AD50" s="123">
        <v>0</v>
      </c>
      <c r="AE50" s="110">
        <v>0</v>
      </c>
      <c r="AF50" s="123">
        <v>0</v>
      </c>
      <c r="AG50" s="110">
        <v>0</v>
      </c>
      <c r="AH50" s="123">
        <v>0</v>
      </c>
      <c r="AI50" s="110">
        <v>0</v>
      </c>
      <c r="AJ50" s="124">
        <v>0</v>
      </c>
      <c r="AK50" s="110">
        <v>0</v>
      </c>
    </row>
    <row r="51" spans="1:37" ht="15">
      <c r="A51" s="118"/>
      <c r="B51" s="118"/>
      <c r="C51" s="122" t="s">
        <v>93</v>
      </c>
      <c r="D51" s="123">
        <v>0</v>
      </c>
      <c r="E51" s="110">
        <v>0</v>
      </c>
      <c r="F51" s="123">
        <v>0</v>
      </c>
      <c r="G51" s="110">
        <v>0</v>
      </c>
      <c r="H51" s="123">
        <v>0</v>
      </c>
      <c r="I51" s="110">
        <v>0</v>
      </c>
      <c r="J51" s="123">
        <v>0</v>
      </c>
      <c r="K51" s="110">
        <v>0</v>
      </c>
      <c r="L51" s="123">
        <v>0</v>
      </c>
      <c r="M51" s="110">
        <v>0</v>
      </c>
      <c r="N51" s="123">
        <v>0</v>
      </c>
      <c r="O51" s="110">
        <v>0</v>
      </c>
      <c r="P51" s="123">
        <v>0</v>
      </c>
      <c r="Q51" s="110">
        <v>0</v>
      </c>
      <c r="R51" s="124">
        <v>0</v>
      </c>
      <c r="S51" s="110">
        <v>0</v>
      </c>
      <c r="T51" s="123">
        <v>0</v>
      </c>
      <c r="U51" s="110">
        <v>0</v>
      </c>
      <c r="V51" s="123">
        <v>0</v>
      </c>
      <c r="W51" s="110">
        <v>0</v>
      </c>
      <c r="X51" s="123">
        <v>0</v>
      </c>
      <c r="Y51" s="110">
        <v>0</v>
      </c>
      <c r="Z51" s="123">
        <v>0</v>
      </c>
      <c r="AA51" s="110">
        <v>0</v>
      </c>
      <c r="AB51" s="123">
        <v>0</v>
      </c>
      <c r="AC51" s="110">
        <v>0</v>
      </c>
      <c r="AD51" s="123">
        <v>0</v>
      </c>
      <c r="AE51" s="110">
        <v>0</v>
      </c>
      <c r="AF51" s="123">
        <v>0</v>
      </c>
      <c r="AG51" s="110">
        <v>0</v>
      </c>
      <c r="AH51" s="123">
        <v>0</v>
      </c>
      <c r="AI51" s="110">
        <v>0</v>
      </c>
      <c r="AJ51" s="124">
        <v>0</v>
      </c>
      <c r="AK51" s="110">
        <v>0</v>
      </c>
    </row>
    <row r="52" spans="1:37" ht="15">
      <c r="A52" s="118"/>
      <c r="B52" s="118"/>
      <c r="C52" s="122" t="s">
        <v>94</v>
      </c>
      <c r="D52" s="123">
        <v>0</v>
      </c>
      <c r="E52" s="110">
        <v>0</v>
      </c>
      <c r="F52" s="123">
        <v>0</v>
      </c>
      <c r="G52" s="110">
        <v>0</v>
      </c>
      <c r="H52" s="123">
        <v>0</v>
      </c>
      <c r="I52" s="110">
        <v>0</v>
      </c>
      <c r="J52" s="123">
        <v>0</v>
      </c>
      <c r="K52" s="110">
        <v>0</v>
      </c>
      <c r="L52" s="123">
        <v>0</v>
      </c>
      <c r="M52" s="110">
        <v>0</v>
      </c>
      <c r="N52" s="123">
        <v>0</v>
      </c>
      <c r="O52" s="110">
        <v>0</v>
      </c>
      <c r="P52" s="123">
        <v>0</v>
      </c>
      <c r="Q52" s="110">
        <v>0</v>
      </c>
      <c r="R52" s="124">
        <v>0</v>
      </c>
      <c r="S52" s="110">
        <v>0</v>
      </c>
      <c r="T52" s="123">
        <v>0</v>
      </c>
      <c r="U52" s="110">
        <v>0</v>
      </c>
      <c r="V52" s="123">
        <v>0</v>
      </c>
      <c r="W52" s="110">
        <v>0</v>
      </c>
      <c r="X52" s="123">
        <v>0</v>
      </c>
      <c r="Y52" s="110">
        <v>0</v>
      </c>
      <c r="Z52" s="123">
        <v>0</v>
      </c>
      <c r="AA52" s="110">
        <v>0</v>
      </c>
      <c r="AB52" s="123">
        <v>0</v>
      </c>
      <c r="AC52" s="110">
        <v>0</v>
      </c>
      <c r="AD52" s="123">
        <v>0</v>
      </c>
      <c r="AE52" s="110">
        <v>0</v>
      </c>
      <c r="AF52" s="123">
        <v>0</v>
      </c>
      <c r="AG52" s="110">
        <v>0</v>
      </c>
      <c r="AH52" s="123">
        <v>0</v>
      </c>
      <c r="AI52" s="110">
        <v>0</v>
      </c>
      <c r="AJ52" s="124"/>
      <c r="AK52" s="110">
        <v>0</v>
      </c>
    </row>
    <row r="53" spans="1:37" ht="15">
      <c r="A53" s="118"/>
      <c r="B53" s="118"/>
      <c r="C53" s="122" t="s">
        <v>74</v>
      </c>
      <c r="D53" s="123">
        <v>0</v>
      </c>
      <c r="E53" s="110">
        <v>0</v>
      </c>
      <c r="F53" s="123">
        <v>0</v>
      </c>
      <c r="G53" s="110">
        <v>0</v>
      </c>
      <c r="H53" s="123">
        <v>0</v>
      </c>
      <c r="I53" s="110">
        <v>0</v>
      </c>
      <c r="J53" s="123">
        <v>0</v>
      </c>
      <c r="K53" s="110">
        <v>0</v>
      </c>
      <c r="L53" s="123">
        <v>0</v>
      </c>
      <c r="M53" s="110">
        <v>0</v>
      </c>
      <c r="N53" s="123">
        <v>0</v>
      </c>
      <c r="O53" s="110">
        <v>0</v>
      </c>
      <c r="P53" s="123">
        <v>0</v>
      </c>
      <c r="Q53" s="110">
        <v>0</v>
      </c>
      <c r="R53" s="124">
        <v>0</v>
      </c>
      <c r="S53" s="110">
        <v>0</v>
      </c>
      <c r="T53" s="123">
        <v>0</v>
      </c>
      <c r="U53" s="110">
        <v>0</v>
      </c>
      <c r="V53" s="123">
        <v>0</v>
      </c>
      <c r="W53" s="110">
        <v>0</v>
      </c>
      <c r="X53" s="123">
        <v>0</v>
      </c>
      <c r="Y53" s="110">
        <v>0</v>
      </c>
      <c r="Z53" s="123">
        <v>0</v>
      </c>
      <c r="AA53" s="110">
        <v>0</v>
      </c>
      <c r="AB53" s="123">
        <v>0</v>
      </c>
      <c r="AC53" s="110">
        <v>0</v>
      </c>
      <c r="AD53" s="123">
        <v>0</v>
      </c>
      <c r="AE53" s="110">
        <v>0</v>
      </c>
      <c r="AF53" s="123">
        <v>0</v>
      </c>
      <c r="AG53" s="110">
        <v>0</v>
      </c>
      <c r="AH53" s="123">
        <v>0</v>
      </c>
      <c r="AI53" s="110">
        <v>0</v>
      </c>
      <c r="AJ53" s="124">
        <v>0</v>
      </c>
      <c r="AK53" s="110">
        <v>0</v>
      </c>
    </row>
    <row r="54" spans="1:37" ht="15">
      <c r="A54" s="118"/>
      <c r="B54" s="118"/>
      <c r="C54" s="122" t="s">
        <v>75</v>
      </c>
      <c r="D54" s="123">
        <v>0</v>
      </c>
      <c r="E54" s="110">
        <v>0</v>
      </c>
      <c r="F54" s="123">
        <v>0</v>
      </c>
      <c r="G54" s="110">
        <v>0</v>
      </c>
      <c r="H54" s="123">
        <v>0</v>
      </c>
      <c r="I54" s="110">
        <v>0</v>
      </c>
      <c r="J54" s="123">
        <v>0</v>
      </c>
      <c r="K54" s="110">
        <v>0</v>
      </c>
      <c r="L54" s="123">
        <v>0</v>
      </c>
      <c r="M54" s="110">
        <v>0</v>
      </c>
      <c r="N54" s="123">
        <v>0</v>
      </c>
      <c r="O54" s="110">
        <v>0</v>
      </c>
      <c r="P54" s="123">
        <v>0</v>
      </c>
      <c r="Q54" s="110">
        <v>0</v>
      </c>
      <c r="R54" s="124">
        <v>0</v>
      </c>
      <c r="S54" s="110">
        <v>0</v>
      </c>
      <c r="T54" s="123">
        <v>0</v>
      </c>
      <c r="U54" s="110">
        <v>0</v>
      </c>
      <c r="V54" s="123">
        <v>0</v>
      </c>
      <c r="W54" s="110">
        <v>0</v>
      </c>
      <c r="X54" s="123">
        <v>0</v>
      </c>
      <c r="Y54" s="110">
        <v>0</v>
      </c>
      <c r="Z54" s="123">
        <v>0</v>
      </c>
      <c r="AA54" s="110">
        <v>0</v>
      </c>
      <c r="AB54" s="123">
        <v>0</v>
      </c>
      <c r="AC54" s="110">
        <v>0</v>
      </c>
      <c r="AD54" s="123">
        <v>0</v>
      </c>
      <c r="AE54" s="110">
        <v>0</v>
      </c>
      <c r="AF54" s="123">
        <v>0</v>
      </c>
      <c r="AG54" s="110">
        <v>0</v>
      </c>
      <c r="AH54" s="123">
        <v>0</v>
      </c>
      <c r="AI54" s="110">
        <v>0</v>
      </c>
      <c r="AJ54" s="124">
        <v>0</v>
      </c>
      <c r="AK54" s="110">
        <v>0</v>
      </c>
    </row>
    <row r="55" spans="1:37" ht="15">
      <c r="A55" s="118"/>
      <c r="B55" s="122"/>
      <c r="C55" s="122" t="s">
        <v>77</v>
      </c>
      <c r="D55" s="123">
        <v>0</v>
      </c>
      <c r="E55" s="110">
        <v>0</v>
      </c>
      <c r="F55" s="123">
        <v>0</v>
      </c>
      <c r="G55" s="110">
        <v>0</v>
      </c>
      <c r="H55" s="123">
        <v>0</v>
      </c>
      <c r="I55" s="110">
        <v>0</v>
      </c>
      <c r="J55" s="123">
        <v>0</v>
      </c>
      <c r="K55" s="110">
        <v>0</v>
      </c>
      <c r="L55" s="123">
        <v>0</v>
      </c>
      <c r="M55" s="110">
        <v>0</v>
      </c>
      <c r="N55" s="123">
        <v>0</v>
      </c>
      <c r="O55" s="110">
        <v>0</v>
      </c>
      <c r="P55" s="123">
        <v>0</v>
      </c>
      <c r="Q55" s="110">
        <v>0</v>
      </c>
      <c r="R55" s="124">
        <v>0</v>
      </c>
      <c r="S55" s="110">
        <v>0</v>
      </c>
      <c r="T55" s="123">
        <v>0</v>
      </c>
      <c r="U55" s="110">
        <v>0</v>
      </c>
      <c r="V55" s="123">
        <v>0</v>
      </c>
      <c r="W55" s="110">
        <v>0</v>
      </c>
      <c r="X55" s="123">
        <v>0</v>
      </c>
      <c r="Y55" s="110">
        <v>0</v>
      </c>
      <c r="Z55" s="123">
        <v>0</v>
      </c>
      <c r="AA55" s="110">
        <v>0</v>
      </c>
      <c r="AB55" s="123">
        <v>0</v>
      </c>
      <c r="AC55" s="110">
        <v>0</v>
      </c>
      <c r="AD55" s="123">
        <v>0</v>
      </c>
      <c r="AE55" s="110">
        <v>0</v>
      </c>
      <c r="AF55" s="123">
        <v>0</v>
      </c>
      <c r="AG55" s="110">
        <v>0</v>
      </c>
      <c r="AH55" s="123">
        <v>0</v>
      </c>
      <c r="AI55" s="110">
        <v>0</v>
      </c>
      <c r="AJ55" s="124">
        <v>0</v>
      </c>
      <c r="AK55" s="110">
        <v>0</v>
      </c>
    </row>
    <row r="56" spans="1:37" ht="15" customHeight="1">
      <c r="A56" s="118"/>
      <c r="B56" s="122"/>
      <c r="C56" s="122" t="s">
        <v>76</v>
      </c>
      <c r="D56" s="123">
        <v>0</v>
      </c>
      <c r="E56" s="110">
        <v>0</v>
      </c>
      <c r="F56" s="123">
        <v>0</v>
      </c>
      <c r="G56" s="110">
        <v>0</v>
      </c>
      <c r="H56" s="123">
        <v>0</v>
      </c>
      <c r="I56" s="110">
        <v>0</v>
      </c>
      <c r="J56" s="123">
        <v>0</v>
      </c>
      <c r="K56" s="110">
        <v>0</v>
      </c>
      <c r="L56" s="123">
        <v>0</v>
      </c>
      <c r="M56" s="110">
        <v>0</v>
      </c>
      <c r="N56" s="123">
        <v>0</v>
      </c>
      <c r="O56" s="110">
        <v>0</v>
      </c>
      <c r="P56" s="123">
        <v>0</v>
      </c>
      <c r="Q56" s="110">
        <v>0</v>
      </c>
      <c r="R56" s="124">
        <v>0</v>
      </c>
      <c r="S56" s="110">
        <v>0</v>
      </c>
      <c r="T56" s="123">
        <v>0</v>
      </c>
      <c r="U56" s="110">
        <v>0</v>
      </c>
      <c r="V56" s="123">
        <v>0</v>
      </c>
      <c r="W56" s="110">
        <v>0</v>
      </c>
      <c r="X56" s="123">
        <v>0</v>
      </c>
      <c r="Y56" s="110">
        <v>0</v>
      </c>
      <c r="Z56" s="123">
        <v>0</v>
      </c>
      <c r="AA56" s="110">
        <v>0</v>
      </c>
      <c r="AB56" s="123">
        <v>0</v>
      </c>
      <c r="AC56" s="110">
        <v>0</v>
      </c>
      <c r="AD56" s="123">
        <v>0</v>
      </c>
      <c r="AE56" s="110">
        <v>0</v>
      </c>
      <c r="AF56" s="123">
        <v>0</v>
      </c>
      <c r="AG56" s="110">
        <v>0</v>
      </c>
      <c r="AH56" s="123">
        <v>0</v>
      </c>
      <c r="AI56" s="110">
        <v>0</v>
      </c>
      <c r="AJ56" s="124">
        <v>0</v>
      </c>
      <c r="AK56" s="110">
        <v>0</v>
      </c>
    </row>
    <row r="57" spans="1:37" ht="15">
      <c r="A57" s="118"/>
      <c r="B57" s="122"/>
      <c r="C57" s="122" t="s">
        <v>80</v>
      </c>
      <c r="D57" s="123">
        <v>0</v>
      </c>
      <c r="E57" s="110">
        <v>0</v>
      </c>
      <c r="F57" s="123">
        <v>0</v>
      </c>
      <c r="G57" s="110">
        <v>0</v>
      </c>
      <c r="H57" s="123">
        <v>0</v>
      </c>
      <c r="I57" s="110">
        <v>0</v>
      </c>
      <c r="J57" s="123">
        <v>0</v>
      </c>
      <c r="K57" s="110">
        <v>0</v>
      </c>
      <c r="L57" s="123">
        <v>0</v>
      </c>
      <c r="M57" s="110">
        <v>0</v>
      </c>
      <c r="N57" s="123">
        <v>0</v>
      </c>
      <c r="O57" s="110">
        <v>0</v>
      </c>
      <c r="P57" s="123">
        <v>0</v>
      </c>
      <c r="Q57" s="110">
        <v>0</v>
      </c>
      <c r="R57" s="124">
        <v>0</v>
      </c>
      <c r="S57" s="110">
        <v>0</v>
      </c>
      <c r="T57" s="123">
        <v>0</v>
      </c>
      <c r="U57" s="110">
        <v>0</v>
      </c>
      <c r="V57" s="123">
        <v>0</v>
      </c>
      <c r="W57" s="110">
        <v>0</v>
      </c>
      <c r="X57" s="123">
        <v>8936.221133519999</v>
      </c>
      <c r="Y57" s="110">
        <v>0.0005941471038637137</v>
      </c>
      <c r="Z57" s="123">
        <v>0</v>
      </c>
      <c r="AA57" s="110">
        <v>0</v>
      </c>
      <c r="AB57" s="123">
        <v>0</v>
      </c>
      <c r="AC57" s="110">
        <v>0</v>
      </c>
      <c r="AD57" s="123">
        <v>0</v>
      </c>
      <c r="AE57" s="110">
        <v>0</v>
      </c>
      <c r="AF57" s="123">
        <v>0</v>
      </c>
      <c r="AG57" s="110">
        <v>0</v>
      </c>
      <c r="AH57" s="123">
        <v>0</v>
      </c>
      <c r="AI57" s="110">
        <v>0</v>
      </c>
      <c r="AJ57" s="124">
        <v>8936.221133519999</v>
      </c>
      <c r="AK57" s="110">
        <v>8.333102415113592E-05</v>
      </c>
    </row>
    <row r="58" spans="1:37" ht="15">
      <c r="A58" s="118"/>
      <c r="B58" s="126" t="s">
        <v>95</v>
      </c>
      <c r="C58" s="130"/>
      <c r="D58" s="120">
        <v>0</v>
      </c>
      <c r="E58" s="109">
        <v>0</v>
      </c>
      <c r="F58" s="120">
        <v>0</v>
      </c>
      <c r="G58" s="109">
        <v>0</v>
      </c>
      <c r="H58" s="120">
        <v>0</v>
      </c>
      <c r="I58" s="109">
        <v>0</v>
      </c>
      <c r="J58" s="120">
        <v>0</v>
      </c>
      <c r="K58" s="109">
        <v>0</v>
      </c>
      <c r="L58" s="120"/>
      <c r="M58" s="109">
        <v>0</v>
      </c>
      <c r="N58" s="120"/>
      <c r="O58" s="109">
        <v>0</v>
      </c>
      <c r="P58" s="120"/>
      <c r="Q58" s="109">
        <v>0</v>
      </c>
      <c r="R58" s="121"/>
      <c r="S58" s="109">
        <v>0</v>
      </c>
      <c r="T58" s="120"/>
      <c r="U58" s="109">
        <v>0</v>
      </c>
      <c r="V58" s="120"/>
      <c r="W58" s="109">
        <v>0</v>
      </c>
      <c r="X58" s="120"/>
      <c r="Y58" s="109">
        <v>0</v>
      </c>
      <c r="Z58" s="120"/>
      <c r="AA58" s="109">
        <v>0</v>
      </c>
      <c r="AB58" s="120"/>
      <c r="AC58" s="109">
        <v>0</v>
      </c>
      <c r="AD58" s="120"/>
      <c r="AE58" s="109">
        <v>0</v>
      </c>
      <c r="AF58" s="120"/>
      <c r="AG58" s="109">
        <v>0</v>
      </c>
      <c r="AH58" s="120"/>
      <c r="AI58" s="109">
        <v>0</v>
      </c>
      <c r="AJ58" s="121">
        <v>0</v>
      </c>
      <c r="AK58" s="109">
        <v>0</v>
      </c>
    </row>
    <row r="59" spans="1:37" ht="15">
      <c r="A59" s="118"/>
      <c r="B59" s="126"/>
      <c r="C59" s="122" t="s">
        <v>74</v>
      </c>
      <c r="D59" s="123">
        <v>0</v>
      </c>
      <c r="E59" s="110">
        <v>0</v>
      </c>
      <c r="F59" s="123">
        <v>0</v>
      </c>
      <c r="G59" s="110">
        <v>0</v>
      </c>
      <c r="H59" s="123">
        <v>0</v>
      </c>
      <c r="I59" s="110">
        <v>0</v>
      </c>
      <c r="J59" s="123">
        <v>0</v>
      </c>
      <c r="K59" s="110">
        <v>0</v>
      </c>
      <c r="L59" s="123"/>
      <c r="M59" s="110">
        <v>0</v>
      </c>
      <c r="N59" s="123"/>
      <c r="O59" s="110">
        <v>0</v>
      </c>
      <c r="P59" s="123"/>
      <c r="Q59" s="110">
        <v>0</v>
      </c>
      <c r="R59" s="124"/>
      <c r="S59" s="110">
        <v>0</v>
      </c>
      <c r="T59" s="123"/>
      <c r="U59" s="110">
        <v>0</v>
      </c>
      <c r="V59" s="123"/>
      <c r="W59" s="110">
        <v>0</v>
      </c>
      <c r="X59" s="123"/>
      <c r="Y59" s="110">
        <v>0</v>
      </c>
      <c r="Z59" s="123"/>
      <c r="AA59" s="110">
        <v>0</v>
      </c>
      <c r="AB59" s="123"/>
      <c r="AC59" s="110">
        <v>0</v>
      </c>
      <c r="AD59" s="123"/>
      <c r="AE59" s="110">
        <v>0</v>
      </c>
      <c r="AF59" s="123"/>
      <c r="AG59" s="110">
        <v>0</v>
      </c>
      <c r="AH59" s="123"/>
      <c r="AI59" s="110">
        <v>0</v>
      </c>
      <c r="AJ59" s="124">
        <v>0</v>
      </c>
      <c r="AK59" s="110">
        <v>0</v>
      </c>
    </row>
    <row r="60" spans="1:37" ht="15">
      <c r="A60" s="118"/>
      <c r="B60" s="126"/>
      <c r="C60" s="122" t="s">
        <v>75</v>
      </c>
      <c r="D60" s="123">
        <v>0</v>
      </c>
      <c r="E60" s="110">
        <v>0</v>
      </c>
      <c r="F60" s="123">
        <v>0</v>
      </c>
      <c r="G60" s="110">
        <v>0</v>
      </c>
      <c r="H60" s="123">
        <v>0</v>
      </c>
      <c r="I60" s="110">
        <v>0</v>
      </c>
      <c r="J60" s="123">
        <v>0</v>
      </c>
      <c r="K60" s="110">
        <v>0</v>
      </c>
      <c r="L60" s="123"/>
      <c r="M60" s="110">
        <v>0</v>
      </c>
      <c r="N60" s="123"/>
      <c r="O60" s="110">
        <v>0</v>
      </c>
      <c r="P60" s="123"/>
      <c r="Q60" s="110">
        <v>0</v>
      </c>
      <c r="R60" s="124"/>
      <c r="S60" s="110">
        <v>0</v>
      </c>
      <c r="T60" s="123"/>
      <c r="U60" s="110">
        <v>0</v>
      </c>
      <c r="V60" s="123"/>
      <c r="W60" s="110">
        <v>0</v>
      </c>
      <c r="X60" s="123"/>
      <c r="Y60" s="110">
        <v>0</v>
      </c>
      <c r="Z60" s="123"/>
      <c r="AA60" s="110">
        <v>0</v>
      </c>
      <c r="AB60" s="123"/>
      <c r="AC60" s="110">
        <v>0</v>
      </c>
      <c r="AD60" s="123"/>
      <c r="AE60" s="110">
        <v>0</v>
      </c>
      <c r="AF60" s="123"/>
      <c r="AG60" s="110">
        <v>0</v>
      </c>
      <c r="AH60" s="123"/>
      <c r="AI60" s="110">
        <v>0</v>
      </c>
      <c r="AJ60" s="124">
        <v>0</v>
      </c>
      <c r="AK60" s="110">
        <v>0</v>
      </c>
    </row>
    <row r="61" spans="1:37" ht="15">
      <c r="A61" s="118"/>
      <c r="B61" s="126"/>
      <c r="C61" s="122" t="s">
        <v>76</v>
      </c>
      <c r="D61" s="123">
        <v>0</v>
      </c>
      <c r="E61" s="110">
        <v>0</v>
      </c>
      <c r="F61" s="123">
        <v>0</v>
      </c>
      <c r="G61" s="110">
        <v>0</v>
      </c>
      <c r="H61" s="123">
        <v>0</v>
      </c>
      <c r="I61" s="110">
        <v>0</v>
      </c>
      <c r="J61" s="123">
        <v>0</v>
      </c>
      <c r="K61" s="110">
        <v>0</v>
      </c>
      <c r="L61" s="123"/>
      <c r="M61" s="110">
        <v>0</v>
      </c>
      <c r="N61" s="123"/>
      <c r="O61" s="110">
        <v>0</v>
      </c>
      <c r="P61" s="123"/>
      <c r="Q61" s="110">
        <v>0</v>
      </c>
      <c r="R61" s="124"/>
      <c r="S61" s="110">
        <v>0</v>
      </c>
      <c r="T61" s="123"/>
      <c r="U61" s="110">
        <v>0</v>
      </c>
      <c r="V61" s="123"/>
      <c r="W61" s="110">
        <v>0</v>
      </c>
      <c r="X61" s="123"/>
      <c r="Y61" s="110">
        <v>0</v>
      </c>
      <c r="Z61" s="123"/>
      <c r="AA61" s="110">
        <v>0</v>
      </c>
      <c r="AB61" s="123"/>
      <c r="AC61" s="110">
        <v>0</v>
      </c>
      <c r="AD61" s="123"/>
      <c r="AE61" s="110">
        <v>0</v>
      </c>
      <c r="AF61" s="123"/>
      <c r="AG61" s="110">
        <v>0</v>
      </c>
      <c r="AH61" s="123"/>
      <c r="AI61" s="110">
        <v>0</v>
      </c>
      <c r="AJ61" s="124">
        <v>0</v>
      </c>
      <c r="AK61" s="110">
        <v>0</v>
      </c>
    </row>
    <row r="62" spans="1:37" ht="15">
      <c r="A62" s="118"/>
      <c r="B62" s="126"/>
      <c r="C62" s="122" t="s">
        <v>81</v>
      </c>
      <c r="D62" s="123">
        <v>0</v>
      </c>
      <c r="E62" s="110">
        <v>0</v>
      </c>
      <c r="F62" s="123">
        <v>0</v>
      </c>
      <c r="G62" s="110">
        <v>0</v>
      </c>
      <c r="H62" s="123">
        <v>0</v>
      </c>
      <c r="I62" s="110">
        <v>0</v>
      </c>
      <c r="J62" s="123">
        <v>0</v>
      </c>
      <c r="K62" s="110">
        <v>0</v>
      </c>
      <c r="L62" s="123"/>
      <c r="M62" s="110">
        <v>0</v>
      </c>
      <c r="N62" s="123"/>
      <c r="O62" s="110">
        <v>0</v>
      </c>
      <c r="P62" s="123"/>
      <c r="Q62" s="110">
        <v>0</v>
      </c>
      <c r="R62" s="124"/>
      <c r="S62" s="110">
        <v>0</v>
      </c>
      <c r="T62" s="123"/>
      <c r="U62" s="110">
        <v>0</v>
      </c>
      <c r="V62" s="123"/>
      <c r="W62" s="110">
        <v>0</v>
      </c>
      <c r="X62" s="123"/>
      <c r="Y62" s="110">
        <v>0</v>
      </c>
      <c r="Z62" s="123"/>
      <c r="AA62" s="110">
        <v>0</v>
      </c>
      <c r="AB62" s="123"/>
      <c r="AC62" s="110">
        <v>0</v>
      </c>
      <c r="AD62" s="123"/>
      <c r="AE62" s="110">
        <v>0</v>
      </c>
      <c r="AF62" s="123"/>
      <c r="AG62" s="110">
        <v>0</v>
      </c>
      <c r="AH62" s="123"/>
      <c r="AI62" s="110">
        <v>0</v>
      </c>
      <c r="AJ62" s="124">
        <v>0</v>
      </c>
      <c r="AK62" s="110">
        <v>0</v>
      </c>
    </row>
    <row r="63" spans="1:37" ht="15">
      <c r="A63" s="118"/>
      <c r="B63" s="126"/>
      <c r="C63" s="122" t="s">
        <v>96</v>
      </c>
      <c r="D63" s="123">
        <v>0</v>
      </c>
      <c r="E63" s="110">
        <v>0</v>
      </c>
      <c r="F63" s="123">
        <v>0</v>
      </c>
      <c r="G63" s="110">
        <v>0</v>
      </c>
      <c r="H63" s="123">
        <v>0</v>
      </c>
      <c r="I63" s="110">
        <v>0</v>
      </c>
      <c r="J63" s="123">
        <v>0</v>
      </c>
      <c r="K63" s="110">
        <v>0</v>
      </c>
      <c r="L63" s="123"/>
      <c r="M63" s="110">
        <v>0</v>
      </c>
      <c r="N63" s="123"/>
      <c r="O63" s="110">
        <v>0</v>
      </c>
      <c r="P63" s="123"/>
      <c r="Q63" s="110">
        <v>0</v>
      </c>
      <c r="R63" s="124"/>
      <c r="S63" s="110">
        <v>0</v>
      </c>
      <c r="T63" s="123"/>
      <c r="U63" s="110">
        <v>0</v>
      </c>
      <c r="V63" s="123"/>
      <c r="W63" s="110">
        <v>0</v>
      </c>
      <c r="X63" s="123"/>
      <c r="Y63" s="110">
        <v>0</v>
      </c>
      <c r="Z63" s="123"/>
      <c r="AA63" s="110">
        <v>0</v>
      </c>
      <c r="AB63" s="123"/>
      <c r="AC63" s="110">
        <v>0</v>
      </c>
      <c r="AD63" s="123"/>
      <c r="AE63" s="110">
        <v>0</v>
      </c>
      <c r="AF63" s="123"/>
      <c r="AG63" s="110">
        <v>0</v>
      </c>
      <c r="AH63" s="123"/>
      <c r="AI63" s="110">
        <v>0</v>
      </c>
      <c r="AJ63" s="124">
        <v>0</v>
      </c>
      <c r="AK63" s="110">
        <v>0</v>
      </c>
    </row>
    <row r="64" spans="1:37" ht="15">
      <c r="A64" s="118"/>
      <c r="B64" s="126"/>
      <c r="C64" s="122" t="s">
        <v>97</v>
      </c>
      <c r="D64" s="123">
        <v>0</v>
      </c>
      <c r="E64" s="110">
        <v>0</v>
      </c>
      <c r="F64" s="123">
        <v>0</v>
      </c>
      <c r="G64" s="110">
        <v>0</v>
      </c>
      <c r="H64" s="123">
        <v>0</v>
      </c>
      <c r="I64" s="110">
        <v>0</v>
      </c>
      <c r="J64" s="123">
        <v>0</v>
      </c>
      <c r="K64" s="110">
        <v>0</v>
      </c>
      <c r="L64" s="123"/>
      <c r="M64" s="110">
        <v>0</v>
      </c>
      <c r="N64" s="123"/>
      <c r="O64" s="110">
        <v>0</v>
      </c>
      <c r="P64" s="123"/>
      <c r="Q64" s="110">
        <v>0</v>
      </c>
      <c r="R64" s="124"/>
      <c r="S64" s="110">
        <v>0</v>
      </c>
      <c r="T64" s="123"/>
      <c r="U64" s="110">
        <v>0</v>
      </c>
      <c r="V64" s="123"/>
      <c r="W64" s="110">
        <v>0</v>
      </c>
      <c r="X64" s="123"/>
      <c r="Y64" s="110">
        <v>0</v>
      </c>
      <c r="Z64" s="123"/>
      <c r="AA64" s="110">
        <v>0</v>
      </c>
      <c r="AB64" s="123"/>
      <c r="AC64" s="110">
        <v>0</v>
      </c>
      <c r="AD64" s="123"/>
      <c r="AE64" s="110">
        <v>0</v>
      </c>
      <c r="AF64" s="123"/>
      <c r="AG64" s="110">
        <v>0</v>
      </c>
      <c r="AH64" s="123"/>
      <c r="AI64" s="110">
        <v>0</v>
      </c>
      <c r="AJ64" s="124">
        <v>0</v>
      </c>
      <c r="AK64" s="110">
        <v>0</v>
      </c>
    </row>
    <row r="65" spans="1:37" ht="15" customHeight="1">
      <c r="A65" s="118"/>
      <c r="B65" s="126"/>
      <c r="C65" s="122" t="s">
        <v>98</v>
      </c>
      <c r="D65" s="123">
        <v>0</v>
      </c>
      <c r="E65" s="110">
        <v>0</v>
      </c>
      <c r="F65" s="123">
        <v>0</v>
      </c>
      <c r="G65" s="110">
        <v>0</v>
      </c>
      <c r="H65" s="123">
        <v>0</v>
      </c>
      <c r="I65" s="110">
        <v>0</v>
      </c>
      <c r="J65" s="123">
        <v>0</v>
      </c>
      <c r="K65" s="110">
        <v>0</v>
      </c>
      <c r="L65" s="123"/>
      <c r="M65" s="110">
        <v>0</v>
      </c>
      <c r="N65" s="123"/>
      <c r="O65" s="110">
        <v>0</v>
      </c>
      <c r="P65" s="123"/>
      <c r="Q65" s="110">
        <v>0</v>
      </c>
      <c r="R65" s="124"/>
      <c r="S65" s="110">
        <v>0</v>
      </c>
      <c r="T65" s="123"/>
      <c r="U65" s="110">
        <v>0</v>
      </c>
      <c r="V65" s="123"/>
      <c r="W65" s="110">
        <v>0</v>
      </c>
      <c r="X65" s="123"/>
      <c r="Y65" s="110">
        <v>0</v>
      </c>
      <c r="Z65" s="123"/>
      <c r="AA65" s="110">
        <v>0</v>
      </c>
      <c r="AB65" s="123"/>
      <c r="AC65" s="110">
        <v>0</v>
      </c>
      <c r="AD65" s="123"/>
      <c r="AE65" s="110">
        <v>0</v>
      </c>
      <c r="AF65" s="123"/>
      <c r="AG65" s="110">
        <v>0</v>
      </c>
      <c r="AH65" s="123"/>
      <c r="AI65" s="110">
        <v>0</v>
      </c>
      <c r="AJ65" s="124">
        <v>0</v>
      </c>
      <c r="AK65" s="110">
        <v>0</v>
      </c>
    </row>
    <row r="66" spans="1:37" ht="15">
      <c r="A66" s="118"/>
      <c r="B66" s="118"/>
      <c r="C66" s="122" t="s">
        <v>70</v>
      </c>
      <c r="D66" s="123">
        <v>0</v>
      </c>
      <c r="E66" s="110">
        <v>0</v>
      </c>
      <c r="F66" s="123">
        <v>0</v>
      </c>
      <c r="G66" s="110">
        <v>0</v>
      </c>
      <c r="H66" s="123">
        <v>0</v>
      </c>
      <c r="I66" s="110">
        <v>0</v>
      </c>
      <c r="J66" s="123">
        <v>0</v>
      </c>
      <c r="K66" s="110">
        <v>0</v>
      </c>
      <c r="L66" s="123"/>
      <c r="M66" s="110">
        <v>0</v>
      </c>
      <c r="N66" s="123"/>
      <c r="O66" s="110">
        <v>0</v>
      </c>
      <c r="P66" s="123"/>
      <c r="Q66" s="110">
        <v>0</v>
      </c>
      <c r="R66" s="124"/>
      <c r="S66" s="110">
        <v>0</v>
      </c>
      <c r="T66" s="123"/>
      <c r="U66" s="110">
        <v>0</v>
      </c>
      <c r="V66" s="123"/>
      <c r="W66" s="110">
        <v>0</v>
      </c>
      <c r="X66" s="123"/>
      <c r="Y66" s="110">
        <v>0</v>
      </c>
      <c r="Z66" s="123"/>
      <c r="AA66" s="110">
        <v>0</v>
      </c>
      <c r="AB66" s="123"/>
      <c r="AC66" s="110">
        <v>0</v>
      </c>
      <c r="AD66" s="123"/>
      <c r="AE66" s="110">
        <v>0</v>
      </c>
      <c r="AF66" s="123"/>
      <c r="AG66" s="110">
        <v>0</v>
      </c>
      <c r="AH66" s="123"/>
      <c r="AI66" s="110">
        <v>0</v>
      </c>
      <c r="AJ66" s="124">
        <v>0</v>
      </c>
      <c r="AK66" s="110">
        <v>0</v>
      </c>
    </row>
    <row r="67" spans="1:37" ht="15">
      <c r="A67" s="118"/>
      <c r="B67" s="126" t="s">
        <v>99</v>
      </c>
      <c r="C67" s="130"/>
      <c r="D67" s="120">
        <v>0</v>
      </c>
      <c r="E67" s="109">
        <v>0</v>
      </c>
      <c r="F67" s="120">
        <v>0</v>
      </c>
      <c r="G67" s="109">
        <v>0</v>
      </c>
      <c r="H67" s="120">
        <v>18233.4716596296</v>
      </c>
      <c r="I67" s="109">
        <v>0.0023261081198495976</v>
      </c>
      <c r="J67" s="120">
        <v>0</v>
      </c>
      <c r="K67" s="109">
        <v>0</v>
      </c>
      <c r="L67" s="120">
        <v>0</v>
      </c>
      <c r="M67" s="109">
        <v>0</v>
      </c>
      <c r="N67" s="120">
        <v>0</v>
      </c>
      <c r="O67" s="109">
        <v>0</v>
      </c>
      <c r="P67" s="120">
        <v>897264.045581032</v>
      </c>
      <c r="Q67" s="109">
        <v>0.03421019333132109</v>
      </c>
      <c r="R67" s="121">
        <v>456223.7373500224</v>
      </c>
      <c r="S67" s="109">
        <v>0.10418848966212413</v>
      </c>
      <c r="T67" s="120">
        <v>0</v>
      </c>
      <c r="U67" s="109">
        <v>0</v>
      </c>
      <c r="V67" s="120">
        <v>12.7636667136</v>
      </c>
      <c r="W67" s="109">
        <v>3.4818851809750976E-06</v>
      </c>
      <c r="X67" s="120">
        <v>569745.6257205296</v>
      </c>
      <c r="Y67" s="109">
        <v>0.03788096874540202</v>
      </c>
      <c r="Z67" s="120">
        <v>221775.4788923284</v>
      </c>
      <c r="AA67" s="109">
        <v>0.054230557102075305</v>
      </c>
      <c r="AB67" s="120">
        <v>0</v>
      </c>
      <c r="AC67" s="109">
        <v>0</v>
      </c>
      <c r="AD67" s="120">
        <v>0</v>
      </c>
      <c r="AE67" s="109">
        <v>0</v>
      </c>
      <c r="AF67" s="120">
        <v>740472.6757824464</v>
      </c>
      <c r="AG67" s="109">
        <v>0.0340850652191643</v>
      </c>
      <c r="AH67" s="120">
        <v>292711.1155239488</v>
      </c>
      <c r="AI67" s="109">
        <v>0.07496548885127931</v>
      </c>
      <c r="AJ67" s="121">
        <v>3196438.9141766513</v>
      </c>
      <c r="AK67" s="109">
        <v>0.029807065467052106</v>
      </c>
    </row>
    <row r="68" spans="1:37" ht="15">
      <c r="A68" s="118"/>
      <c r="B68" s="118"/>
      <c r="C68" s="122" t="s">
        <v>74</v>
      </c>
      <c r="D68" s="123"/>
      <c r="E68" s="110">
        <v>0</v>
      </c>
      <c r="F68" s="123"/>
      <c r="G68" s="110">
        <v>0</v>
      </c>
      <c r="H68" s="123"/>
      <c r="I68" s="110">
        <v>0</v>
      </c>
      <c r="J68" s="123"/>
      <c r="K68" s="110">
        <v>0</v>
      </c>
      <c r="L68" s="123"/>
      <c r="M68" s="110">
        <v>0</v>
      </c>
      <c r="N68" s="123"/>
      <c r="O68" s="110">
        <v>0</v>
      </c>
      <c r="P68" s="123"/>
      <c r="Q68" s="110">
        <v>0</v>
      </c>
      <c r="R68" s="124"/>
      <c r="S68" s="110">
        <v>0</v>
      </c>
      <c r="T68" s="123"/>
      <c r="U68" s="110">
        <v>0</v>
      </c>
      <c r="V68" s="123"/>
      <c r="W68" s="110">
        <v>0</v>
      </c>
      <c r="X68" s="123"/>
      <c r="Y68" s="110">
        <v>0</v>
      </c>
      <c r="Z68" s="123"/>
      <c r="AA68" s="110">
        <v>0</v>
      </c>
      <c r="AB68" s="123"/>
      <c r="AC68" s="110">
        <v>0</v>
      </c>
      <c r="AD68" s="123"/>
      <c r="AE68" s="110">
        <v>0</v>
      </c>
      <c r="AF68" s="123"/>
      <c r="AG68" s="110">
        <v>0</v>
      </c>
      <c r="AH68" s="123"/>
      <c r="AI68" s="110">
        <v>0</v>
      </c>
      <c r="AJ68" s="124">
        <v>0</v>
      </c>
      <c r="AK68" s="110">
        <v>0</v>
      </c>
    </row>
    <row r="69" spans="1:37" ht="15">
      <c r="A69" s="118"/>
      <c r="B69" s="118"/>
      <c r="C69" s="122" t="s">
        <v>75</v>
      </c>
      <c r="D69" s="123">
        <v>0</v>
      </c>
      <c r="E69" s="110">
        <v>0</v>
      </c>
      <c r="F69" s="123">
        <v>0</v>
      </c>
      <c r="G69" s="110">
        <v>0</v>
      </c>
      <c r="H69" s="123">
        <v>0</v>
      </c>
      <c r="I69" s="110">
        <v>0</v>
      </c>
      <c r="J69" s="123">
        <v>0</v>
      </c>
      <c r="K69" s="110">
        <v>0</v>
      </c>
      <c r="L69" s="123">
        <v>0</v>
      </c>
      <c r="M69" s="110">
        <v>0</v>
      </c>
      <c r="N69" s="123">
        <v>0</v>
      </c>
      <c r="O69" s="110">
        <v>0</v>
      </c>
      <c r="P69" s="123">
        <v>0</v>
      </c>
      <c r="Q69" s="110">
        <v>0</v>
      </c>
      <c r="R69" s="124">
        <v>0</v>
      </c>
      <c r="S69" s="110">
        <v>0</v>
      </c>
      <c r="T69" s="123">
        <v>0</v>
      </c>
      <c r="U69" s="110">
        <v>0</v>
      </c>
      <c r="V69" s="123">
        <v>0</v>
      </c>
      <c r="W69" s="110">
        <v>0</v>
      </c>
      <c r="X69" s="123">
        <v>0</v>
      </c>
      <c r="Y69" s="110">
        <v>0</v>
      </c>
      <c r="Z69" s="123">
        <v>0</v>
      </c>
      <c r="AA69" s="110">
        <v>0</v>
      </c>
      <c r="AB69" s="123">
        <v>0</v>
      </c>
      <c r="AC69" s="110">
        <v>0</v>
      </c>
      <c r="AD69" s="123">
        <v>0</v>
      </c>
      <c r="AE69" s="110">
        <v>0</v>
      </c>
      <c r="AF69" s="123">
        <v>0</v>
      </c>
      <c r="AG69" s="110">
        <v>0</v>
      </c>
      <c r="AH69" s="123">
        <v>0</v>
      </c>
      <c r="AI69" s="110">
        <v>0</v>
      </c>
      <c r="AJ69" s="124">
        <v>0</v>
      </c>
      <c r="AK69" s="110">
        <v>0</v>
      </c>
    </row>
    <row r="70" spans="1:37" ht="15">
      <c r="A70" s="118"/>
      <c r="B70" s="118"/>
      <c r="C70" s="122" t="s">
        <v>76</v>
      </c>
      <c r="D70" s="123">
        <v>0</v>
      </c>
      <c r="E70" s="110">
        <v>0</v>
      </c>
      <c r="F70" s="123">
        <v>0</v>
      </c>
      <c r="G70" s="110">
        <v>0</v>
      </c>
      <c r="H70" s="123">
        <v>18233.4716596296</v>
      </c>
      <c r="I70" s="110">
        <v>0.0023261081198495976</v>
      </c>
      <c r="J70" s="123">
        <v>0</v>
      </c>
      <c r="K70" s="110">
        <v>0</v>
      </c>
      <c r="L70" s="123">
        <v>0</v>
      </c>
      <c r="M70" s="110">
        <v>0</v>
      </c>
      <c r="N70" s="123">
        <v>0</v>
      </c>
      <c r="O70" s="110">
        <v>0</v>
      </c>
      <c r="P70" s="123">
        <v>453027.8650139592</v>
      </c>
      <c r="Q70" s="110">
        <v>0.017272697956561032</v>
      </c>
      <c r="R70" s="124">
        <v>344791.60718473204</v>
      </c>
      <c r="S70" s="110">
        <v>0.07874056928605767</v>
      </c>
      <c r="T70" s="123">
        <v>0</v>
      </c>
      <c r="U70" s="110">
        <v>0</v>
      </c>
      <c r="V70" s="123">
        <v>0</v>
      </c>
      <c r="W70" s="110">
        <v>0</v>
      </c>
      <c r="X70" s="123">
        <v>268839.2108010348</v>
      </c>
      <c r="Y70" s="110">
        <v>0.0178744500741247</v>
      </c>
      <c r="Z70" s="123">
        <v>101514.7559601468</v>
      </c>
      <c r="AA70" s="110">
        <v>0.024823311383639243</v>
      </c>
      <c r="AB70" s="123">
        <v>0</v>
      </c>
      <c r="AC70" s="110">
        <v>0</v>
      </c>
      <c r="AD70" s="123">
        <v>0</v>
      </c>
      <c r="AE70" s="110">
        <v>0</v>
      </c>
      <c r="AF70" s="123">
        <v>396405.0039060888</v>
      </c>
      <c r="AG70" s="110">
        <v>0.018247115461842975</v>
      </c>
      <c r="AH70" s="123">
        <v>91443.5530693872</v>
      </c>
      <c r="AI70" s="110">
        <v>0.02341937253005907</v>
      </c>
      <c r="AJ70" s="124">
        <v>1674255.4675949786</v>
      </c>
      <c r="AK70" s="110">
        <v>0.01561257501585262</v>
      </c>
    </row>
    <row r="71" spans="1:37" ht="15">
      <c r="A71" s="118"/>
      <c r="B71" s="118"/>
      <c r="C71" s="122" t="s">
        <v>81</v>
      </c>
      <c r="D71" s="123">
        <v>0</v>
      </c>
      <c r="E71" s="110">
        <v>0</v>
      </c>
      <c r="F71" s="123">
        <v>0</v>
      </c>
      <c r="G71" s="110">
        <v>0</v>
      </c>
      <c r="H71" s="123">
        <v>0</v>
      </c>
      <c r="I71" s="110">
        <v>0</v>
      </c>
      <c r="J71" s="123">
        <v>0</v>
      </c>
      <c r="K71" s="110">
        <v>0</v>
      </c>
      <c r="L71" s="123">
        <v>0</v>
      </c>
      <c r="M71" s="110">
        <v>0</v>
      </c>
      <c r="N71" s="123">
        <v>0</v>
      </c>
      <c r="O71" s="110">
        <v>0</v>
      </c>
      <c r="P71" s="123">
        <v>146850.73431301842</v>
      </c>
      <c r="Q71" s="110">
        <v>0.0055990118365231295</v>
      </c>
      <c r="R71" s="124">
        <v>36370.6143863848</v>
      </c>
      <c r="S71" s="110">
        <v>0.008306011000242334</v>
      </c>
      <c r="T71" s="123">
        <v>0</v>
      </c>
      <c r="U71" s="110">
        <v>0</v>
      </c>
      <c r="V71" s="123">
        <v>0</v>
      </c>
      <c r="W71" s="110">
        <v>0</v>
      </c>
      <c r="X71" s="123">
        <v>145540.53149539398</v>
      </c>
      <c r="Y71" s="110">
        <v>0.009676627736797313</v>
      </c>
      <c r="Z71" s="123">
        <v>62864.972093715995</v>
      </c>
      <c r="AA71" s="110">
        <v>0.015372314720617952</v>
      </c>
      <c r="AB71" s="123">
        <v>0</v>
      </c>
      <c r="AC71" s="110">
        <v>0</v>
      </c>
      <c r="AD71" s="123">
        <v>0</v>
      </c>
      <c r="AE71" s="110">
        <v>0</v>
      </c>
      <c r="AF71" s="123">
        <v>156997.4457606776</v>
      </c>
      <c r="AG71" s="110">
        <v>0.007226827340172007</v>
      </c>
      <c r="AH71" s="123">
        <v>78887.45204308159</v>
      </c>
      <c r="AI71" s="110">
        <v>0.020203661880266417</v>
      </c>
      <c r="AJ71" s="124">
        <v>627511.7500922724</v>
      </c>
      <c r="AK71" s="110">
        <v>0.005851600583821171</v>
      </c>
    </row>
    <row r="72" spans="1:37" ht="15">
      <c r="A72" s="118"/>
      <c r="B72" s="118"/>
      <c r="C72" s="122" t="s">
        <v>96</v>
      </c>
      <c r="D72" s="123">
        <v>0</v>
      </c>
      <c r="E72" s="110">
        <v>0</v>
      </c>
      <c r="F72" s="123">
        <v>0</v>
      </c>
      <c r="G72" s="110">
        <v>0</v>
      </c>
      <c r="H72" s="123">
        <v>0</v>
      </c>
      <c r="I72" s="110">
        <v>0</v>
      </c>
      <c r="J72" s="123">
        <v>0</v>
      </c>
      <c r="K72" s="110">
        <v>0</v>
      </c>
      <c r="L72" s="123">
        <v>0</v>
      </c>
      <c r="M72" s="110">
        <v>0</v>
      </c>
      <c r="N72" s="123">
        <v>0</v>
      </c>
      <c r="O72" s="110">
        <v>0</v>
      </c>
      <c r="P72" s="123">
        <v>0</v>
      </c>
      <c r="Q72" s="110">
        <v>0</v>
      </c>
      <c r="R72" s="124">
        <v>0</v>
      </c>
      <c r="S72" s="110">
        <v>0</v>
      </c>
      <c r="T72" s="123">
        <v>0</v>
      </c>
      <c r="U72" s="110">
        <v>0</v>
      </c>
      <c r="V72" s="123">
        <v>0</v>
      </c>
      <c r="W72" s="110">
        <v>0</v>
      </c>
      <c r="X72" s="123">
        <v>0</v>
      </c>
      <c r="Y72" s="110">
        <v>0</v>
      </c>
      <c r="Z72" s="123">
        <v>0</v>
      </c>
      <c r="AA72" s="110">
        <v>0</v>
      </c>
      <c r="AB72" s="123">
        <v>0</v>
      </c>
      <c r="AC72" s="110">
        <v>0</v>
      </c>
      <c r="AD72" s="123">
        <v>0</v>
      </c>
      <c r="AE72" s="110">
        <v>0</v>
      </c>
      <c r="AF72" s="123">
        <v>0</v>
      </c>
      <c r="AG72" s="110">
        <v>0</v>
      </c>
      <c r="AH72" s="123">
        <v>0</v>
      </c>
      <c r="AI72" s="110">
        <v>0</v>
      </c>
      <c r="AJ72" s="124">
        <v>0</v>
      </c>
      <c r="AK72" s="110">
        <v>0</v>
      </c>
    </row>
    <row r="73" spans="1:37" ht="15">
      <c r="A73" s="118"/>
      <c r="B73" s="118"/>
      <c r="C73" s="122" t="s">
        <v>97</v>
      </c>
      <c r="D73" s="123">
        <v>0</v>
      </c>
      <c r="E73" s="110">
        <v>0</v>
      </c>
      <c r="F73" s="123">
        <v>0</v>
      </c>
      <c r="G73" s="110">
        <v>0</v>
      </c>
      <c r="H73" s="123">
        <v>0</v>
      </c>
      <c r="I73" s="110">
        <v>0</v>
      </c>
      <c r="J73" s="123">
        <v>0</v>
      </c>
      <c r="K73" s="110">
        <v>0</v>
      </c>
      <c r="L73" s="123">
        <v>0</v>
      </c>
      <c r="M73" s="110">
        <v>0</v>
      </c>
      <c r="N73" s="123">
        <v>0</v>
      </c>
      <c r="O73" s="110">
        <v>0</v>
      </c>
      <c r="P73" s="123">
        <v>90.08502912</v>
      </c>
      <c r="Q73" s="110">
        <v>3.4346926945648684E-06</v>
      </c>
      <c r="R73" s="124">
        <v>20.64448584</v>
      </c>
      <c r="S73" s="110">
        <v>4.714611764864151E-06</v>
      </c>
      <c r="T73" s="123">
        <v>0</v>
      </c>
      <c r="U73" s="110">
        <v>0</v>
      </c>
      <c r="V73" s="123">
        <v>0</v>
      </c>
      <c r="W73" s="110">
        <v>0</v>
      </c>
      <c r="X73" s="123">
        <v>28.1515716</v>
      </c>
      <c r="Y73" s="110">
        <v>1.8717279357167714E-06</v>
      </c>
      <c r="Z73" s="123">
        <v>0</v>
      </c>
      <c r="AA73" s="110">
        <v>0</v>
      </c>
      <c r="AB73" s="123">
        <v>0</v>
      </c>
      <c r="AC73" s="110">
        <v>0</v>
      </c>
      <c r="AD73" s="123">
        <v>0</v>
      </c>
      <c r="AE73" s="110">
        <v>0</v>
      </c>
      <c r="AF73" s="123">
        <v>75.0708576</v>
      </c>
      <c r="AG73" s="110">
        <v>3.4556239021929546E-06</v>
      </c>
      <c r="AH73" s="123">
        <v>37.5354288</v>
      </c>
      <c r="AI73" s="110">
        <v>9.613101860507124E-06</v>
      </c>
      <c r="AJ73" s="124">
        <v>251.48737296000002</v>
      </c>
      <c r="AK73" s="110">
        <v>2.345141199698646E-06</v>
      </c>
    </row>
    <row r="74" spans="1:37" ht="15">
      <c r="A74" s="118"/>
      <c r="B74" s="118"/>
      <c r="C74" s="122" t="s">
        <v>98</v>
      </c>
      <c r="D74" s="123">
        <v>0</v>
      </c>
      <c r="E74" s="110">
        <v>0</v>
      </c>
      <c r="F74" s="123">
        <v>0</v>
      </c>
      <c r="G74" s="110">
        <v>0</v>
      </c>
      <c r="H74" s="123">
        <v>0</v>
      </c>
      <c r="I74" s="110">
        <v>0</v>
      </c>
      <c r="J74" s="123">
        <v>0</v>
      </c>
      <c r="K74" s="110">
        <v>0</v>
      </c>
      <c r="L74" s="123">
        <v>0</v>
      </c>
      <c r="M74" s="110">
        <v>0</v>
      </c>
      <c r="N74" s="123">
        <v>0</v>
      </c>
      <c r="O74" s="110">
        <v>0</v>
      </c>
      <c r="P74" s="123">
        <v>0</v>
      </c>
      <c r="Q74" s="110">
        <v>0</v>
      </c>
      <c r="R74" s="124">
        <v>0</v>
      </c>
      <c r="S74" s="110">
        <v>0</v>
      </c>
      <c r="T74" s="123">
        <v>0</v>
      </c>
      <c r="U74" s="110">
        <v>0</v>
      </c>
      <c r="V74" s="123">
        <v>0</v>
      </c>
      <c r="W74" s="110">
        <v>0</v>
      </c>
      <c r="X74" s="123">
        <v>0</v>
      </c>
      <c r="Y74" s="110">
        <v>0</v>
      </c>
      <c r="Z74" s="123">
        <v>0</v>
      </c>
      <c r="AA74" s="110">
        <v>0</v>
      </c>
      <c r="AB74" s="123">
        <v>0</v>
      </c>
      <c r="AC74" s="110">
        <v>0</v>
      </c>
      <c r="AD74" s="123">
        <v>0</v>
      </c>
      <c r="AE74" s="110">
        <v>0</v>
      </c>
      <c r="AF74" s="123">
        <v>0</v>
      </c>
      <c r="AG74" s="110">
        <v>0</v>
      </c>
      <c r="AH74" s="123">
        <v>0</v>
      </c>
      <c r="AI74" s="110">
        <v>0</v>
      </c>
      <c r="AJ74" s="124">
        <v>0</v>
      </c>
      <c r="AK74" s="110">
        <v>0</v>
      </c>
    </row>
    <row r="75" spans="1:37" ht="15" customHeight="1">
      <c r="A75" s="118"/>
      <c r="B75" s="118"/>
      <c r="C75" s="122" t="s">
        <v>70</v>
      </c>
      <c r="D75" s="123">
        <v>0</v>
      </c>
      <c r="E75" s="110">
        <v>0</v>
      </c>
      <c r="F75" s="123">
        <v>0</v>
      </c>
      <c r="G75" s="110">
        <v>0</v>
      </c>
      <c r="H75" s="123">
        <v>0</v>
      </c>
      <c r="I75" s="110">
        <v>0</v>
      </c>
      <c r="J75" s="123">
        <v>0</v>
      </c>
      <c r="K75" s="110">
        <v>0</v>
      </c>
      <c r="L75" s="123">
        <v>0</v>
      </c>
      <c r="M75" s="110">
        <v>0</v>
      </c>
      <c r="N75" s="123">
        <v>0</v>
      </c>
      <c r="O75" s="110">
        <v>0</v>
      </c>
      <c r="P75" s="123">
        <v>18791.9385001344</v>
      </c>
      <c r="Q75" s="110">
        <v>0.0007164845758904709</v>
      </c>
      <c r="R75" s="124">
        <v>5415.0156118656</v>
      </c>
      <c r="S75" s="110">
        <v>0.0012366351241918168</v>
      </c>
      <c r="T75" s="123">
        <v>0</v>
      </c>
      <c r="U75" s="110">
        <v>0</v>
      </c>
      <c r="V75" s="123">
        <v>12.7636667136</v>
      </c>
      <c r="W75" s="110">
        <v>3.4818851809750976E-06</v>
      </c>
      <c r="X75" s="123">
        <v>15091.3654089408</v>
      </c>
      <c r="Y75" s="110">
        <v>0.001003387328614515</v>
      </c>
      <c r="Z75" s="123">
        <v>700.4112123456</v>
      </c>
      <c r="AA75" s="110">
        <v>0.00017127091974168554</v>
      </c>
      <c r="AB75" s="123">
        <v>0</v>
      </c>
      <c r="AC75" s="110">
        <v>0</v>
      </c>
      <c r="AD75" s="123">
        <v>0</v>
      </c>
      <c r="AE75" s="110">
        <v>0</v>
      </c>
      <c r="AF75" s="123">
        <v>0</v>
      </c>
      <c r="AG75" s="110">
        <v>0</v>
      </c>
      <c r="AH75" s="123">
        <v>0</v>
      </c>
      <c r="AI75" s="110">
        <v>0</v>
      </c>
      <c r="AJ75" s="124">
        <v>40011.494399999996</v>
      </c>
      <c r="AK75" s="110">
        <v>0.00037311059746079607</v>
      </c>
    </row>
    <row r="76" spans="1:37" ht="15">
      <c r="A76" s="118"/>
      <c r="B76" s="118"/>
      <c r="C76" s="122" t="s">
        <v>100</v>
      </c>
      <c r="D76" s="123">
        <v>0</v>
      </c>
      <c r="E76" s="110">
        <v>0</v>
      </c>
      <c r="F76" s="123">
        <v>0</v>
      </c>
      <c r="G76" s="110">
        <v>0</v>
      </c>
      <c r="H76" s="123">
        <v>0</v>
      </c>
      <c r="I76" s="110">
        <v>0</v>
      </c>
      <c r="J76" s="123">
        <v>0</v>
      </c>
      <c r="K76" s="110">
        <v>0</v>
      </c>
      <c r="L76" s="123">
        <v>0</v>
      </c>
      <c r="M76" s="110">
        <v>0</v>
      </c>
      <c r="N76" s="123">
        <v>0</v>
      </c>
      <c r="O76" s="110">
        <v>0</v>
      </c>
      <c r="P76" s="123">
        <v>278503.4227248</v>
      </c>
      <c r="Q76" s="110">
        <v>0.01061856426965189</v>
      </c>
      <c r="R76" s="124">
        <v>69625.8556812</v>
      </c>
      <c r="S76" s="110">
        <v>0.015900559639867445</v>
      </c>
      <c r="T76" s="123">
        <v>0</v>
      </c>
      <c r="U76" s="110">
        <v>0</v>
      </c>
      <c r="V76" s="123">
        <v>0</v>
      </c>
      <c r="W76" s="110">
        <v>0</v>
      </c>
      <c r="X76" s="123">
        <v>140246.36644356</v>
      </c>
      <c r="Y76" s="110">
        <v>0.00932463187792977</v>
      </c>
      <c r="Z76" s="123">
        <v>56695.33962612</v>
      </c>
      <c r="AA76" s="110">
        <v>0.013863660078076422</v>
      </c>
      <c r="AB76" s="123">
        <v>0</v>
      </c>
      <c r="AC76" s="110">
        <v>0</v>
      </c>
      <c r="AD76" s="123">
        <v>0</v>
      </c>
      <c r="AE76" s="110">
        <v>0</v>
      </c>
      <c r="AF76" s="123">
        <v>186995.15525808002</v>
      </c>
      <c r="AG76" s="110">
        <v>0.00860766679324713</v>
      </c>
      <c r="AH76" s="123">
        <v>122342.57498267999</v>
      </c>
      <c r="AI76" s="110">
        <v>0.0313328413390933</v>
      </c>
      <c r="AJ76" s="124">
        <v>854408.71471644</v>
      </c>
      <c r="AK76" s="110">
        <v>0.007967434128717817</v>
      </c>
    </row>
    <row r="77" spans="1:37" ht="15">
      <c r="A77" s="118"/>
      <c r="B77" s="126" t="s">
        <v>101</v>
      </c>
      <c r="C77" s="130"/>
      <c r="D77" s="120">
        <v>7704.6525</v>
      </c>
      <c r="E77" s="109">
        <v>0.04761689583011892</v>
      </c>
      <c r="F77" s="120">
        <v>302855.8538170256</v>
      </c>
      <c r="G77" s="109">
        <v>0.33927364848700725</v>
      </c>
      <c r="H77" s="120">
        <v>3122600.435121363</v>
      </c>
      <c r="I77" s="109">
        <v>0.39836112193947615</v>
      </c>
      <c r="J77" s="120">
        <v>1240350.1434545158</v>
      </c>
      <c r="K77" s="109">
        <v>0.4508211736279949</v>
      </c>
      <c r="L77" s="120">
        <v>0</v>
      </c>
      <c r="M77" s="109">
        <v>0</v>
      </c>
      <c r="N77" s="120">
        <v>2117062.5452697827</v>
      </c>
      <c r="O77" s="109">
        <v>0.332983460944514</v>
      </c>
      <c r="P77" s="120">
        <v>11440882.499579199</v>
      </c>
      <c r="Q77" s="109">
        <v>0.4362091673227371</v>
      </c>
      <c r="R77" s="121">
        <v>2101915.3255032995</v>
      </c>
      <c r="S77" s="109">
        <v>0.48001751165753986</v>
      </c>
      <c r="T77" s="120">
        <v>0</v>
      </c>
      <c r="U77" s="109">
        <v>0</v>
      </c>
      <c r="V77" s="120">
        <v>1246862.13287748</v>
      </c>
      <c r="W77" s="109">
        <v>0.3401397796261164</v>
      </c>
      <c r="X77" s="120">
        <v>6128652.604524795</v>
      </c>
      <c r="Y77" s="109">
        <v>0.40747885948194834</v>
      </c>
      <c r="Z77" s="120">
        <v>1997878.3836287488</v>
      </c>
      <c r="AA77" s="109">
        <v>0.4885393926665021</v>
      </c>
      <c r="AB77" s="120">
        <v>0</v>
      </c>
      <c r="AC77" s="109">
        <v>0</v>
      </c>
      <c r="AD77" s="120">
        <v>1879580.5637855579</v>
      </c>
      <c r="AE77" s="109">
        <v>0.3519740916864258</v>
      </c>
      <c r="AF77" s="120">
        <v>10305080.133491375</v>
      </c>
      <c r="AG77" s="109">
        <v>0.47435825780824115</v>
      </c>
      <c r="AH77" s="120">
        <v>1917407.2992383088</v>
      </c>
      <c r="AI77" s="109">
        <v>0.4910622381289468</v>
      </c>
      <c r="AJ77" s="121">
        <v>43808832.57279145</v>
      </c>
      <c r="AK77" s="109">
        <v>0.40852109975912826</v>
      </c>
    </row>
    <row r="78" spans="1:37" ht="15">
      <c r="A78" s="118"/>
      <c r="B78" s="118"/>
      <c r="C78" s="122" t="s">
        <v>102</v>
      </c>
      <c r="D78" s="123">
        <v>0</v>
      </c>
      <c r="E78" s="110">
        <v>0</v>
      </c>
      <c r="F78" s="123">
        <v>200809.1910538334</v>
      </c>
      <c r="G78" s="110">
        <v>0.22495608402444736</v>
      </c>
      <c r="H78" s="123">
        <v>1399371.3498954982</v>
      </c>
      <c r="I78" s="110">
        <v>0.17852272570142771</v>
      </c>
      <c r="J78" s="123">
        <v>35821.77716839</v>
      </c>
      <c r="K78" s="110">
        <v>0.013019884513833081</v>
      </c>
      <c r="L78" s="123">
        <v>0</v>
      </c>
      <c r="M78" s="110">
        <v>0</v>
      </c>
      <c r="N78" s="123">
        <v>1596288.136045879</v>
      </c>
      <c r="O78" s="110">
        <v>0.2510731434897162</v>
      </c>
      <c r="P78" s="123">
        <v>5800853.366440265</v>
      </c>
      <c r="Q78" s="110">
        <v>0.22117047498995585</v>
      </c>
      <c r="R78" s="124">
        <v>0</v>
      </c>
      <c r="S78" s="110">
        <v>0</v>
      </c>
      <c r="T78" s="123">
        <v>0</v>
      </c>
      <c r="U78" s="110">
        <v>0</v>
      </c>
      <c r="V78" s="123">
        <v>897293.6827032878</v>
      </c>
      <c r="W78" s="110">
        <v>0.2447786867905411</v>
      </c>
      <c r="X78" s="123">
        <v>2743915.7307731234</v>
      </c>
      <c r="Y78" s="110">
        <v>0.18243612823877847</v>
      </c>
      <c r="Z78" s="123">
        <v>11173.1911284454</v>
      </c>
      <c r="AA78" s="110">
        <v>0.002732170312650916</v>
      </c>
      <c r="AB78" s="124">
        <v>0</v>
      </c>
      <c r="AC78" s="110">
        <v>0</v>
      </c>
      <c r="AD78" s="123">
        <v>1553646.0934785202</v>
      </c>
      <c r="AE78" s="110">
        <v>0.2909389377026222</v>
      </c>
      <c r="AF78" s="123">
        <v>5512053.413104032</v>
      </c>
      <c r="AG78" s="110">
        <v>0.2537280661688691</v>
      </c>
      <c r="AH78" s="123">
        <v>0</v>
      </c>
      <c r="AI78" s="110">
        <v>0</v>
      </c>
      <c r="AJ78" s="124">
        <v>19751225.931791276</v>
      </c>
      <c r="AK78" s="110">
        <v>0.1841818661987744</v>
      </c>
    </row>
    <row r="79" spans="1:37" ht="15">
      <c r="A79" s="118"/>
      <c r="B79" s="118"/>
      <c r="C79" s="122" t="s">
        <v>103</v>
      </c>
      <c r="D79" s="123">
        <v>0</v>
      </c>
      <c r="E79" s="110">
        <v>0</v>
      </c>
      <c r="F79" s="123">
        <v>0</v>
      </c>
      <c r="G79" s="110">
        <v>0</v>
      </c>
      <c r="H79" s="123">
        <v>0</v>
      </c>
      <c r="I79" s="110">
        <v>0</v>
      </c>
      <c r="J79" s="123">
        <v>0</v>
      </c>
      <c r="K79" s="110">
        <v>0</v>
      </c>
      <c r="L79" s="123">
        <v>0</v>
      </c>
      <c r="M79" s="110">
        <v>0</v>
      </c>
      <c r="N79" s="123">
        <v>0</v>
      </c>
      <c r="O79" s="110">
        <v>0</v>
      </c>
      <c r="P79" s="123">
        <v>0</v>
      </c>
      <c r="Q79" s="110">
        <v>0</v>
      </c>
      <c r="R79" s="124">
        <v>0</v>
      </c>
      <c r="S79" s="110">
        <v>0</v>
      </c>
      <c r="T79" s="123">
        <v>0</v>
      </c>
      <c r="U79" s="110">
        <v>0</v>
      </c>
      <c r="V79" s="123">
        <v>0</v>
      </c>
      <c r="W79" s="110">
        <v>0</v>
      </c>
      <c r="X79" s="123">
        <v>0</v>
      </c>
      <c r="Y79" s="110">
        <v>0</v>
      </c>
      <c r="Z79" s="123">
        <v>0</v>
      </c>
      <c r="AA79" s="110">
        <v>0</v>
      </c>
      <c r="AB79" s="124">
        <v>0</v>
      </c>
      <c r="AC79" s="110">
        <v>0</v>
      </c>
      <c r="AD79" s="123">
        <v>0</v>
      </c>
      <c r="AE79" s="110">
        <v>0</v>
      </c>
      <c r="AF79" s="123">
        <v>0</v>
      </c>
      <c r="AG79" s="110">
        <v>0</v>
      </c>
      <c r="AH79" s="123">
        <v>0</v>
      </c>
      <c r="AI79" s="110">
        <v>0</v>
      </c>
      <c r="AJ79" s="124">
        <v>0</v>
      </c>
      <c r="AK79" s="110">
        <v>0</v>
      </c>
    </row>
    <row r="80" spans="1:37" ht="15">
      <c r="A80" s="118"/>
      <c r="B80" s="118"/>
      <c r="C80" s="118" t="s">
        <v>104</v>
      </c>
      <c r="D80" s="123">
        <v>7704.6525</v>
      </c>
      <c r="E80" s="110">
        <v>0.04761689583011892</v>
      </c>
      <c r="F80" s="123">
        <v>49832.10050894911</v>
      </c>
      <c r="G80" s="110">
        <v>0.055824308291748705</v>
      </c>
      <c r="H80" s="123">
        <v>104681.45623269198</v>
      </c>
      <c r="I80" s="110">
        <v>0.013354581611557547</v>
      </c>
      <c r="J80" s="123">
        <v>42611.143241266494</v>
      </c>
      <c r="K80" s="110">
        <v>0.015487566722213067</v>
      </c>
      <c r="L80" s="123">
        <v>0</v>
      </c>
      <c r="M80" s="110">
        <v>0</v>
      </c>
      <c r="N80" s="123">
        <v>177869.365226097</v>
      </c>
      <c r="O80" s="110">
        <v>0.02797629052638218</v>
      </c>
      <c r="P80" s="123">
        <v>491569.9363990612</v>
      </c>
      <c r="Q80" s="110">
        <v>0.018742200406779114</v>
      </c>
      <c r="R80" s="124">
        <v>109913.8949104455</v>
      </c>
      <c r="S80" s="110">
        <v>0.025101198745418996</v>
      </c>
      <c r="T80" s="123">
        <v>0</v>
      </c>
      <c r="U80" s="110">
        <v>0</v>
      </c>
      <c r="V80" s="123">
        <v>124137.32225276162</v>
      </c>
      <c r="W80" s="110">
        <v>0.03386424234168284</v>
      </c>
      <c r="X80" s="123">
        <v>280484.3766296911</v>
      </c>
      <c r="Y80" s="110">
        <v>0.01864870816909906</v>
      </c>
      <c r="Z80" s="123">
        <v>26310.2470696268</v>
      </c>
      <c r="AA80" s="110">
        <v>0.006433620899864334</v>
      </c>
      <c r="AB80" s="124">
        <v>0</v>
      </c>
      <c r="AC80" s="110">
        <v>0</v>
      </c>
      <c r="AD80" s="123">
        <v>41730.5191423182</v>
      </c>
      <c r="AE80" s="110">
        <v>0.007814542166332072</v>
      </c>
      <c r="AF80" s="123">
        <v>541802.9149580267</v>
      </c>
      <c r="AG80" s="110">
        <v>0.02493999886324429</v>
      </c>
      <c r="AH80" s="123">
        <v>62490.1572795278</v>
      </c>
      <c r="AI80" s="110">
        <v>0.016004193009437832</v>
      </c>
      <c r="AJ80" s="124">
        <v>2061138.0863504638</v>
      </c>
      <c r="AK80" s="110">
        <v>0.0192202884291026</v>
      </c>
    </row>
    <row r="81" spans="1:37" ht="15">
      <c r="A81" s="118"/>
      <c r="B81" s="118"/>
      <c r="C81" s="122" t="s">
        <v>105</v>
      </c>
      <c r="D81" s="123">
        <v>0</v>
      </c>
      <c r="E81" s="110">
        <v>0</v>
      </c>
      <c r="F81" s="123">
        <v>52214.5622542431</v>
      </c>
      <c r="G81" s="110">
        <v>0.05849325617081121</v>
      </c>
      <c r="H81" s="123">
        <v>1618547.628993173</v>
      </c>
      <c r="I81" s="110">
        <v>0.2064838146264909</v>
      </c>
      <c r="J81" s="123">
        <v>1161917.2230448592</v>
      </c>
      <c r="K81" s="110">
        <v>0.4223137223919487</v>
      </c>
      <c r="L81" s="123">
        <v>0</v>
      </c>
      <c r="M81" s="110">
        <v>0</v>
      </c>
      <c r="N81" s="123">
        <v>342905.0439978066</v>
      </c>
      <c r="O81" s="110">
        <v>0.053934026928415583</v>
      </c>
      <c r="P81" s="123">
        <v>5148459.196739871</v>
      </c>
      <c r="Q81" s="110">
        <v>0.19629649192600213</v>
      </c>
      <c r="R81" s="124">
        <v>1992001.4305928538</v>
      </c>
      <c r="S81" s="110">
        <v>0.4549163129121208</v>
      </c>
      <c r="T81" s="123">
        <v>0</v>
      </c>
      <c r="U81" s="110">
        <v>0</v>
      </c>
      <c r="V81" s="123">
        <v>225431.12792143069</v>
      </c>
      <c r="W81" s="110">
        <v>0.06149685049389248</v>
      </c>
      <c r="X81" s="123">
        <v>3104252.497121981</v>
      </c>
      <c r="Y81" s="110">
        <v>0.20639402307407084</v>
      </c>
      <c r="Z81" s="123">
        <v>1960394.9454306767</v>
      </c>
      <c r="AA81" s="110">
        <v>0.4793736014539869</v>
      </c>
      <c r="AB81" s="124">
        <v>0</v>
      </c>
      <c r="AC81" s="110">
        <v>0</v>
      </c>
      <c r="AD81" s="123">
        <v>284203.95116471936</v>
      </c>
      <c r="AE81" s="110">
        <v>0.0532206118174715</v>
      </c>
      <c r="AF81" s="123">
        <v>4251223.805429315</v>
      </c>
      <c r="AG81" s="110">
        <v>0.19569019277612773</v>
      </c>
      <c r="AH81" s="123">
        <v>1854917.141958781</v>
      </c>
      <c r="AI81" s="110">
        <v>0.475058045119509</v>
      </c>
      <c r="AJ81" s="124">
        <v>21996468.55464971</v>
      </c>
      <c r="AK81" s="110">
        <v>0.20511894513125126</v>
      </c>
    </row>
    <row r="82" spans="1:37" ht="15" customHeight="1">
      <c r="A82" s="118"/>
      <c r="B82" s="119" t="s">
        <v>106</v>
      </c>
      <c r="C82" s="118"/>
      <c r="D82" s="120">
        <v>3230.349150000001</v>
      </c>
      <c r="E82" s="109">
        <v>0.019964456407406204</v>
      </c>
      <c r="F82" s="120">
        <v>41821.68610700001</v>
      </c>
      <c r="G82" s="109">
        <v>0.04685065800304044</v>
      </c>
      <c r="H82" s="120">
        <v>17069.372037440004</v>
      </c>
      <c r="I82" s="109">
        <v>0.002177599836071451</v>
      </c>
      <c r="J82" s="120">
        <v>4005.8592826400004</v>
      </c>
      <c r="K82" s="109">
        <v>0.0014559809524096585</v>
      </c>
      <c r="L82" s="120">
        <v>10086.90355</v>
      </c>
      <c r="M82" s="109">
        <v>0.004721947025183989</v>
      </c>
      <c r="N82" s="120">
        <v>7021.952525639998</v>
      </c>
      <c r="O82" s="109">
        <v>0.001104452043611076</v>
      </c>
      <c r="P82" s="120">
        <v>24468.549190359998</v>
      </c>
      <c r="Q82" s="109">
        <v>0.0009329180216923774</v>
      </c>
      <c r="R82" s="121">
        <v>2844.6214594400003</v>
      </c>
      <c r="S82" s="109">
        <v>0.0006496304099410236</v>
      </c>
      <c r="T82" s="120">
        <v>7368.896420000001</v>
      </c>
      <c r="U82" s="109">
        <v>0.005297371422716443</v>
      </c>
      <c r="V82" s="120">
        <v>1660.46788504</v>
      </c>
      <c r="W82" s="109">
        <v>0.0004529700322122519</v>
      </c>
      <c r="X82" s="120">
        <v>11175.852650840003</v>
      </c>
      <c r="Y82" s="109">
        <v>0.0007430546297469078</v>
      </c>
      <c r="Z82" s="120">
        <v>2485.5567722799997</v>
      </c>
      <c r="AA82" s="109">
        <v>0.0006077909475962504</v>
      </c>
      <c r="AB82" s="121">
        <v>19849.70006</v>
      </c>
      <c r="AC82" s="109">
        <v>0.014849569231285024</v>
      </c>
      <c r="AD82" s="120">
        <v>23067.197159080002</v>
      </c>
      <c r="AE82" s="109">
        <v>0.004319610408966323</v>
      </c>
      <c r="AF82" s="120">
        <v>203224.31560799992</v>
      </c>
      <c r="AG82" s="109">
        <v>0.009354719327487866</v>
      </c>
      <c r="AH82" s="120">
        <v>69814.80453816</v>
      </c>
      <c r="AI82" s="109">
        <v>0.017880089527490015</v>
      </c>
      <c r="AJ82" s="121">
        <v>449196.0843959199</v>
      </c>
      <c r="AK82" s="109">
        <v>0.004188791794440246</v>
      </c>
    </row>
    <row r="83" spans="1:37" ht="15">
      <c r="A83" s="119" t="s">
        <v>107</v>
      </c>
      <c r="B83" s="118"/>
      <c r="C83" s="122"/>
      <c r="D83" s="120">
        <v>0</v>
      </c>
      <c r="E83" s="109">
        <v>0</v>
      </c>
      <c r="F83" s="120">
        <v>362679.143341658</v>
      </c>
      <c r="G83" s="109">
        <v>0.4062905657620452</v>
      </c>
      <c r="H83" s="120">
        <v>3588951.818922849</v>
      </c>
      <c r="I83" s="109">
        <v>0.45785520846417965</v>
      </c>
      <c r="J83" s="120">
        <v>1076933.899360677</v>
      </c>
      <c r="K83" s="109">
        <v>0.39142544304253307</v>
      </c>
      <c r="L83" s="120">
        <v>0</v>
      </c>
      <c r="M83" s="109">
        <v>0</v>
      </c>
      <c r="N83" s="120">
        <v>2412052.8434404163</v>
      </c>
      <c r="O83" s="109">
        <v>0.3793811881393874</v>
      </c>
      <c r="P83" s="120">
        <v>10376334.059647344</v>
      </c>
      <c r="Q83" s="109">
        <v>0.3956208832830686</v>
      </c>
      <c r="R83" s="120">
        <v>1794710.7413600932</v>
      </c>
      <c r="S83" s="109">
        <v>0.4098607464153904</v>
      </c>
      <c r="T83" s="120">
        <v>0</v>
      </c>
      <c r="U83" s="109">
        <v>0</v>
      </c>
      <c r="V83" s="120">
        <v>1364191.411681894</v>
      </c>
      <c r="W83" s="109">
        <v>0.3721468107035018</v>
      </c>
      <c r="X83" s="120">
        <v>6215786.7462870665</v>
      </c>
      <c r="Y83" s="109">
        <v>0.41327219171961105</v>
      </c>
      <c r="Z83" s="120">
        <v>1594533.26108977</v>
      </c>
      <c r="AA83" s="109">
        <v>0.38990977496060025</v>
      </c>
      <c r="AB83" s="120">
        <v>0</v>
      </c>
      <c r="AC83" s="109">
        <v>0</v>
      </c>
      <c r="AD83" s="131">
        <v>1879740.705371349</v>
      </c>
      <c r="AE83" s="109">
        <v>0.3520040801265523</v>
      </c>
      <c r="AF83" s="121">
        <v>7217303.884996564</v>
      </c>
      <c r="AG83" s="109">
        <v>0.33222329691867275</v>
      </c>
      <c r="AH83" s="120">
        <v>1356876.8334834126</v>
      </c>
      <c r="AI83" s="109">
        <v>0.3475062262360091</v>
      </c>
      <c r="AJ83" s="121">
        <v>39240095.3489831</v>
      </c>
      <c r="AK83" s="109">
        <v>0.36591723552514177</v>
      </c>
    </row>
    <row r="84" spans="1:37" ht="15">
      <c r="A84" s="119"/>
      <c r="B84" s="126" t="s">
        <v>108</v>
      </c>
      <c r="C84" s="130"/>
      <c r="D84" s="120">
        <v>0</v>
      </c>
      <c r="E84" s="109">
        <v>0</v>
      </c>
      <c r="F84" s="120">
        <v>0</v>
      </c>
      <c r="G84" s="109">
        <v>0</v>
      </c>
      <c r="H84" s="120">
        <v>0</v>
      </c>
      <c r="I84" s="109">
        <v>0</v>
      </c>
      <c r="J84" s="120">
        <v>0</v>
      </c>
      <c r="K84" s="109">
        <v>0</v>
      </c>
      <c r="L84" s="120">
        <v>0</v>
      </c>
      <c r="M84" s="109">
        <v>0</v>
      </c>
      <c r="N84" s="120">
        <v>146769.67975428</v>
      </c>
      <c r="O84" s="109">
        <v>0.02308475771558759</v>
      </c>
      <c r="P84" s="120">
        <v>67972.68698616</v>
      </c>
      <c r="Q84" s="109">
        <v>0.002591610323068387</v>
      </c>
      <c r="R84" s="120">
        <v>0</v>
      </c>
      <c r="S84" s="109">
        <v>0</v>
      </c>
      <c r="T84" s="120">
        <v>0</v>
      </c>
      <c r="U84" s="109">
        <v>0</v>
      </c>
      <c r="V84" s="120">
        <v>0</v>
      </c>
      <c r="W84" s="109">
        <v>0</v>
      </c>
      <c r="X84" s="120">
        <v>0</v>
      </c>
      <c r="Y84" s="109">
        <v>0</v>
      </c>
      <c r="Z84" s="120">
        <v>0</v>
      </c>
      <c r="AA84" s="109">
        <v>0</v>
      </c>
      <c r="AB84" s="120">
        <v>0</v>
      </c>
      <c r="AC84" s="109">
        <v>0</v>
      </c>
      <c r="AD84" s="120">
        <v>448.34676048</v>
      </c>
      <c r="AE84" s="109">
        <v>8.395832922568129E-05</v>
      </c>
      <c r="AF84" s="120">
        <v>5063.33578212</v>
      </c>
      <c r="AG84" s="109">
        <v>0.00023307292220840076</v>
      </c>
      <c r="AH84" s="120">
        <v>14093.4662874</v>
      </c>
      <c r="AI84" s="109">
        <v>0.003609441301717576</v>
      </c>
      <c r="AJ84" s="120">
        <v>234347.51557043998</v>
      </c>
      <c r="AK84" s="109">
        <v>0.0021853105678537234</v>
      </c>
    </row>
    <row r="85" spans="1:37" ht="15">
      <c r="A85" s="119"/>
      <c r="B85" s="122"/>
      <c r="C85" s="122" t="s">
        <v>71</v>
      </c>
      <c r="D85" s="123">
        <v>0</v>
      </c>
      <c r="E85" s="110">
        <v>0</v>
      </c>
      <c r="F85" s="123">
        <v>0</v>
      </c>
      <c r="G85" s="110">
        <v>0</v>
      </c>
      <c r="H85" s="123">
        <v>0</v>
      </c>
      <c r="I85" s="110">
        <v>0</v>
      </c>
      <c r="J85" s="123">
        <v>0</v>
      </c>
      <c r="K85" s="110">
        <v>0</v>
      </c>
      <c r="L85" s="123">
        <v>0</v>
      </c>
      <c r="M85" s="110">
        <v>0</v>
      </c>
      <c r="N85" s="123">
        <v>0</v>
      </c>
      <c r="O85" s="110">
        <v>0</v>
      </c>
      <c r="P85" s="124">
        <v>0</v>
      </c>
      <c r="Q85" s="111">
        <v>0</v>
      </c>
      <c r="R85" s="124">
        <v>0</v>
      </c>
      <c r="S85" s="110">
        <v>0</v>
      </c>
      <c r="T85" s="123">
        <v>0</v>
      </c>
      <c r="U85" s="110">
        <v>0</v>
      </c>
      <c r="V85" s="123">
        <v>0</v>
      </c>
      <c r="W85" s="110">
        <v>0</v>
      </c>
      <c r="X85" s="123">
        <v>0</v>
      </c>
      <c r="Y85" s="110">
        <v>0</v>
      </c>
      <c r="Z85" s="123">
        <v>0</v>
      </c>
      <c r="AA85" s="110">
        <v>0</v>
      </c>
      <c r="AB85" s="123">
        <v>0</v>
      </c>
      <c r="AC85" s="110">
        <v>0</v>
      </c>
      <c r="AD85" s="123">
        <v>0</v>
      </c>
      <c r="AE85" s="110">
        <v>0</v>
      </c>
      <c r="AF85" s="123">
        <v>0</v>
      </c>
      <c r="AG85" s="110">
        <v>0</v>
      </c>
      <c r="AH85" s="123">
        <v>0</v>
      </c>
      <c r="AI85" s="110">
        <v>0</v>
      </c>
      <c r="AJ85" s="124">
        <v>0</v>
      </c>
      <c r="AK85" s="110">
        <v>0</v>
      </c>
    </row>
    <row r="86" spans="1:37" ht="15" customHeight="1">
      <c r="A86" s="119"/>
      <c r="B86" s="122"/>
      <c r="C86" s="122" t="s">
        <v>109</v>
      </c>
      <c r="D86" s="123">
        <v>0</v>
      </c>
      <c r="E86" s="110">
        <v>0</v>
      </c>
      <c r="F86" s="123">
        <v>0</v>
      </c>
      <c r="G86" s="110">
        <v>0</v>
      </c>
      <c r="H86" s="123">
        <v>0</v>
      </c>
      <c r="I86" s="110">
        <v>0</v>
      </c>
      <c r="J86" s="123">
        <v>0</v>
      </c>
      <c r="K86" s="110">
        <v>0</v>
      </c>
      <c r="L86" s="123">
        <v>0</v>
      </c>
      <c r="M86" s="110">
        <v>0</v>
      </c>
      <c r="N86" s="123">
        <v>146769.67975428</v>
      </c>
      <c r="O86" s="110">
        <v>0.02308475771558759</v>
      </c>
      <c r="P86" s="124">
        <v>67972.68698616</v>
      </c>
      <c r="Q86" s="111">
        <v>0.002591610323068387</v>
      </c>
      <c r="R86" s="124">
        <v>0</v>
      </c>
      <c r="S86" s="110">
        <v>0</v>
      </c>
      <c r="T86" s="123">
        <v>0</v>
      </c>
      <c r="U86" s="110">
        <v>0</v>
      </c>
      <c r="V86" s="123">
        <v>0</v>
      </c>
      <c r="W86" s="110">
        <v>0</v>
      </c>
      <c r="X86" s="123">
        <v>0</v>
      </c>
      <c r="Y86" s="110">
        <v>0</v>
      </c>
      <c r="Z86" s="123">
        <v>0</v>
      </c>
      <c r="AA86" s="110">
        <v>0</v>
      </c>
      <c r="AB86" s="123">
        <v>0</v>
      </c>
      <c r="AC86" s="110">
        <v>0</v>
      </c>
      <c r="AD86" s="123">
        <v>448.34676048</v>
      </c>
      <c r="AE86" s="110">
        <v>8.395832922568129E-05</v>
      </c>
      <c r="AF86" s="123">
        <v>5063.33578212</v>
      </c>
      <c r="AG86" s="110">
        <v>0.00023307292220840076</v>
      </c>
      <c r="AH86" s="123">
        <v>14093.4662874</v>
      </c>
      <c r="AI86" s="110">
        <v>0.003609441301717576</v>
      </c>
      <c r="AJ86" s="124">
        <v>234347.51557043998</v>
      </c>
      <c r="AK86" s="110">
        <v>0.0021853105678537234</v>
      </c>
    </row>
    <row r="87" spans="1:37" ht="15">
      <c r="A87" s="119"/>
      <c r="B87" s="122"/>
      <c r="C87" s="122" t="s">
        <v>66</v>
      </c>
      <c r="D87" s="123">
        <v>0</v>
      </c>
      <c r="E87" s="110">
        <v>0</v>
      </c>
      <c r="F87" s="123">
        <v>0</v>
      </c>
      <c r="G87" s="110">
        <v>0</v>
      </c>
      <c r="H87" s="123">
        <v>0</v>
      </c>
      <c r="I87" s="110">
        <v>0</v>
      </c>
      <c r="J87" s="123">
        <v>0</v>
      </c>
      <c r="K87" s="110">
        <v>0</v>
      </c>
      <c r="L87" s="123">
        <v>0</v>
      </c>
      <c r="M87" s="110">
        <v>0</v>
      </c>
      <c r="N87" s="123">
        <v>0</v>
      </c>
      <c r="O87" s="110">
        <v>0</v>
      </c>
      <c r="P87" s="123">
        <v>0</v>
      </c>
      <c r="Q87" s="110">
        <v>0</v>
      </c>
      <c r="R87" s="123">
        <v>0</v>
      </c>
      <c r="S87" s="110">
        <v>0</v>
      </c>
      <c r="T87" s="123">
        <v>0</v>
      </c>
      <c r="U87" s="110">
        <v>0</v>
      </c>
      <c r="V87" s="123">
        <v>0</v>
      </c>
      <c r="W87" s="110">
        <v>0</v>
      </c>
      <c r="X87" s="123">
        <v>0</v>
      </c>
      <c r="Y87" s="110">
        <v>0</v>
      </c>
      <c r="Z87" s="123">
        <v>0</v>
      </c>
      <c r="AA87" s="110">
        <v>0</v>
      </c>
      <c r="AB87" s="123">
        <v>0</v>
      </c>
      <c r="AC87" s="110">
        <v>0</v>
      </c>
      <c r="AD87" s="123">
        <v>0</v>
      </c>
      <c r="AE87" s="110">
        <v>0</v>
      </c>
      <c r="AF87" s="123">
        <v>0</v>
      </c>
      <c r="AG87" s="110">
        <v>0</v>
      </c>
      <c r="AH87" s="123">
        <v>0</v>
      </c>
      <c r="AI87" s="110">
        <v>0</v>
      </c>
      <c r="AJ87" s="124">
        <v>0</v>
      </c>
      <c r="AK87" s="110">
        <v>0</v>
      </c>
    </row>
    <row r="88" spans="1:37" ht="15">
      <c r="A88" s="119"/>
      <c r="B88" s="122"/>
      <c r="C88" s="122" t="s">
        <v>986</v>
      </c>
      <c r="D88" s="123">
        <v>0</v>
      </c>
      <c r="E88" s="110">
        <v>0</v>
      </c>
      <c r="F88" s="123">
        <v>0</v>
      </c>
      <c r="G88" s="110">
        <v>0</v>
      </c>
      <c r="H88" s="123">
        <v>0</v>
      </c>
      <c r="I88" s="110">
        <v>0</v>
      </c>
      <c r="J88" s="123">
        <v>0</v>
      </c>
      <c r="K88" s="110">
        <v>0</v>
      </c>
      <c r="L88" s="123">
        <v>0</v>
      </c>
      <c r="M88" s="110">
        <v>0</v>
      </c>
      <c r="N88" s="123">
        <v>0</v>
      </c>
      <c r="O88" s="110">
        <v>0</v>
      </c>
      <c r="P88" s="123">
        <v>0</v>
      </c>
      <c r="Q88" s="110">
        <v>0</v>
      </c>
      <c r="R88" s="123">
        <v>0</v>
      </c>
      <c r="S88" s="110">
        <v>0</v>
      </c>
      <c r="T88" s="123">
        <v>0</v>
      </c>
      <c r="U88" s="110">
        <v>0</v>
      </c>
      <c r="V88" s="123">
        <v>0</v>
      </c>
      <c r="W88" s="110">
        <v>0</v>
      </c>
      <c r="X88" s="123">
        <v>0</v>
      </c>
      <c r="Y88" s="110">
        <v>0</v>
      </c>
      <c r="Z88" s="123">
        <v>0</v>
      </c>
      <c r="AA88" s="110">
        <v>0</v>
      </c>
      <c r="AB88" s="123">
        <v>0</v>
      </c>
      <c r="AC88" s="110">
        <v>0</v>
      </c>
      <c r="AD88" s="123">
        <v>0</v>
      </c>
      <c r="AE88" s="110">
        <v>0</v>
      </c>
      <c r="AF88" s="123">
        <v>0</v>
      </c>
      <c r="AG88" s="110">
        <v>0</v>
      </c>
      <c r="AH88" s="123">
        <v>0</v>
      </c>
      <c r="AI88" s="110">
        <v>0</v>
      </c>
      <c r="AJ88" s="124">
        <v>0</v>
      </c>
      <c r="AK88" s="110">
        <v>0</v>
      </c>
    </row>
    <row r="89" spans="1:37" ht="15">
      <c r="A89" s="119"/>
      <c r="B89" s="118"/>
      <c r="C89" s="122" t="s">
        <v>794</v>
      </c>
      <c r="D89" s="123">
        <v>0</v>
      </c>
      <c r="E89" s="110">
        <v>0</v>
      </c>
      <c r="F89" s="123">
        <v>0</v>
      </c>
      <c r="G89" s="110">
        <v>0</v>
      </c>
      <c r="H89" s="123">
        <v>0</v>
      </c>
      <c r="I89" s="110">
        <v>0</v>
      </c>
      <c r="J89" s="123">
        <v>0</v>
      </c>
      <c r="K89" s="110">
        <v>0</v>
      </c>
      <c r="L89" s="123">
        <v>0</v>
      </c>
      <c r="M89" s="110">
        <v>0</v>
      </c>
      <c r="N89" s="123">
        <v>0</v>
      </c>
      <c r="O89" s="110">
        <v>0</v>
      </c>
      <c r="P89" s="123">
        <v>0</v>
      </c>
      <c r="Q89" s="111">
        <v>0</v>
      </c>
      <c r="R89" s="123">
        <v>0</v>
      </c>
      <c r="S89" s="110">
        <v>0</v>
      </c>
      <c r="T89" s="123">
        <v>0</v>
      </c>
      <c r="U89" s="110">
        <v>0</v>
      </c>
      <c r="V89" s="123">
        <v>0</v>
      </c>
      <c r="W89" s="110">
        <v>0</v>
      </c>
      <c r="X89" s="123">
        <v>0</v>
      </c>
      <c r="Y89" s="110">
        <v>0</v>
      </c>
      <c r="Z89" s="123">
        <v>0</v>
      </c>
      <c r="AA89" s="110">
        <v>0</v>
      </c>
      <c r="AB89" s="123">
        <v>0</v>
      </c>
      <c r="AC89" s="110">
        <v>0</v>
      </c>
      <c r="AD89" s="123">
        <v>0</v>
      </c>
      <c r="AE89" s="110">
        <v>0</v>
      </c>
      <c r="AF89" s="123">
        <v>0</v>
      </c>
      <c r="AG89" s="110">
        <v>0</v>
      </c>
      <c r="AH89" s="123">
        <v>0</v>
      </c>
      <c r="AI89" s="110">
        <v>0</v>
      </c>
      <c r="AJ89" s="124">
        <v>0</v>
      </c>
      <c r="AK89" s="110">
        <v>0</v>
      </c>
    </row>
    <row r="90" spans="1:37" ht="15">
      <c r="A90" s="119"/>
      <c r="B90" s="126" t="s">
        <v>110</v>
      </c>
      <c r="C90" s="130"/>
      <c r="D90" s="120">
        <v>0</v>
      </c>
      <c r="E90" s="109">
        <v>0</v>
      </c>
      <c r="F90" s="120">
        <v>123287.9532572375</v>
      </c>
      <c r="G90" s="109">
        <v>0.138113076530955</v>
      </c>
      <c r="H90" s="120">
        <v>200548.4899455914</v>
      </c>
      <c r="I90" s="109">
        <v>0.025584676335603122</v>
      </c>
      <c r="J90" s="120">
        <v>738.6236748288001</v>
      </c>
      <c r="K90" s="109">
        <v>0.00026846225133520365</v>
      </c>
      <c r="L90" s="120">
        <v>0</v>
      </c>
      <c r="M90" s="109">
        <v>0</v>
      </c>
      <c r="N90" s="120">
        <v>1481389.6240290958</v>
      </c>
      <c r="O90" s="109">
        <v>0.23300126163898524</v>
      </c>
      <c r="P90" s="120">
        <v>775957.111350304</v>
      </c>
      <c r="Q90" s="112">
        <v>0.0295850958553872</v>
      </c>
      <c r="R90" s="120">
        <v>0</v>
      </c>
      <c r="S90" s="109">
        <v>0</v>
      </c>
      <c r="T90" s="120">
        <v>0</v>
      </c>
      <c r="U90" s="109">
        <v>0</v>
      </c>
      <c r="V90" s="120">
        <v>596951.7552582093</v>
      </c>
      <c r="W90" s="109">
        <v>0.1628464231344995</v>
      </c>
      <c r="X90" s="120">
        <v>391546.240811436</v>
      </c>
      <c r="Y90" s="109">
        <v>0.02603293512223136</v>
      </c>
      <c r="Z90" s="120">
        <v>34486.9351747009</v>
      </c>
      <c r="AA90" s="109">
        <v>0.008433059040648887</v>
      </c>
      <c r="AB90" s="120">
        <v>0</v>
      </c>
      <c r="AC90" s="109">
        <v>0</v>
      </c>
      <c r="AD90" s="120">
        <v>1056983.7642857195</v>
      </c>
      <c r="AE90" s="109">
        <v>0.19793293649114924</v>
      </c>
      <c r="AF90" s="120">
        <v>787847.5168287177</v>
      </c>
      <c r="AG90" s="109">
        <v>0.036265800038451715</v>
      </c>
      <c r="AH90" s="120">
        <v>0</v>
      </c>
      <c r="AI90" s="109">
        <v>0</v>
      </c>
      <c r="AJ90" s="120">
        <v>5449738.01461584</v>
      </c>
      <c r="AK90" s="109">
        <v>0.050819271740026005</v>
      </c>
    </row>
    <row r="91" spans="1:37" ht="15">
      <c r="A91" s="119"/>
      <c r="B91" s="118"/>
      <c r="C91" s="118" t="s">
        <v>74</v>
      </c>
      <c r="D91" s="123">
        <v>0</v>
      </c>
      <c r="E91" s="110">
        <v>0</v>
      </c>
      <c r="F91" s="123">
        <v>0</v>
      </c>
      <c r="G91" s="110">
        <v>0</v>
      </c>
      <c r="H91" s="123">
        <v>0</v>
      </c>
      <c r="I91" s="110">
        <v>0</v>
      </c>
      <c r="J91" s="123">
        <v>0</v>
      </c>
      <c r="K91" s="110">
        <v>0</v>
      </c>
      <c r="L91" s="123">
        <v>0</v>
      </c>
      <c r="M91" s="110">
        <v>0</v>
      </c>
      <c r="N91" s="123">
        <v>63882.079341444</v>
      </c>
      <c r="O91" s="110">
        <v>0.01004773142814038</v>
      </c>
      <c r="P91" s="124">
        <v>0</v>
      </c>
      <c r="Q91" s="111">
        <v>0</v>
      </c>
      <c r="R91" s="124">
        <v>0</v>
      </c>
      <c r="S91" s="110">
        <v>0</v>
      </c>
      <c r="T91" s="123">
        <v>0</v>
      </c>
      <c r="U91" s="110">
        <v>0</v>
      </c>
      <c r="V91" s="123">
        <v>0</v>
      </c>
      <c r="W91" s="110">
        <v>0</v>
      </c>
      <c r="X91" s="123">
        <v>0</v>
      </c>
      <c r="Y91" s="110">
        <v>0</v>
      </c>
      <c r="Z91" s="123">
        <v>0</v>
      </c>
      <c r="AA91" s="110">
        <v>0</v>
      </c>
      <c r="AB91" s="123">
        <v>0</v>
      </c>
      <c r="AC91" s="110">
        <v>0</v>
      </c>
      <c r="AD91" s="123">
        <v>0</v>
      </c>
      <c r="AE91" s="110">
        <v>0</v>
      </c>
      <c r="AF91" s="123">
        <v>0</v>
      </c>
      <c r="AG91" s="110">
        <v>0</v>
      </c>
      <c r="AH91" s="123">
        <v>0</v>
      </c>
      <c r="AI91" s="110">
        <v>0</v>
      </c>
      <c r="AJ91" s="124">
        <v>63882.079341444</v>
      </c>
      <c r="AK91" s="110">
        <v>0.0005957058377235755</v>
      </c>
    </row>
    <row r="92" spans="1:37" ht="15">
      <c r="A92" s="118"/>
      <c r="B92" s="127"/>
      <c r="C92" s="128" t="s">
        <v>111</v>
      </c>
      <c r="D92" s="123">
        <v>0</v>
      </c>
      <c r="E92" s="110">
        <v>0</v>
      </c>
      <c r="F92" s="123">
        <v>0</v>
      </c>
      <c r="G92" s="110">
        <v>0</v>
      </c>
      <c r="H92" s="123">
        <v>0</v>
      </c>
      <c r="I92" s="110">
        <v>0</v>
      </c>
      <c r="J92" s="123">
        <v>0</v>
      </c>
      <c r="K92" s="110">
        <v>0</v>
      </c>
      <c r="L92" s="123">
        <v>0</v>
      </c>
      <c r="M92" s="110">
        <v>0</v>
      </c>
      <c r="N92" s="123">
        <v>0</v>
      </c>
      <c r="O92" s="110">
        <v>0</v>
      </c>
      <c r="P92" s="124">
        <v>0</v>
      </c>
      <c r="Q92" s="111">
        <v>0</v>
      </c>
      <c r="R92" s="124">
        <v>0</v>
      </c>
      <c r="S92" s="110">
        <v>0</v>
      </c>
      <c r="T92" s="123">
        <v>0</v>
      </c>
      <c r="U92" s="110">
        <v>0</v>
      </c>
      <c r="V92" s="123">
        <v>0</v>
      </c>
      <c r="W92" s="110">
        <v>0</v>
      </c>
      <c r="X92" s="123">
        <v>0</v>
      </c>
      <c r="Y92" s="110">
        <v>0</v>
      </c>
      <c r="Z92" s="123">
        <v>0</v>
      </c>
      <c r="AA92" s="110">
        <v>0</v>
      </c>
      <c r="AB92" s="123">
        <v>0</v>
      </c>
      <c r="AC92" s="110">
        <v>0</v>
      </c>
      <c r="AD92" s="123">
        <v>50992.556867424</v>
      </c>
      <c r="AE92" s="110">
        <v>0.009548970250060363</v>
      </c>
      <c r="AF92" s="123">
        <v>0</v>
      </c>
      <c r="AG92" s="110">
        <v>0</v>
      </c>
      <c r="AH92" s="123">
        <v>0</v>
      </c>
      <c r="AI92" s="110">
        <v>0</v>
      </c>
      <c r="AJ92" s="124">
        <v>50992.556867424</v>
      </c>
      <c r="AK92" s="110">
        <v>0.00047550994143468405</v>
      </c>
    </row>
    <row r="93" spans="1:37" ht="15">
      <c r="A93" s="118"/>
      <c r="B93" s="127"/>
      <c r="C93" s="128" t="s">
        <v>112</v>
      </c>
      <c r="D93" s="123">
        <v>0</v>
      </c>
      <c r="E93" s="110">
        <v>0</v>
      </c>
      <c r="F93" s="123">
        <v>0</v>
      </c>
      <c r="G93" s="110">
        <v>0</v>
      </c>
      <c r="H93" s="123">
        <v>0</v>
      </c>
      <c r="I93" s="110">
        <v>0</v>
      </c>
      <c r="J93" s="123">
        <v>0</v>
      </c>
      <c r="K93" s="110">
        <v>0</v>
      </c>
      <c r="L93" s="123">
        <v>0</v>
      </c>
      <c r="M93" s="110">
        <v>0</v>
      </c>
      <c r="N93" s="123">
        <v>0</v>
      </c>
      <c r="O93" s="110">
        <v>0</v>
      </c>
      <c r="P93" s="124">
        <v>0</v>
      </c>
      <c r="Q93" s="111">
        <v>0</v>
      </c>
      <c r="R93" s="124">
        <v>0</v>
      </c>
      <c r="S93" s="110">
        <v>0</v>
      </c>
      <c r="T93" s="123">
        <v>0</v>
      </c>
      <c r="U93" s="110">
        <v>0</v>
      </c>
      <c r="V93" s="123">
        <v>0</v>
      </c>
      <c r="W93" s="110">
        <v>0</v>
      </c>
      <c r="X93" s="123">
        <v>0</v>
      </c>
      <c r="Y93" s="110">
        <v>0</v>
      </c>
      <c r="Z93" s="123">
        <v>0</v>
      </c>
      <c r="AA93" s="110">
        <v>0</v>
      </c>
      <c r="AB93" s="123">
        <v>0</v>
      </c>
      <c r="AC93" s="110">
        <v>0</v>
      </c>
      <c r="AD93" s="123">
        <v>0</v>
      </c>
      <c r="AE93" s="110">
        <v>0</v>
      </c>
      <c r="AF93" s="123">
        <v>0</v>
      </c>
      <c r="AG93" s="110">
        <v>0</v>
      </c>
      <c r="AH93" s="123">
        <v>0</v>
      </c>
      <c r="AI93" s="110">
        <v>0</v>
      </c>
      <c r="AJ93" s="124">
        <v>0</v>
      </c>
      <c r="AK93" s="110">
        <v>0</v>
      </c>
    </row>
    <row r="94" spans="1:37" ht="15">
      <c r="A94" s="119"/>
      <c r="B94" s="127"/>
      <c r="C94" s="128" t="s">
        <v>113</v>
      </c>
      <c r="D94" s="123">
        <v>0</v>
      </c>
      <c r="E94" s="110">
        <v>0</v>
      </c>
      <c r="F94" s="123">
        <v>0</v>
      </c>
      <c r="G94" s="110">
        <v>0</v>
      </c>
      <c r="H94" s="123">
        <v>0</v>
      </c>
      <c r="I94" s="110">
        <v>0</v>
      </c>
      <c r="J94" s="123">
        <v>0</v>
      </c>
      <c r="K94" s="110">
        <v>0</v>
      </c>
      <c r="L94" s="123">
        <v>0</v>
      </c>
      <c r="M94" s="110">
        <v>0</v>
      </c>
      <c r="N94" s="123">
        <v>98492.8026291</v>
      </c>
      <c r="O94" s="110">
        <v>0.015491499942144273</v>
      </c>
      <c r="P94" s="124">
        <v>0</v>
      </c>
      <c r="Q94" s="111">
        <v>0</v>
      </c>
      <c r="R94" s="124">
        <v>0</v>
      </c>
      <c r="S94" s="110">
        <v>0</v>
      </c>
      <c r="T94" s="123">
        <v>0</v>
      </c>
      <c r="U94" s="110">
        <v>0</v>
      </c>
      <c r="V94" s="123">
        <v>0</v>
      </c>
      <c r="W94" s="110">
        <v>0</v>
      </c>
      <c r="X94" s="123">
        <v>0</v>
      </c>
      <c r="Y94" s="110">
        <v>0</v>
      </c>
      <c r="Z94" s="123">
        <v>0</v>
      </c>
      <c r="AA94" s="110">
        <v>0</v>
      </c>
      <c r="AB94" s="123">
        <v>0</v>
      </c>
      <c r="AC94" s="110">
        <v>0</v>
      </c>
      <c r="AD94" s="123">
        <v>0</v>
      </c>
      <c r="AE94" s="110">
        <v>0</v>
      </c>
      <c r="AF94" s="123">
        <v>0</v>
      </c>
      <c r="AG94" s="110">
        <v>0</v>
      </c>
      <c r="AH94" s="123">
        <v>0</v>
      </c>
      <c r="AI94" s="110">
        <v>0</v>
      </c>
      <c r="AJ94" s="124">
        <v>98492.8026291</v>
      </c>
      <c r="AK94" s="110">
        <v>0.0009184537839839286</v>
      </c>
    </row>
    <row r="95" spans="1:37" ht="15">
      <c r="A95" s="119"/>
      <c r="B95" s="127"/>
      <c r="C95" s="128" t="s">
        <v>76</v>
      </c>
      <c r="D95" s="123">
        <v>0</v>
      </c>
      <c r="E95" s="110">
        <v>0</v>
      </c>
      <c r="F95" s="123">
        <v>0</v>
      </c>
      <c r="G95" s="110">
        <v>0</v>
      </c>
      <c r="H95" s="123">
        <v>0</v>
      </c>
      <c r="I95" s="110">
        <v>0</v>
      </c>
      <c r="J95" s="123">
        <v>0</v>
      </c>
      <c r="K95" s="110">
        <v>0</v>
      </c>
      <c r="L95" s="123">
        <v>0</v>
      </c>
      <c r="M95" s="110">
        <v>0</v>
      </c>
      <c r="N95" s="123">
        <v>0</v>
      </c>
      <c r="O95" s="110">
        <v>0</v>
      </c>
      <c r="P95" s="123">
        <v>417.28134045999997</v>
      </c>
      <c r="Q95" s="111">
        <v>1.59097819655142E-05</v>
      </c>
      <c r="R95" s="123">
        <v>0</v>
      </c>
      <c r="S95" s="110">
        <v>0</v>
      </c>
      <c r="T95" s="123">
        <v>0</v>
      </c>
      <c r="U95" s="110">
        <v>0</v>
      </c>
      <c r="V95" s="123">
        <v>15484.547002320001</v>
      </c>
      <c r="W95" s="110">
        <v>0.004224132136264745</v>
      </c>
      <c r="X95" s="123">
        <v>0</v>
      </c>
      <c r="Y95" s="110">
        <v>0</v>
      </c>
      <c r="Z95" s="123">
        <v>0</v>
      </c>
      <c r="AA95" s="110">
        <v>0</v>
      </c>
      <c r="AB95" s="123">
        <v>0</v>
      </c>
      <c r="AC95" s="110">
        <v>0</v>
      </c>
      <c r="AD95" s="123">
        <v>0</v>
      </c>
      <c r="AE95" s="110">
        <v>0</v>
      </c>
      <c r="AF95" s="123">
        <v>0</v>
      </c>
      <c r="AG95" s="110">
        <v>0</v>
      </c>
      <c r="AH95" s="123">
        <v>0</v>
      </c>
      <c r="AI95" s="110">
        <v>0</v>
      </c>
      <c r="AJ95" s="124">
        <v>15901.828342780002</v>
      </c>
      <c r="AK95" s="110">
        <v>0.00014828590540456462</v>
      </c>
    </row>
    <row r="96" spans="1:37" ht="15">
      <c r="A96" s="119"/>
      <c r="B96" s="127"/>
      <c r="C96" s="128" t="s">
        <v>77</v>
      </c>
      <c r="D96" s="123">
        <v>0</v>
      </c>
      <c r="E96" s="110">
        <v>0</v>
      </c>
      <c r="F96" s="123">
        <v>0</v>
      </c>
      <c r="G96" s="110">
        <v>0</v>
      </c>
      <c r="H96" s="123">
        <v>0</v>
      </c>
      <c r="I96" s="110">
        <v>0</v>
      </c>
      <c r="J96" s="123">
        <v>0</v>
      </c>
      <c r="K96" s="110">
        <v>0</v>
      </c>
      <c r="L96" s="123">
        <v>0</v>
      </c>
      <c r="M96" s="110">
        <v>0</v>
      </c>
      <c r="N96" s="123">
        <v>0</v>
      </c>
      <c r="O96" s="110">
        <v>0</v>
      </c>
      <c r="P96" s="124">
        <v>0</v>
      </c>
      <c r="Q96" s="111">
        <v>0</v>
      </c>
      <c r="R96" s="124">
        <v>0</v>
      </c>
      <c r="S96" s="110">
        <v>0</v>
      </c>
      <c r="T96" s="123">
        <v>0</v>
      </c>
      <c r="U96" s="110">
        <v>0</v>
      </c>
      <c r="V96" s="123">
        <v>0</v>
      </c>
      <c r="W96" s="110">
        <v>0</v>
      </c>
      <c r="X96" s="123">
        <v>0</v>
      </c>
      <c r="Y96" s="110">
        <v>0</v>
      </c>
      <c r="Z96" s="123">
        <v>0</v>
      </c>
      <c r="AA96" s="110">
        <v>0</v>
      </c>
      <c r="AB96" s="123">
        <v>0</v>
      </c>
      <c r="AC96" s="110">
        <v>0</v>
      </c>
      <c r="AD96" s="123">
        <v>0</v>
      </c>
      <c r="AE96" s="110">
        <v>0</v>
      </c>
      <c r="AF96" s="123">
        <v>0</v>
      </c>
      <c r="AG96" s="110">
        <v>0</v>
      </c>
      <c r="AH96" s="123">
        <v>0</v>
      </c>
      <c r="AI96" s="110">
        <v>0</v>
      </c>
      <c r="AJ96" s="124">
        <v>0</v>
      </c>
      <c r="AK96" s="110">
        <v>0</v>
      </c>
    </row>
    <row r="97" spans="1:37" ht="15">
      <c r="A97" s="119"/>
      <c r="B97" s="127"/>
      <c r="C97" s="128" t="s">
        <v>80</v>
      </c>
      <c r="D97" s="123">
        <v>0</v>
      </c>
      <c r="E97" s="110">
        <v>0</v>
      </c>
      <c r="F97" s="123">
        <v>17427.056790472197</v>
      </c>
      <c r="G97" s="110">
        <v>0.01952262459244363</v>
      </c>
      <c r="H97" s="123">
        <v>77770.8919293446</v>
      </c>
      <c r="I97" s="110">
        <v>0.009921506259574758</v>
      </c>
      <c r="J97" s="123">
        <v>0</v>
      </c>
      <c r="K97" s="110">
        <v>0</v>
      </c>
      <c r="L97" s="123">
        <v>0</v>
      </c>
      <c r="M97" s="110">
        <v>0</v>
      </c>
      <c r="N97" s="123">
        <v>0</v>
      </c>
      <c r="O97" s="110">
        <v>0</v>
      </c>
      <c r="P97" s="124">
        <v>0</v>
      </c>
      <c r="Q97" s="111">
        <v>0</v>
      </c>
      <c r="R97" s="124">
        <v>0</v>
      </c>
      <c r="S97" s="110">
        <v>0</v>
      </c>
      <c r="T97" s="123">
        <v>0</v>
      </c>
      <c r="U97" s="110">
        <v>0</v>
      </c>
      <c r="V97" s="123">
        <v>35990.743381058404</v>
      </c>
      <c r="W97" s="110">
        <v>0.009818153266040547</v>
      </c>
      <c r="X97" s="123">
        <v>266.4048156127</v>
      </c>
      <c r="Y97" s="110">
        <v>1.7712593196458207E-05</v>
      </c>
      <c r="Z97" s="123">
        <v>776.1967180140999</v>
      </c>
      <c r="AA97" s="110">
        <v>0.0001898026808416608</v>
      </c>
      <c r="AB97" s="123">
        <v>0</v>
      </c>
      <c r="AC97" s="110">
        <v>0</v>
      </c>
      <c r="AD97" s="123">
        <v>24477.1487915256</v>
      </c>
      <c r="AE97" s="110">
        <v>0.004583640828685247</v>
      </c>
      <c r="AF97" s="123">
        <v>26696.723083185003</v>
      </c>
      <c r="AG97" s="110">
        <v>0.0012288901092356841</v>
      </c>
      <c r="AH97" s="123">
        <v>0</v>
      </c>
      <c r="AI97" s="110">
        <v>0</v>
      </c>
      <c r="AJ97" s="124">
        <v>183405.1655092126</v>
      </c>
      <c r="AK97" s="110">
        <v>0.00171026880916846</v>
      </c>
    </row>
    <row r="98" spans="1:37" ht="15">
      <c r="A98" s="119"/>
      <c r="B98" s="127"/>
      <c r="C98" s="128" t="s">
        <v>81</v>
      </c>
      <c r="D98" s="123">
        <v>0</v>
      </c>
      <c r="E98" s="110">
        <v>0</v>
      </c>
      <c r="F98" s="123">
        <v>0</v>
      </c>
      <c r="G98" s="110">
        <v>0</v>
      </c>
      <c r="H98" s="123">
        <v>0</v>
      </c>
      <c r="I98" s="110">
        <v>0</v>
      </c>
      <c r="J98" s="123">
        <v>0</v>
      </c>
      <c r="K98" s="110">
        <v>0</v>
      </c>
      <c r="L98" s="123">
        <v>0</v>
      </c>
      <c r="M98" s="110">
        <v>0</v>
      </c>
      <c r="N98" s="123">
        <v>119713.4782725072</v>
      </c>
      <c r="O98" s="110">
        <v>0.018829206726060865</v>
      </c>
      <c r="P98" s="123">
        <v>48524.986594384995</v>
      </c>
      <c r="Q98" s="111">
        <v>0.0018501233622023646</v>
      </c>
      <c r="R98" s="123">
        <v>0</v>
      </c>
      <c r="S98" s="110">
        <v>0</v>
      </c>
      <c r="T98" s="123">
        <v>0</v>
      </c>
      <c r="U98" s="110">
        <v>0</v>
      </c>
      <c r="V98" s="123">
        <v>0</v>
      </c>
      <c r="W98" s="110">
        <v>0</v>
      </c>
      <c r="X98" s="123">
        <v>0</v>
      </c>
      <c r="Y98" s="110">
        <v>0</v>
      </c>
      <c r="Z98" s="123">
        <v>0</v>
      </c>
      <c r="AA98" s="110">
        <v>0</v>
      </c>
      <c r="AB98" s="123">
        <v>0</v>
      </c>
      <c r="AC98" s="110">
        <v>0</v>
      </c>
      <c r="AD98" s="123">
        <v>194339.85766928302</v>
      </c>
      <c r="AE98" s="110">
        <v>0.03639247830050409</v>
      </c>
      <c r="AF98" s="123">
        <v>228381.08493168908</v>
      </c>
      <c r="AG98" s="110">
        <v>0.010512723060975183</v>
      </c>
      <c r="AH98" s="123">
        <v>0</v>
      </c>
      <c r="AI98" s="110">
        <v>0</v>
      </c>
      <c r="AJ98" s="124">
        <v>590959.4074678643</v>
      </c>
      <c r="AK98" s="110">
        <v>0.005510746871664281</v>
      </c>
    </row>
    <row r="99" spans="1:37" ht="15">
      <c r="A99" s="119"/>
      <c r="B99" s="118"/>
      <c r="C99" s="122" t="s">
        <v>96</v>
      </c>
      <c r="D99" s="123">
        <v>0</v>
      </c>
      <c r="E99" s="110">
        <v>0</v>
      </c>
      <c r="F99" s="123">
        <v>105860.8964667653</v>
      </c>
      <c r="G99" s="110">
        <v>0.11859045193851137</v>
      </c>
      <c r="H99" s="123">
        <v>122777.5980162468</v>
      </c>
      <c r="I99" s="110">
        <v>0.015663170076028365</v>
      </c>
      <c r="J99" s="123">
        <v>738.6236748288001</v>
      </c>
      <c r="K99" s="110">
        <v>0.00026846225133520365</v>
      </c>
      <c r="L99" s="123">
        <v>0</v>
      </c>
      <c r="M99" s="110">
        <v>0</v>
      </c>
      <c r="N99" s="123">
        <v>1185452.5034487166</v>
      </c>
      <c r="O99" s="110">
        <v>0.18645461290960105</v>
      </c>
      <c r="P99" s="124">
        <v>727014.843415459</v>
      </c>
      <c r="Q99" s="111">
        <v>0.027719062711219322</v>
      </c>
      <c r="R99" s="124">
        <v>0</v>
      </c>
      <c r="S99" s="110">
        <v>0</v>
      </c>
      <c r="T99" s="123">
        <v>0</v>
      </c>
      <c r="U99" s="110">
        <v>0</v>
      </c>
      <c r="V99" s="123">
        <v>545476.4648748309</v>
      </c>
      <c r="W99" s="110">
        <v>0.14880413773219422</v>
      </c>
      <c r="X99" s="123">
        <v>391279.83599582326</v>
      </c>
      <c r="Y99" s="110">
        <v>0.0260152225290349</v>
      </c>
      <c r="Z99" s="123">
        <v>33710.7384566868</v>
      </c>
      <c r="AA99" s="110">
        <v>0.008243256359807227</v>
      </c>
      <c r="AB99" s="123">
        <v>0</v>
      </c>
      <c r="AC99" s="110">
        <v>0</v>
      </c>
      <c r="AD99" s="123">
        <v>787174.2009574869</v>
      </c>
      <c r="AE99" s="110">
        <v>0.14740784711189955</v>
      </c>
      <c r="AF99" s="123">
        <v>532769.7088138436</v>
      </c>
      <c r="AG99" s="110">
        <v>0.024524186868240844</v>
      </c>
      <c r="AH99" s="123">
        <v>0</v>
      </c>
      <c r="AI99" s="110">
        <v>0</v>
      </c>
      <c r="AJ99" s="124">
        <v>4432255.414120688</v>
      </c>
      <c r="AK99" s="110">
        <v>0.04133115971947846</v>
      </c>
    </row>
    <row r="100" spans="1:37" ht="15">
      <c r="A100" s="119"/>
      <c r="B100" s="118"/>
      <c r="C100" s="122" t="s">
        <v>97</v>
      </c>
      <c r="D100" s="123">
        <v>0</v>
      </c>
      <c r="E100" s="110">
        <v>0</v>
      </c>
      <c r="F100" s="123">
        <v>0</v>
      </c>
      <c r="G100" s="110">
        <v>0</v>
      </c>
      <c r="H100" s="123">
        <v>0</v>
      </c>
      <c r="I100" s="110">
        <v>0</v>
      </c>
      <c r="J100" s="123">
        <v>0</v>
      </c>
      <c r="K100" s="110">
        <v>0</v>
      </c>
      <c r="L100" s="123">
        <v>0</v>
      </c>
      <c r="M100" s="110">
        <v>0</v>
      </c>
      <c r="N100" s="123">
        <v>13848.760337328</v>
      </c>
      <c r="O100" s="110">
        <v>0.0021782106330386895</v>
      </c>
      <c r="P100" s="124">
        <v>0</v>
      </c>
      <c r="Q100" s="111">
        <v>0</v>
      </c>
      <c r="R100" s="124">
        <v>0</v>
      </c>
      <c r="S100" s="110">
        <v>0</v>
      </c>
      <c r="T100" s="123">
        <v>0</v>
      </c>
      <c r="U100" s="110">
        <v>0</v>
      </c>
      <c r="V100" s="123">
        <v>0</v>
      </c>
      <c r="W100" s="110">
        <v>0</v>
      </c>
      <c r="X100" s="123">
        <v>0</v>
      </c>
      <c r="Y100" s="110">
        <v>0</v>
      </c>
      <c r="Z100" s="123">
        <v>0</v>
      </c>
      <c r="AA100" s="110">
        <v>0</v>
      </c>
      <c r="AB100" s="123">
        <v>0</v>
      </c>
      <c r="AC100" s="110">
        <v>0</v>
      </c>
      <c r="AD100" s="123">
        <v>0</v>
      </c>
      <c r="AE100" s="110">
        <v>0</v>
      </c>
      <c r="AF100" s="123">
        <v>0</v>
      </c>
      <c r="AG100" s="110">
        <v>0</v>
      </c>
      <c r="AH100" s="123">
        <v>0</v>
      </c>
      <c r="AI100" s="110">
        <v>0</v>
      </c>
      <c r="AJ100" s="124">
        <v>13848.760337328</v>
      </c>
      <c r="AK100" s="110">
        <v>0.0001291408711680568</v>
      </c>
    </row>
    <row r="101" spans="1:37" ht="15" customHeight="1">
      <c r="A101" s="119"/>
      <c r="B101" s="118"/>
      <c r="C101" s="122" t="s">
        <v>98</v>
      </c>
      <c r="D101" s="123">
        <v>0</v>
      </c>
      <c r="E101" s="110">
        <v>0</v>
      </c>
      <c r="F101" s="123">
        <v>0</v>
      </c>
      <c r="G101" s="110">
        <v>0</v>
      </c>
      <c r="H101" s="123">
        <v>0</v>
      </c>
      <c r="I101" s="110">
        <v>0</v>
      </c>
      <c r="J101" s="123">
        <v>0</v>
      </c>
      <c r="K101" s="110">
        <v>0</v>
      </c>
      <c r="L101" s="123">
        <v>0</v>
      </c>
      <c r="M101" s="110">
        <v>0</v>
      </c>
      <c r="N101" s="123">
        <v>0</v>
      </c>
      <c r="O101" s="110">
        <v>0</v>
      </c>
      <c r="P101" s="123">
        <v>0</v>
      </c>
      <c r="Q101" s="111">
        <v>0</v>
      </c>
      <c r="R101" s="123">
        <v>0</v>
      </c>
      <c r="S101" s="110">
        <v>0</v>
      </c>
      <c r="T101" s="123">
        <v>0</v>
      </c>
      <c r="U101" s="110">
        <v>0</v>
      </c>
      <c r="V101" s="123">
        <v>0</v>
      </c>
      <c r="W101" s="110">
        <v>0</v>
      </c>
      <c r="X101" s="123">
        <v>0</v>
      </c>
      <c r="Y101" s="110">
        <v>0</v>
      </c>
      <c r="Z101" s="123">
        <v>0</v>
      </c>
      <c r="AA101" s="110">
        <v>0</v>
      </c>
      <c r="AB101" s="123">
        <v>0</v>
      </c>
      <c r="AC101" s="110">
        <v>0</v>
      </c>
      <c r="AD101" s="123">
        <v>0</v>
      </c>
      <c r="AE101" s="110">
        <v>0</v>
      </c>
      <c r="AF101" s="123">
        <v>0</v>
      </c>
      <c r="AG101" s="110">
        <v>0</v>
      </c>
      <c r="AH101" s="123">
        <v>0</v>
      </c>
      <c r="AI101" s="110">
        <v>0</v>
      </c>
      <c r="AJ101" s="124">
        <v>0</v>
      </c>
      <c r="AK101" s="110">
        <v>0</v>
      </c>
    </row>
    <row r="102" spans="1:37" ht="15">
      <c r="A102" s="119"/>
      <c r="B102" s="126" t="s">
        <v>95</v>
      </c>
      <c r="C102" s="128"/>
      <c r="D102" s="120">
        <v>0</v>
      </c>
      <c r="E102" s="109">
        <v>0</v>
      </c>
      <c r="F102" s="120">
        <v>0</v>
      </c>
      <c r="G102" s="109">
        <v>0</v>
      </c>
      <c r="H102" s="120">
        <v>0</v>
      </c>
      <c r="I102" s="109">
        <v>0</v>
      </c>
      <c r="J102" s="120">
        <v>0</v>
      </c>
      <c r="K102" s="109">
        <v>0</v>
      </c>
      <c r="L102" s="120">
        <v>0</v>
      </c>
      <c r="M102" s="109">
        <v>0</v>
      </c>
      <c r="N102" s="120">
        <v>0</v>
      </c>
      <c r="O102" s="109">
        <v>0</v>
      </c>
      <c r="P102" s="121">
        <v>0</v>
      </c>
      <c r="Q102" s="112">
        <v>0</v>
      </c>
      <c r="R102" s="121">
        <v>0</v>
      </c>
      <c r="S102" s="109">
        <v>0</v>
      </c>
      <c r="T102" s="120">
        <v>0</v>
      </c>
      <c r="U102" s="109">
        <v>0</v>
      </c>
      <c r="V102" s="120">
        <v>0</v>
      </c>
      <c r="W102" s="109">
        <v>0</v>
      </c>
      <c r="X102" s="120">
        <v>0</v>
      </c>
      <c r="Y102" s="109">
        <v>0</v>
      </c>
      <c r="Z102" s="120">
        <v>0</v>
      </c>
      <c r="AA102" s="109">
        <v>0</v>
      </c>
      <c r="AB102" s="120">
        <v>0</v>
      </c>
      <c r="AC102" s="109">
        <v>0</v>
      </c>
      <c r="AD102" s="120">
        <v>0</v>
      </c>
      <c r="AE102" s="109">
        <v>0</v>
      </c>
      <c r="AF102" s="120">
        <v>0</v>
      </c>
      <c r="AG102" s="109">
        <v>0</v>
      </c>
      <c r="AH102" s="120">
        <v>0</v>
      </c>
      <c r="AI102" s="109">
        <v>0</v>
      </c>
      <c r="AJ102" s="121">
        <v>0</v>
      </c>
      <c r="AK102" s="109">
        <v>0</v>
      </c>
    </row>
    <row r="103" spans="1:37" ht="15">
      <c r="A103" s="119"/>
      <c r="B103" s="126"/>
      <c r="C103" s="128" t="s">
        <v>75</v>
      </c>
      <c r="D103" s="123">
        <v>0</v>
      </c>
      <c r="E103" s="110">
        <v>0</v>
      </c>
      <c r="F103" s="123">
        <v>0</v>
      </c>
      <c r="G103" s="110">
        <v>0</v>
      </c>
      <c r="H103" s="123">
        <v>0</v>
      </c>
      <c r="I103" s="110">
        <v>0</v>
      </c>
      <c r="J103" s="123">
        <v>0</v>
      </c>
      <c r="K103" s="110">
        <v>0</v>
      </c>
      <c r="L103" s="123">
        <v>0</v>
      </c>
      <c r="M103" s="110">
        <v>0</v>
      </c>
      <c r="N103" s="123">
        <v>0</v>
      </c>
      <c r="O103" s="110">
        <v>0</v>
      </c>
      <c r="P103" s="124">
        <v>0</v>
      </c>
      <c r="Q103" s="111">
        <v>0</v>
      </c>
      <c r="R103" s="124">
        <v>0</v>
      </c>
      <c r="S103" s="110">
        <v>0</v>
      </c>
      <c r="T103" s="123">
        <v>0</v>
      </c>
      <c r="U103" s="110">
        <v>0</v>
      </c>
      <c r="V103" s="123">
        <v>0</v>
      </c>
      <c r="W103" s="110">
        <v>0</v>
      </c>
      <c r="X103" s="123">
        <v>0</v>
      </c>
      <c r="Y103" s="110">
        <v>0</v>
      </c>
      <c r="Z103" s="123">
        <v>0</v>
      </c>
      <c r="AA103" s="110">
        <v>0</v>
      </c>
      <c r="AB103" s="123">
        <v>0</v>
      </c>
      <c r="AC103" s="110">
        <v>0</v>
      </c>
      <c r="AD103" s="123">
        <v>0</v>
      </c>
      <c r="AE103" s="110">
        <v>0</v>
      </c>
      <c r="AF103" s="123">
        <v>0</v>
      </c>
      <c r="AG103" s="110">
        <v>0</v>
      </c>
      <c r="AH103" s="123">
        <v>0</v>
      </c>
      <c r="AI103" s="110">
        <v>0</v>
      </c>
      <c r="AJ103" s="124">
        <v>0</v>
      </c>
      <c r="AK103" s="110">
        <v>0</v>
      </c>
    </row>
    <row r="104" spans="1:37" ht="15">
      <c r="A104" s="119"/>
      <c r="B104" s="118"/>
      <c r="C104" s="122" t="s">
        <v>76</v>
      </c>
      <c r="D104" s="123">
        <v>0</v>
      </c>
      <c r="E104" s="110">
        <v>0</v>
      </c>
      <c r="F104" s="123">
        <v>0</v>
      </c>
      <c r="G104" s="110">
        <v>0</v>
      </c>
      <c r="H104" s="123">
        <v>0</v>
      </c>
      <c r="I104" s="110">
        <v>0</v>
      </c>
      <c r="J104" s="123">
        <v>0</v>
      </c>
      <c r="K104" s="110">
        <v>0</v>
      </c>
      <c r="L104" s="123">
        <v>0</v>
      </c>
      <c r="M104" s="110">
        <v>0</v>
      </c>
      <c r="N104" s="123">
        <v>0</v>
      </c>
      <c r="O104" s="110">
        <v>0</v>
      </c>
      <c r="P104" s="124">
        <v>0</v>
      </c>
      <c r="Q104" s="111">
        <v>0</v>
      </c>
      <c r="R104" s="124">
        <v>0</v>
      </c>
      <c r="S104" s="110">
        <v>0</v>
      </c>
      <c r="T104" s="123">
        <v>0</v>
      </c>
      <c r="U104" s="110">
        <v>0</v>
      </c>
      <c r="V104" s="123">
        <v>0</v>
      </c>
      <c r="W104" s="110">
        <v>0</v>
      </c>
      <c r="X104" s="123">
        <v>0</v>
      </c>
      <c r="Y104" s="110">
        <v>0</v>
      </c>
      <c r="Z104" s="123">
        <v>0</v>
      </c>
      <c r="AA104" s="110">
        <v>0</v>
      </c>
      <c r="AB104" s="123">
        <v>0</v>
      </c>
      <c r="AC104" s="110">
        <v>0</v>
      </c>
      <c r="AD104" s="123">
        <v>0</v>
      </c>
      <c r="AE104" s="110">
        <v>0</v>
      </c>
      <c r="AF104" s="123">
        <v>0</v>
      </c>
      <c r="AG104" s="110">
        <v>0</v>
      </c>
      <c r="AH104" s="123">
        <v>0</v>
      </c>
      <c r="AI104" s="110">
        <v>0</v>
      </c>
      <c r="AJ104" s="124">
        <v>0</v>
      </c>
      <c r="AK104" s="110">
        <v>0</v>
      </c>
    </row>
    <row r="105" spans="1:37" ht="15">
      <c r="A105" s="119"/>
      <c r="B105" s="126" t="s">
        <v>101</v>
      </c>
      <c r="C105" s="130"/>
      <c r="D105" s="120">
        <v>0</v>
      </c>
      <c r="E105" s="109">
        <v>0</v>
      </c>
      <c r="F105" s="120">
        <v>239319.39477502045</v>
      </c>
      <c r="G105" s="109">
        <v>0.26809706068312783</v>
      </c>
      <c r="H105" s="120">
        <v>3380158.2930283276</v>
      </c>
      <c r="I105" s="109">
        <v>0.43121868388885154</v>
      </c>
      <c r="J105" s="120">
        <v>1073581.4740062882</v>
      </c>
      <c r="K105" s="109">
        <v>0.39020696103506014</v>
      </c>
      <c r="L105" s="120">
        <v>0</v>
      </c>
      <c r="M105" s="109">
        <v>0</v>
      </c>
      <c r="N105" s="120">
        <v>749069.0175410407</v>
      </c>
      <c r="O105" s="109">
        <v>0.11781777279297971</v>
      </c>
      <c r="P105" s="121">
        <v>9445109.589018071</v>
      </c>
      <c r="Q105" s="112">
        <v>0.36011587298874104</v>
      </c>
      <c r="R105" s="121">
        <v>1779908.6937369346</v>
      </c>
      <c r="S105" s="109">
        <v>0.40648038090718247</v>
      </c>
      <c r="T105" s="120">
        <v>0</v>
      </c>
      <c r="U105" s="109">
        <v>0</v>
      </c>
      <c r="V105" s="120">
        <v>744548.25664009</v>
      </c>
      <c r="W105" s="109">
        <v>0.203110250329059</v>
      </c>
      <c r="X105" s="120">
        <v>5789316.156888071</v>
      </c>
      <c r="Y105" s="109">
        <v>0.38491722357496594</v>
      </c>
      <c r="Z105" s="120">
        <v>1539186.2107882455</v>
      </c>
      <c r="AA105" s="109">
        <v>0.37637581085059385</v>
      </c>
      <c r="AB105" s="120">
        <v>0</v>
      </c>
      <c r="AC105" s="109">
        <v>0</v>
      </c>
      <c r="AD105" s="120">
        <v>813218.9438122739</v>
      </c>
      <c r="AE105" s="109">
        <v>0.15228503880357</v>
      </c>
      <c r="AF105" s="120">
        <v>6319234.512416643</v>
      </c>
      <c r="AG105" s="109">
        <v>0.2908838199374666</v>
      </c>
      <c r="AH105" s="120">
        <v>1309233.3799475145</v>
      </c>
      <c r="AI105" s="109">
        <v>0.3353043842304922</v>
      </c>
      <c r="AJ105" s="121">
        <v>33181883.922598522</v>
      </c>
      <c r="AK105" s="109">
        <v>0.3094238973297513</v>
      </c>
    </row>
    <row r="106" spans="1:37" ht="15">
      <c r="A106" s="118"/>
      <c r="B106" s="118"/>
      <c r="C106" s="118" t="s">
        <v>114</v>
      </c>
      <c r="D106" s="123">
        <v>0</v>
      </c>
      <c r="E106" s="110">
        <v>0</v>
      </c>
      <c r="F106" s="123">
        <v>239319.39477502045</v>
      </c>
      <c r="G106" s="110">
        <v>0.26809706068312783</v>
      </c>
      <c r="H106" s="123">
        <v>3380158.2930283276</v>
      </c>
      <c r="I106" s="110">
        <v>0.43121868388885154</v>
      </c>
      <c r="J106" s="123">
        <v>1073581.4740062882</v>
      </c>
      <c r="K106" s="110">
        <v>0.39020696103506014</v>
      </c>
      <c r="L106" s="123">
        <v>0</v>
      </c>
      <c r="M106" s="110">
        <v>0</v>
      </c>
      <c r="N106" s="123">
        <v>749064.5090842445</v>
      </c>
      <c r="O106" s="110">
        <v>0.11781706367762983</v>
      </c>
      <c r="P106" s="124">
        <v>9443369.724611519</v>
      </c>
      <c r="Q106" s="111">
        <v>0.36004953677699647</v>
      </c>
      <c r="R106" s="124">
        <v>1779461.0323636432</v>
      </c>
      <c r="S106" s="110">
        <v>0.4063781478172643</v>
      </c>
      <c r="T106" s="123">
        <v>0</v>
      </c>
      <c r="U106" s="110">
        <v>0</v>
      </c>
      <c r="V106" s="123">
        <v>744548.25664009</v>
      </c>
      <c r="W106" s="110">
        <v>0.203110250329059</v>
      </c>
      <c r="X106" s="123">
        <v>5789316.156888071</v>
      </c>
      <c r="Y106" s="110">
        <v>0.38491722357496594</v>
      </c>
      <c r="Z106" s="123">
        <v>1539186.2107882455</v>
      </c>
      <c r="AA106" s="110">
        <v>0.37637581085059385</v>
      </c>
      <c r="AB106" s="123">
        <v>0</v>
      </c>
      <c r="AC106" s="110">
        <v>0</v>
      </c>
      <c r="AD106" s="123">
        <v>813218.9438122739</v>
      </c>
      <c r="AE106" s="110">
        <v>0.15228503880357</v>
      </c>
      <c r="AF106" s="123">
        <v>6315960.648597123</v>
      </c>
      <c r="AG106" s="110">
        <v>0.29073311908724403</v>
      </c>
      <c r="AH106" s="123">
        <v>1307050.8040678345</v>
      </c>
      <c r="AI106" s="110">
        <v>0.3347454103511356</v>
      </c>
      <c r="AJ106" s="124">
        <v>33174235.448662683</v>
      </c>
      <c r="AK106" s="110">
        <v>0.3093525746580376</v>
      </c>
    </row>
    <row r="107" spans="1:37" ht="15">
      <c r="A107" s="118"/>
      <c r="B107" s="118"/>
      <c r="C107" s="122" t="s">
        <v>105</v>
      </c>
      <c r="D107" s="123">
        <v>0</v>
      </c>
      <c r="E107" s="110">
        <v>0</v>
      </c>
      <c r="F107" s="123">
        <v>0</v>
      </c>
      <c r="G107" s="110">
        <v>0</v>
      </c>
      <c r="H107" s="123">
        <v>0</v>
      </c>
      <c r="I107" s="110">
        <v>0</v>
      </c>
      <c r="J107" s="123">
        <v>0</v>
      </c>
      <c r="K107" s="110">
        <v>0</v>
      </c>
      <c r="L107" s="123">
        <v>0</v>
      </c>
      <c r="M107" s="110">
        <v>0</v>
      </c>
      <c r="N107" s="123">
        <v>4.5084567962</v>
      </c>
      <c r="O107" s="110">
        <v>7.091153498850382E-07</v>
      </c>
      <c r="P107" s="124">
        <v>1739.8644065513001</v>
      </c>
      <c r="Q107" s="111">
        <v>6.633621174451578E-05</v>
      </c>
      <c r="R107" s="124">
        <v>447.66137329149996</v>
      </c>
      <c r="S107" s="110">
        <v>0.00010223308991818166</v>
      </c>
      <c r="T107" s="123">
        <v>0</v>
      </c>
      <c r="U107" s="110">
        <v>0</v>
      </c>
      <c r="V107" s="123">
        <v>0</v>
      </c>
      <c r="W107" s="110">
        <v>0</v>
      </c>
      <c r="X107" s="123">
        <v>0</v>
      </c>
      <c r="Y107" s="110">
        <v>0</v>
      </c>
      <c r="Z107" s="123">
        <v>0</v>
      </c>
      <c r="AA107" s="110">
        <v>0</v>
      </c>
      <c r="AB107" s="123">
        <v>0</v>
      </c>
      <c r="AC107" s="110">
        <v>0</v>
      </c>
      <c r="AD107" s="123">
        <v>0</v>
      </c>
      <c r="AE107" s="110">
        <v>0</v>
      </c>
      <c r="AF107" s="123">
        <v>3273.8638195202</v>
      </c>
      <c r="AG107" s="110">
        <v>0.0001507008502225866</v>
      </c>
      <c r="AH107" s="123">
        <v>2182.5758796801</v>
      </c>
      <c r="AI107" s="110">
        <v>0.0005589738793566345</v>
      </c>
      <c r="AJ107" s="124">
        <v>7648.4739358393</v>
      </c>
      <c r="AK107" s="110">
        <v>7.132267171366455E-05</v>
      </c>
    </row>
    <row r="108" spans="1:37" ht="15" customHeight="1">
      <c r="A108" s="118"/>
      <c r="B108" s="119" t="s">
        <v>106</v>
      </c>
      <c r="C108" s="118"/>
      <c r="D108" s="120">
        <v>0</v>
      </c>
      <c r="E108" s="109">
        <v>0</v>
      </c>
      <c r="F108" s="120">
        <v>71.7953094</v>
      </c>
      <c r="G108" s="109">
        <v>8.042854796231837E-05</v>
      </c>
      <c r="H108" s="120">
        <v>8245.035948929799</v>
      </c>
      <c r="I108" s="109">
        <v>0.0010518482397250204</v>
      </c>
      <c r="J108" s="120">
        <v>2613.80167956</v>
      </c>
      <c r="K108" s="109">
        <v>0.0009500197561377348</v>
      </c>
      <c r="L108" s="120">
        <v>0</v>
      </c>
      <c r="M108" s="109">
        <v>0</v>
      </c>
      <c r="N108" s="120">
        <v>34824.5221159999</v>
      </c>
      <c r="O108" s="109">
        <v>0.005477395991834861</v>
      </c>
      <c r="P108" s="121">
        <v>87294.67229280902</v>
      </c>
      <c r="Q108" s="112">
        <v>0.0033283041158720045</v>
      </c>
      <c r="R108" s="121">
        <v>14802.0476231586</v>
      </c>
      <c r="S108" s="109">
        <v>0.003380365508207928</v>
      </c>
      <c r="T108" s="120">
        <v>0</v>
      </c>
      <c r="U108" s="109">
        <v>0</v>
      </c>
      <c r="V108" s="120">
        <v>22691.3997835948</v>
      </c>
      <c r="W108" s="109">
        <v>0.006190137239943316</v>
      </c>
      <c r="X108" s="120">
        <v>34924.348587559805</v>
      </c>
      <c r="Y108" s="109">
        <v>0.002322033022413791</v>
      </c>
      <c r="Z108" s="120">
        <v>20860.1151268236</v>
      </c>
      <c r="AA108" s="109">
        <v>0.005100905069357531</v>
      </c>
      <c r="AB108" s="120">
        <v>0</v>
      </c>
      <c r="AC108" s="109">
        <v>0</v>
      </c>
      <c r="AD108" s="120">
        <v>9089.6505128756</v>
      </c>
      <c r="AE108" s="109">
        <v>0.001702146502607406</v>
      </c>
      <c r="AF108" s="120">
        <v>105158.51996908372</v>
      </c>
      <c r="AG108" s="109">
        <v>0.0048406040205460615</v>
      </c>
      <c r="AH108" s="120">
        <v>33549.987248497906</v>
      </c>
      <c r="AI108" s="109">
        <v>0.00859240070379922</v>
      </c>
      <c r="AJ108" s="121">
        <v>374125.89619829267</v>
      </c>
      <c r="AK108" s="109">
        <v>0.003488755887510684</v>
      </c>
    </row>
    <row r="109" spans="1:37" ht="15" customHeight="1">
      <c r="A109" s="119" t="s">
        <v>115</v>
      </c>
      <c r="B109" s="119"/>
      <c r="C109" s="118"/>
      <c r="D109" s="120">
        <v>184.56143999999995</v>
      </c>
      <c r="E109" s="109">
        <v>0.0011406410428941138</v>
      </c>
      <c r="F109" s="120">
        <v>-113121.37061504768</v>
      </c>
      <c r="G109" s="109">
        <v>-0.12672398319764822</v>
      </c>
      <c r="H109" s="120">
        <v>-25454.24178391794</v>
      </c>
      <c r="I109" s="109">
        <v>-0.003247287165245701</v>
      </c>
      <c r="J109" s="120">
        <v>54420.47985900611</v>
      </c>
      <c r="K109" s="109">
        <v>0.019779821632548118</v>
      </c>
      <c r="L109" s="120">
        <v>-12000.429600000001</v>
      </c>
      <c r="M109" s="109">
        <v>-0.005617719309970986</v>
      </c>
      <c r="N109" s="120">
        <v>-121475.33103555511</v>
      </c>
      <c r="O109" s="109">
        <v>-0.019106320801894457</v>
      </c>
      <c r="P109" s="121">
        <v>153497.66192643973</v>
      </c>
      <c r="Q109" s="112">
        <v>0.005852440779579897</v>
      </c>
      <c r="R109" s="121">
        <v>23136.08458335101</v>
      </c>
      <c r="S109" s="109">
        <v>0.0052836218550046865</v>
      </c>
      <c r="T109" s="120">
        <v>-1652.2373599999992</v>
      </c>
      <c r="U109" s="109">
        <v>-0.0011877646903345202</v>
      </c>
      <c r="V109" s="120">
        <v>8602.821046057623</v>
      </c>
      <c r="W109" s="109">
        <v>0.0023468205326085466</v>
      </c>
      <c r="X109" s="120">
        <v>132740.62700148835</v>
      </c>
      <c r="Y109" s="109">
        <v>0.008825593941733814</v>
      </c>
      <c r="Z109" s="120">
        <v>86825.82960504026</v>
      </c>
      <c r="AA109" s="109">
        <v>0.021231441518461198</v>
      </c>
      <c r="AB109" s="120">
        <v>-13540.048020000002</v>
      </c>
      <c r="AC109" s="109">
        <v>-0.010129315801254165</v>
      </c>
      <c r="AD109" s="120">
        <v>35464.06493147409</v>
      </c>
      <c r="AE109" s="109">
        <v>0.006641073164016897</v>
      </c>
      <c r="AF109" s="120">
        <v>-199004.98096956522</v>
      </c>
      <c r="AG109" s="109">
        <v>-0.009160497040783555</v>
      </c>
      <c r="AH109" s="120">
        <v>52743.07997025939</v>
      </c>
      <c r="AI109" s="109">
        <v>0.013507894178925074</v>
      </c>
      <c r="AJ109" s="120">
        <v>61366.570979030614</v>
      </c>
      <c r="AK109" s="109">
        <v>0.0005722485077214827</v>
      </c>
    </row>
    <row r="110" spans="1:37" ht="15" customHeight="1" thickBot="1">
      <c r="A110" s="113" t="s">
        <v>2</v>
      </c>
      <c r="B110" s="114"/>
      <c r="C110" s="114"/>
      <c r="D110" s="115">
        <v>161805.0140749958</v>
      </c>
      <c r="E110" s="116">
        <v>1</v>
      </c>
      <c r="F110" s="115">
        <v>892659.5247453287</v>
      </c>
      <c r="G110" s="116">
        <v>1</v>
      </c>
      <c r="H110" s="115">
        <v>7838617.433143454</v>
      </c>
      <c r="I110" s="116">
        <v>1</v>
      </c>
      <c r="J110" s="115">
        <v>2751312.97288627</v>
      </c>
      <c r="K110" s="116">
        <v>1</v>
      </c>
      <c r="L110" s="115">
        <v>2136174.6534221163</v>
      </c>
      <c r="M110" s="116">
        <v>1</v>
      </c>
      <c r="N110" s="115">
        <v>6357860.95581052</v>
      </c>
      <c r="O110" s="116">
        <v>1</v>
      </c>
      <c r="P110" s="115">
        <v>26227973.542597417</v>
      </c>
      <c r="Q110" s="116">
        <v>1</v>
      </c>
      <c r="R110" s="115">
        <v>4378830.510256206</v>
      </c>
      <c r="S110" s="116">
        <v>1</v>
      </c>
      <c r="T110" s="115">
        <v>1391047.7163070622</v>
      </c>
      <c r="U110" s="116">
        <v>1</v>
      </c>
      <c r="V110" s="115">
        <v>3665734.5231658528</v>
      </c>
      <c r="W110" s="116">
        <v>1</v>
      </c>
      <c r="X110" s="115">
        <v>15040418.568748593</v>
      </c>
      <c r="Y110" s="116">
        <v>1</v>
      </c>
      <c r="Z110" s="115">
        <v>4089492.9121766565</v>
      </c>
      <c r="AA110" s="116">
        <v>1</v>
      </c>
      <c r="AB110" s="115">
        <v>1336718.91425515</v>
      </c>
      <c r="AC110" s="116">
        <v>1</v>
      </c>
      <c r="AD110" s="115">
        <v>5340110.559785402</v>
      </c>
      <c r="AE110" s="116">
        <v>1</v>
      </c>
      <c r="AF110" s="115">
        <v>21724255.800048057</v>
      </c>
      <c r="AG110" s="116">
        <v>1</v>
      </c>
      <c r="AH110" s="115">
        <v>3904611.575396318</v>
      </c>
      <c r="AI110" s="116">
        <v>1</v>
      </c>
      <c r="AJ110" s="115">
        <v>107237625.17681941</v>
      </c>
      <c r="AK110" s="116">
        <v>1</v>
      </c>
    </row>
    <row r="111" spans="1:37" ht="15">
      <c r="A111" s="117" t="s">
        <v>116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17"/>
    </row>
    <row r="112" spans="1:37" ht="15" customHeight="1">
      <c r="A112" s="117" t="s">
        <v>1551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2"/>
    </row>
    <row r="113" spans="1:37" ht="15" customHeight="1">
      <c r="A113" s="42" t="s">
        <v>117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1:37" ht="15" customHeight="1">
      <c r="A114" s="42" t="s">
        <v>118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1:37" ht="15" customHeight="1">
      <c r="A115" s="42" t="s">
        <v>119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24"/>
    </row>
    <row r="116" spans="1:37" ht="15">
      <c r="A116" s="43" t="s">
        <v>120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1"/>
    </row>
    <row r="117" spans="1:37" ht="15">
      <c r="A117" s="117" t="s">
        <v>121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16"/>
    </row>
  </sheetData>
  <mergeCells count="21">
    <mergeCell ref="A2:AK2"/>
    <mergeCell ref="A4:AK4"/>
    <mergeCell ref="A5:AK5"/>
    <mergeCell ref="AD7:AE7"/>
    <mergeCell ref="AF7:AG7"/>
    <mergeCell ref="AH7:AI7"/>
    <mergeCell ref="AJ7:AK7"/>
    <mergeCell ref="P7:Q7"/>
    <mergeCell ref="R7:S7"/>
    <mergeCell ref="V7:W7"/>
    <mergeCell ref="X7:Y7"/>
    <mergeCell ref="Z7:AA7"/>
    <mergeCell ref="F7:G7"/>
    <mergeCell ref="J7:K7"/>
    <mergeCell ref="AB7:AC7"/>
    <mergeCell ref="H7:I7"/>
    <mergeCell ref="N7:O7"/>
    <mergeCell ref="D7:E7"/>
    <mergeCell ref="L7:M7"/>
    <mergeCell ref="T7:U7"/>
    <mergeCell ref="A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6"/>
  <sheetViews>
    <sheetView zoomScale="80" zoomScaleNormal="80" workbookViewId="0" topLeftCell="A1"/>
  </sheetViews>
  <sheetFormatPr defaultColWidth="11.421875" defaultRowHeight="15"/>
  <cols>
    <col min="1" max="1" width="52.7109375" style="0" bestFit="1" customWidth="1"/>
    <col min="2" max="2" width="15.7109375" style="9" customWidth="1"/>
    <col min="3" max="3" width="11.57421875" style="0" customWidth="1"/>
    <col min="4" max="4" width="15.7109375" style="9" customWidth="1"/>
    <col min="5" max="5" width="11.57421875" style="0" customWidth="1"/>
    <col min="6" max="6" width="15.7109375" style="9" customWidth="1"/>
    <col min="7" max="7" width="11.57421875" style="0" customWidth="1"/>
    <col min="8" max="8" width="15.7109375" style="7" customWidth="1"/>
    <col min="9" max="9" width="11.57421875" style="0" customWidth="1"/>
    <col min="10" max="10" width="15.7109375" style="7" customWidth="1"/>
    <col min="11" max="11" width="11.57421875" style="0" customWidth="1"/>
    <col min="12" max="12" width="15.7109375" style="7" customWidth="1"/>
    <col min="13" max="13" width="11.57421875" style="0" customWidth="1"/>
    <col min="14" max="14" width="15.7109375" style="7" customWidth="1"/>
    <col min="15" max="15" width="11.57421875" style="0" customWidth="1"/>
    <col min="16" max="16" width="15.7109375" style="7" customWidth="1"/>
    <col min="17" max="17" width="11.57421875" style="0" customWidth="1"/>
    <col min="18" max="18" width="15.7109375" style="7" customWidth="1"/>
    <col min="19" max="19" width="11.57421875" style="0" customWidth="1"/>
    <col min="20" max="20" width="15.7109375" style="7" customWidth="1"/>
    <col min="21" max="21" width="11.57421875" style="0" customWidth="1"/>
    <col min="22" max="22" width="15.7109375" style="7" customWidth="1"/>
    <col min="23" max="23" width="11.57421875" style="0" customWidth="1"/>
    <col min="24" max="24" width="15.7109375" style="7" customWidth="1"/>
    <col min="25" max="25" width="11.57421875" style="0" customWidth="1"/>
    <col min="26" max="26" width="15.7109375" style="7" customWidth="1"/>
    <col min="27" max="27" width="11.57421875" style="0" customWidth="1"/>
    <col min="28" max="28" width="15.7109375" style="7" customWidth="1"/>
    <col min="29" max="29" width="11.57421875" style="0" customWidth="1"/>
    <col min="30" max="30" width="15.7109375" style="7" customWidth="1"/>
    <col min="31" max="31" width="11.57421875" style="0" customWidth="1"/>
    <col min="32" max="32" width="15.7109375" style="7" customWidth="1"/>
    <col min="33" max="33" width="11.57421875" style="0" customWidth="1"/>
    <col min="34" max="34" width="15.7109375" style="7" customWidth="1"/>
    <col min="35" max="35" width="11.57421875" style="0" customWidth="1"/>
  </cols>
  <sheetData>
    <row r="1" spans="2:6" ht="15">
      <c r="B1" s="7"/>
      <c r="D1" s="7"/>
      <c r="F1" s="7"/>
    </row>
    <row r="2" spans="1:35" ht="15">
      <c r="A2" s="141" t="s">
        <v>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</row>
    <row r="3" spans="1:13" ht="15">
      <c r="A3" s="2"/>
      <c r="B3" s="5"/>
      <c r="C3" s="2"/>
      <c r="D3" s="5"/>
      <c r="E3" s="2"/>
      <c r="F3" s="5"/>
      <c r="G3" s="2"/>
      <c r="H3" s="5"/>
      <c r="I3" s="2"/>
      <c r="J3" s="5"/>
      <c r="K3" s="2"/>
      <c r="L3" s="5"/>
      <c r="M3" s="2"/>
    </row>
    <row r="4" spans="1:35" ht="15">
      <c r="A4" s="141" t="s">
        <v>1547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</row>
    <row r="5" spans="1:35" ht="15">
      <c r="A5" s="141" t="str">
        <f>1!A5:AA5</f>
        <v>Al 30-11-2022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1:13" ht="15">
      <c r="A6" s="2"/>
      <c r="B6" s="5"/>
      <c r="C6" s="2"/>
      <c r="D6" s="5"/>
      <c r="E6" s="2"/>
      <c r="F6" s="5"/>
      <c r="G6" s="2"/>
      <c r="H6" s="5"/>
      <c r="I6" s="2"/>
      <c r="J6" s="5"/>
      <c r="K6" s="2"/>
      <c r="L6" s="5"/>
      <c r="M6" s="2"/>
    </row>
    <row r="7" spans="1:35" ht="14.4" customHeight="1">
      <c r="A7" s="142"/>
      <c r="B7" s="140" t="s">
        <v>43</v>
      </c>
      <c r="C7" s="140"/>
      <c r="D7" s="140" t="s">
        <v>17</v>
      </c>
      <c r="E7" s="140"/>
      <c r="F7" s="140" t="s">
        <v>18</v>
      </c>
      <c r="G7" s="140"/>
      <c r="H7" s="140" t="s">
        <v>19</v>
      </c>
      <c r="I7" s="140"/>
      <c r="J7" s="140" t="s">
        <v>44</v>
      </c>
      <c r="K7" s="140"/>
      <c r="L7" s="140" t="s">
        <v>20</v>
      </c>
      <c r="M7" s="140"/>
      <c r="N7" s="140" t="s">
        <v>21</v>
      </c>
      <c r="O7" s="140"/>
      <c r="P7" s="140" t="s">
        <v>22</v>
      </c>
      <c r="Q7" s="140"/>
      <c r="R7" s="140" t="s">
        <v>45</v>
      </c>
      <c r="S7" s="140"/>
      <c r="T7" s="140" t="s">
        <v>23</v>
      </c>
      <c r="U7" s="140"/>
      <c r="V7" s="140" t="s">
        <v>24</v>
      </c>
      <c r="W7" s="140"/>
      <c r="X7" s="140" t="s">
        <v>25</v>
      </c>
      <c r="Y7" s="140"/>
      <c r="Z7" s="140" t="s">
        <v>46</v>
      </c>
      <c r="AA7" s="140"/>
      <c r="AB7" s="140" t="s">
        <v>26</v>
      </c>
      <c r="AC7" s="140"/>
      <c r="AD7" s="140" t="s">
        <v>27</v>
      </c>
      <c r="AE7" s="140"/>
      <c r="AF7" s="140" t="s">
        <v>28</v>
      </c>
      <c r="AG7" s="140"/>
      <c r="AH7" s="140" t="s">
        <v>2</v>
      </c>
      <c r="AI7" s="140"/>
    </row>
    <row r="8" spans="1:35" ht="14.4" customHeight="1">
      <c r="A8" s="140"/>
      <c r="B8" s="6" t="s">
        <v>9</v>
      </c>
      <c r="C8" s="1" t="s">
        <v>10</v>
      </c>
      <c r="D8" s="6" t="s">
        <v>9</v>
      </c>
      <c r="E8" s="1" t="s">
        <v>10</v>
      </c>
      <c r="F8" s="6" t="s">
        <v>9</v>
      </c>
      <c r="G8" s="1" t="s">
        <v>10</v>
      </c>
      <c r="H8" s="6" t="s">
        <v>9</v>
      </c>
      <c r="I8" s="1" t="s">
        <v>10</v>
      </c>
      <c r="J8" s="6" t="s">
        <v>9</v>
      </c>
      <c r="K8" s="1" t="s">
        <v>10</v>
      </c>
      <c r="L8" s="6" t="s">
        <v>9</v>
      </c>
      <c r="M8" s="1" t="s">
        <v>10</v>
      </c>
      <c r="N8" s="6" t="s">
        <v>9</v>
      </c>
      <c r="O8" s="1" t="s">
        <v>10</v>
      </c>
      <c r="P8" s="6" t="s">
        <v>9</v>
      </c>
      <c r="Q8" s="1" t="s">
        <v>10</v>
      </c>
      <c r="R8" s="6" t="s">
        <v>9</v>
      </c>
      <c r="S8" s="1" t="s">
        <v>10</v>
      </c>
      <c r="T8" s="6" t="s">
        <v>9</v>
      </c>
      <c r="U8" s="1" t="s">
        <v>10</v>
      </c>
      <c r="V8" s="6" t="s">
        <v>9</v>
      </c>
      <c r="W8" s="1" t="s">
        <v>10</v>
      </c>
      <c r="X8" s="6" t="s">
        <v>9</v>
      </c>
      <c r="Y8" s="1" t="s">
        <v>10</v>
      </c>
      <c r="Z8" s="6" t="s">
        <v>9</v>
      </c>
      <c r="AA8" s="1" t="s">
        <v>10</v>
      </c>
      <c r="AB8" s="6" t="s">
        <v>9</v>
      </c>
      <c r="AC8" s="1" t="s">
        <v>10</v>
      </c>
      <c r="AD8" s="6" t="s">
        <v>9</v>
      </c>
      <c r="AE8" s="1" t="s">
        <v>10</v>
      </c>
      <c r="AF8" s="6" t="s">
        <v>9</v>
      </c>
      <c r="AG8" s="1" t="s">
        <v>10</v>
      </c>
      <c r="AH8" s="6" t="s">
        <v>9</v>
      </c>
      <c r="AI8" s="1" t="s">
        <v>10</v>
      </c>
    </row>
    <row r="9" spans="1:35" ht="16.5" customHeight="1">
      <c r="A9" s="67" t="s">
        <v>122</v>
      </c>
      <c r="B9" s="71">
        <v>161620.45263499583</v>
      </c>
      <c r="C9" s="85">
        <v>0.9988593589571043</v>
      </c>
      <c r="D9" s="71">
        <v>643101.7520187182</v>
      </c>
      <c r="E9" s="85">
        <v>0.7204334174356022</v>
      </c>
      <c r="F9" s="71">
        <v>4275119.856004524</v>
      </c>
      <c r="G9" s="85">
        <v>0.545392078701066</v>
      </c>
      <c r="H9" s="71">
        <v>1619958.5936665866</v>
      </c>
      <c r="I9" s="85">
        <v>0.5887947353249184</v>
      </c>
      <c r="J9" s="71">
        <v>2148175.0830221158</v>
      </c>
      <c r="K9" s="85">
        <v>1.0056177193099713</v>
      </c>
      <c r="L9" s="71">
        <v>4067283.4434056575</v>
      </c>
      <c r="M9" s="85">
        <v>0.639725132662507</v>
      </c>
      <c r="N9" s="71">
        <v>15698141.821023637</v>
      </c>
      <c r="O9" s="85">
        <v>0.5985266759373523</v>
      </c>
      <c r="P9" s="71">
        <v>2560983.6843127618</v>
      </c>
      <c r="Q9" s="85">
        <v>0.5848556317296052</v>
      </c>
      <c r="R9" s="71">
        <v>1392699.9536670619</v>
      </c>
      <c r="S9" s="85">
        <v>1.0011877646903347</v>
      </c>
      <c r="T9" s="71">
        <v>2292940.290437902</v>
      </c>
      <c r="U9" s="85">
        <v>0.6255063687638898</v>
      </c>
      <c r="V9" s="71">
        <v>8691891.195460038</v>
      </c>
      <c r="W9" s="85">
        <v>0.577902214338655</v>
      </c>
      <c r="X9" s="71">
        <v>2408133.8214818467</v>
      </c>
      <c r="Y9" s="85">
        <v>0.5888587835209388</v>
      </c>
      <c r="Z9" s="71">
        <v>1350258.9622751505</v>
      </c>
      <c r="AA9" s="85">
        <v>1.0101293158012543</v>
      </c>
      <c r="AB9" s="71">
        <v>3424905.789482579</v>
      </c>
      <c r="AC9" s="85">
        <v>0.6413548467094308</v>
      </c>
      <c r="AD9" s="71">
        <v>14705956.896021059</v>
      </c>
      <c r="AE9" s="85">
        <v>0.6769372001221091</v>
      </c>
      <c r="AF9" s="71">
        <v>2494991.661942646</v>
      </c>
      <c r="AG9" s="85">
        <v>0.6389858795850661</v>
      </c>
      <c r="AH9" s="71">
        <v>67936163.25685726</v>
      </c>
      <c r="AI9" s="85">
        <v>0.6335105159671363</v>
      </c>
    </row>
    <row r="10" spans="1:35" ht="16.5" customHeight="1">
      <c r="A10" s="73" t="s">
        <v>49</v>
      </c>
      <c r="B10" s="74">
        <v>0</v>
      </c>
      <c r="C10" s="87"/>
      <c r="D10" s="74">
        <v>200960.8519777334</v>
      </c>
      <c r="E10" s="87">
        <v>0.22512598186309213</v>
      </c>
      <c r="F10" s="74">
        <v>1400230.7617975983</v>
      </c>
      <c r="G10" s="87">
        <v>0.17863236390094814</v>
      </c>
      <c r="H10" s="74">
        <v>35821.77716839</v>
      </c>
      <c r="I10" s="87">
        <v>0.013019884513833076</v>
      </c>
      <c r="J10" s="74">
        <v>0</v>
      </c>
      <c r="K10" s="87"/>
      <c r="L10" s="74">
        <v>1621039.3529947877</v>
      </c>
      <c r="M10" s="87">
        <v>0.254966153594992</v>
      </c>
      <c r="N10" s="74">
        <v>5981582.347355962</v>
      </c>
      <c r="O10" s="87">
        <v>0.228061170552927</v>
      </c>
      <c r="P10" s="74">
        <v>0</v>
      </c>
      <c r="Q10" s="87"/>
      <c r="R10" s="74">
        <v>0</v>
      </c>
      <c r="S10" s="87"/>
      <c r="T10" s="74">
        <v>897293.6827032877</v>
      </c>
      <c r="U10" s="87">
        <v>0.24477868679054116</v>
      </c>
      <c r="V10" s="74">
        <v>2743915.7307731234</v>
      </c>
      <c r="W10" s="87">
        <v>0.1824361282387784</v>
      </c>
      <c r="X10" s="74">
        <v>11173.1911284454</v>
      </c>
      <c r="Y10" s="87">
        <v>0.002732170312650917</v>
      </c>
      <c r="Z10" s="74">
        <v>0</v>
      </c>
      <c r="AA10" s="87"/>
      <c r="AB10" s="74">
        <v>1553646.09347852</v>
      </c>
      <c r="AC10" s="87">
        <v>0.2909389377026222</v>
      </c>
      <c r="AD10" s="74">
        <v>5517131.935610352</v>
      </c>
      <c r="AE10" s="87">
        <v>0.25396183815871554</v>
      </c>
      <c r="AF10" s="74">
        <v>0</v>
      </c>
      <c r="AG10" s="87"/>
      <c r="AH10" s="74">
        <v>19962795.724988196</v>
      </c>
      <c r="AI10" s="87">
        <v>0.18615477256301058</v>
      </c>
    </row>
    <row r="11" spans="1:35" ht="16.5" customHeight="1">
      <c r="A11" s="69" t="s">
        <v>765</v>
      </c>
      <c r="B11" s="76">
        <v>0</v>
      </c>
      <c r="C11" s="89"/>
      <c r="D11" s="76">
        <v>200960.8519777334</v>
      </c>
      <c r="E11" s="89">
        <v>0.22512598186309213</v>
      </c>
      <c r="F11" s="76">
        <v>1400230.7617975983</v>
      </c>
      <c r="G11" s="89">
        <v>0.17863236390094814</v>
      </c>
      <c r="H11" s="76">
        <v>35821.77716839</v>
      </c>
      <c r="I11" s="89">
        <v>0.013019884513833076</v>
      </c>
      <c r="J11" s="76">
        <v>0</v>
      </c>
      <c r="K11" s="89"/>
      <c r="L11" s="76">
        <v>1621039.3529947877</v>
      </c>
      <c r="M11" s="89">
        <v>0.254966153594992</v>
      </c>
      <c r="N11" s="76">
        <v>5981582.347355962</v>
      </c>
      <c r="O11" s="89">
        <v>0.228061170552927</v>
      </c>
      <c r="P11" s="76">
        <v>0</v>
      </c>
      <c r="Q11" s="89"/>
      <c r="R11" s="76">
        <v>0</v>
      </c>
      <c r="S11" s="89"/>
      <c r="T11" s="76">
        <v>897293.6827032877</v>
      </c>
      <c r="U11" s="89">
        <v>0.24477868679054116</v>
      </c>
      <c r="V11" s="76">
        <v>2743915.7307731234</v>
      </c>
      <c r="W11" s="89">
        <v>0.1824361282387784</v>
      </c>
      <c r="X11" s="76">
        <v>11173.1911284454</v>
      </c>
      <c r="Y11" s="89">
        <v>0.002732170312650917</v>
      </c>
      <c r="Z11" s="76">
        <v>0</v>
      </c>
      <c r="AA11" s="89"/>
      <c r="AB11" s="76">
        <v>1553646.09347852</v>
      </c>
      <c r="AC11" s="89">
        <v>0.2909389377026222</v>
      </c>
      <c r="AD11" s="76">
        <v>5517131.935610352</v>
      </c>
      <c r="AE11" s="89">
        <v>0.25396183815871554</v>
      </c>
      <c r="AF11" s="76">
        <v>0</v>
      </c>
      <c r="AG11" s="89"/>
      <c r="AH11" s="76">
        <v>19962795.724988196</v>
      </c>
      <c r="AI11" s="89">
        <v>0.18615477256301058</v>
      </c>
    </row>
    <row r="12" spans="1:35" ht="16.5" customHeight="1">
      <c r="A12" s="78" t="s">
        <v>763</v>
      </c>
      <c r="B12" s="76">
        <v>0</v>
      </c>
      <c r="C12" s="89"/>
      <c r="D12" s="76">
        <v>200809.1910538334</v>
      </c>
      <c r="E12" s="89">
        <v>0.22495608402444725</v>
      </c>
      <c r="F12" s="76">
        <v>1399371.3498954982</v>
      </c>
      <c r="G12" s="89">
        <v>0.17852272570142763</v>
      </c>
      <c r="H12" s="76">
        <v>35821.77716839</v>
      </c>
      <c r="I12" s="89">
        <v>0.013019884513833076</v>
      </c>
      <c r="J12" s="76">
        <v>0</v>
      </c>
      <c r="K12" s="89"/>
      <c r="L12" s="76">
        <v>1596288.1360458788</v>
      </c>
      <c r="M12" s="89">
        <v>0.25107314348971616</v>
      </c>
      <c r="N12" s="76">
        <v>5800853.366440264</v>
      </c>
      <c r="O12" s="89">
        <v>0.22117047498995598</v>
      </c>
      <c r="P12" s="76">
        <v>0</v>
      </c>
      <c r="Q12" s="89"/>
      <c r="R12" s="76">
        <v>0</v>
      </c>
      <c r="S12" s="89"/>
      <c r="T12" s="76">
        <v>897293.6827032877</v>
      </c>
      <c r="U12" s="89">
        <v>0.24477868679054116</v>
      </c>
      <c r="V12" s="76">
        <v>2743915.7307731234</v>
      </c>
      <c r="W12" s="89">
        <v>0.1824361282387784</v>
      </c>
      <c r="X12" s="76">
        <v>11173.1911284454</v>
      </c>
      <c r="Y12" s="89">
        <v>0.002732170312650917</v>
      </c>
      <c r="Z12" s="76">
        <v>0</v>
      </c>
      <c r="AA12" s="89"/>
      <c r="AB12" s="76">
        <v>1553646.09347852</v>
      </c>
      <c r="AC12" s="89">
        <v>0.2909389377026222</v>
      </c>
      <c r="AD12" s="76">
        <v>5512053.413104032</v>
      </c>
      <c r="AE12" s="89">
        <v>0.25372806616886867</v>
      </c>
      <c r="AF12" s="76">
        <v>0</v>
      </c>
      <c r="AG12" s="89"/>
      <c r="AH12" s="76">
        <v>19751225.931791272</v>
      </c>
      <c r="AI12" s="89">
        <v>0.18418186619877436</v>
      </c>
    </row>
    <row r="13" spans="1:35" ht="16.5" customHeight="1">
      <c r="A13" s="78" t="s">
        <v>764</v>
      </c>
      <c r="B13" s="76">
        <v>0</v>
      </c>
      <c r="C13" s="89"/>
      <c r="D13" s="76">
        <v>151.6609239</v>
      </c>
      <c r="E13" s="89">
        <v>0.00016989783864488316</v>
      </c>
      <c r="F13" s="76">
        <v>859.4119020999999</v>
      </c>
      <c r="G13" s="89">
        <v>0.00010963819952051888</v>
      </c>
      <c r="H13" s="76">
        <v>0</v>
      </c>
      <c r="I13" s="89"/>
      <c r="J13" s="76">
        <v>0</v>
      </c>
      <c r="K13" s="89"/>
      <c r="L13" s="76">
        <v>24751.216948909</v>
      </c>
      <c r="M13" s="89">
        <v>0.0038930101052758294</v>
      </c>
      <c r="N13" s="76">
        <v>180728.980915697</v>
      </c>
      <c r="O13" s="89">
        <v>0.006890695562971012</v>
      </c>
      <c r="P13" s="76">
        <v>0</v>
      </c>
      <c r="Q13" s="89"/>
      <c r="R13" s="76">
        <v>0</v>
      </c>
      <c r="S13" s="89"/>
      <c r="T13" s="76">
        <v>0</v>
      </c>
      <c r="U13" s="89"/>
      <c r="V13" s="76">
        <v>0</v>
      </c>
      <c r="W13" s="89"/>
      <c r="X13" s="76">
        <v>0</v>
      </c>
      <c r="Y13" s="89"/>
      <c r="Z13" s="76">
        <v>0</v>
      </c>
      <c r="AA13" s="89"/>
      <c r="AB13" s="76">
        <v>0</v>
      </c>
      <c r="AC13" s="89"/>
      <c r="AD13" s="76">
        <v>5078.52250632</v>
      </c>
      <c r="AE13" s="89">
        <v>0.00023377198984688604</v>
      </c>
      <c r="AF13" s="76">
        <v>0</v>
      </c>
      <c r="AG13" s="89"/>
      <c r="AH13" s="76">
        <v>211569.793196926</v>
      </c>
      <c r="AI13" s="89">
        <v>0.0019729063642362258</v>
      </c>
    </row>
    <row r="14" spans="1:35" ht="16.5" customHeight="1">
      <c r="A14" s="73" t="s">
        <v>50</v>
      </c>
      <c r="B14" s="74">
        <v>149203.4050221958</v>
      </c>
      <c r="C14" s="87">
        <v>0.9221185503747156</v>
      </c>
      <c r="D14" s="74">
        <v>157354.9719814242</v>
      </c>
      <c r="E14" s="87">
        <v>0.1762765843184351</v>
      </c>
      <c r="F14" s="74">
        <v>776693.5240926299</v>
      </c>
      <c r="G14" s="87">
        <v>0.09908552505810438</v>
      </c>
      <c r="H14" s="74">
        <v>455723.08295697335</v>
      </c>
      <c r="I14" s="87">
        <v>0.16563840153702908</v>
      </c>
      <c r="J14" s="74">
        <v>2039652.845628127</v>
      </c>
      <c r="K14" s="87">
        <v>0.9548155823123536</v>
      </c>
      <c r="L14" s="74">
        <v>665130.2657200005</v>
      </c>
      <c r="M14" s="87">
        <v>0.10461541552149396</v>
      </c>
      <c r="N14" s="74">
        <v>2376371.1580221388</v>
      </c>
      <c r="O14" s="87">
        <v>0.09060445154722402</v>
      </c>
      <c r="P14" s="74">
        <v>216017.63089636018</v>
      </c>
      <c r="Q14" s="87">
        <v>0.0493322658619461</v>
      </c>
      <c r="R14" s="74">
        <v>1385109.988714635</v>
      </c>
      <c r="S14" s="87">
        <v>0.9957314709460937</v>
      </c>
      <c r="T14" s="74">
        <v>306183.4001545089</v>
      </c>
      <c r="U14" s="87">
        <v>0.08352579768653802</v>
      </c>
      <c r="V14" s="74">
        <v>1537943.6889870039</v>
      </c>
      <c r="W14" s="87">
        <v>0.10225404844666937</v>
      </c>
      <c r="X14" s="74">
        <v>392827.6297845421</v>
      </c>
      <c r="Y14" s="87">
        <v>0.09605778472310825</v>
      </c>
      <c r="Z14" s="74">
        <v>1209685.3705696517</v>
      </c>
      <c r="AA14" s="87">
        <v>0.9049661508258938</v>
      </c>
      <c r="AB14" s="74">
        <v>593751.6439295773</v>
      </c>
      <c r="AC14" s="87">
        <v>0.11118714440126452</v>
      </c>
      <c r="AD14" s="74">
        <v>2671296.2940944983</v>
      </c>
      <c r="AE14" s="87">
        <v>0.1229637654187714</v>
      </c>
      <c r="AF14" s="74">
        <v>418250.1215910801</v>
      </c>
      <c r="AG14" s="87">
        <v>0.10711695991133965</v>
      </c>
      <c r="AH14" s="74">
        <v>15351195.022145351</v>
      </c>
      <c r="AI14" s="87">
        <v>0.1431512027316292</v>
      </c>
    </row>
    <row r="15" spans="1:35" ht="16.5" customHeight="1">
      <c r="A15" s="69" t="s">
        <v>766</v>
      </c>
      <c r="B15" s="76">
        <v>0</v>
      </c>
      <c r="C15" s="89"/>
      <c r="D15" s="76">
        <v>0</v>
      </c>
      <c r="E15" s="89"/>
      <c r="F15" s="76">
        <v>83.12399</v>
      </c>
      <c r="G15" s="89">
        <v>1.0604419811143336E-05</v>
      </c>
      <c r="H15" s="76">
        <v>0</v>
      </c>
      <c r="I15" s="89"/>
      <c r="J15" s="76">
        <v>0</v>
      </c>
      <c r="K15" s="89"/>
      <c r="L15" s="76">
        <v>90.25551863999999</v>
      </c>
      <c r="M15" s="89">
        <v>1.4195893755354065E-05</v>
      </c>
      <c r="N15" s="76">
        <v>233.77802288</v>
      </c>
      <c r="O15" s="89">
        <v>8.913308628297807E-06</v>
      </c>
      <c r="P15" s="76">
        <v>108.04578804</v>
      </c>
      <c r="Q15" s="89">
        <v>2.4674576416450122E-05</v>
      </c>
      <c r="R15" s="76">
        <v>20.55611</v>
      </c>
      <c r="S15" s="89">
        <v>1.4777429817125277E-05</v>
      </c>
      <c r="T15" s="76">
        <v>34.7684766</v>
      </c>
      <c r="U15" s="89">
        <v>9.484723015340667E-06</v>
      </c>
      <c r="V15" s="76">
        <v>110.06980488</v>
      </c>
      <c r="W15" s="89">
        <v>7.318267399067344E-06</v>
      </c>
      <c r="X15" s="76">
        <v>170.46520564</v>
      </c>
      <c r="Y15" s="89">
        <v>4.1683702429812735E-05</v>
      </c>
      <c r="Z15" s="76">
        <v>607.75072</v>
      </c>
      <c r="AA15" s="89">
        <v>0.0004546585774456946</v>
      </c>
      <c r="AB15" s="76">
        <v>15.227229999999999</v>
      </c>
      <c r="AC15" s="89">
        <v>2.8514821611880486E-06</v>
      </c>
      <c r="AD15" s="76">
        <v>22102.865560000002</v>
      </c>
      <c r="AE15" s="89">
        <v>0.0010174279737560014</v>
      </c>
      <c r="AF15" s="76">
        <v>3.63647</v>
      </c>
      <c r="AG15" s="89">
        <v>9.313269527023055E-07</v>
      </c>
      <c r="AH15" s="76">
        <v>23580.54289668</v>
      </c>
      <c r="AI15" s="89">
        <v>0.00021989057346056548</v>
      </c>
    </row>
    <row r="16" spans="1:35" ht="16.5" customHeight="1">
      <c r="A16" s="78" t="s">
        <v>530</v>
      </c>
      <c r="B16" s="76">
        <v>0</v>
      </c>
      <c r="C16" s="89"/>
      <c r="D16" s="76">
        <v>0</v>
      </c>
      <c r="E16" s="89"/>
      <c r="F16" s="76">
        <v>83.12399</v>
      </c>
      <c r="G16" s="89">
        <v>1.0604419811143336E-05</v>
      </c>
      <c r="H16" s="76">
        <v>0</v>
      </c>
      <c r="I16" s="89"/>
      <c r="J16" s="76">
        <v>0</v>
      </c>
      <c r="K16" s="89"/>
      <c r="L16" s="76">
        <v>90.25551863999999</v>
      </c>
      <c r="M16" s="89">
        <v>1.4195893755354065E-05</v>
      </c>
      <c r="N16" s="76">
        <v>233.77802288</v>
      </c>
      <c r="O16" s="89">
        <v>8.913308628297807E-06</v>
      </c>
      <c r="P16" s="76">
        <v>108.04578804</v>
      </c>
      <c r="Q16" s="89">
        <v>2.4674576416450122E-05</v>
      </c>
      <c r="R16" s="76">
        <v>20.55611</v>
      </c>
      <c r="S16" s="89">
        <v>1.4777429817125277E-05</v>
      </c>
      <c r="T16" s="76">
        <v>34.7684766</v>
      </c>
      <c r="U16" s="89">
        <v>9.484723015340667E-06</v>
      </c>
      <c r="V16" s="76">
        <v>110.06980488</v>
      </c>
      <c r="W16" s="89">
        <v>7.318267399067344E-06</v>
      </c>
      <c r="X16" s="76">
        <v>170.46520564</v>
      </c>
      <c r="Y16" s="89">
        <v>4.1683702429812735E-05</v>
      </c>
      <c r="Z16" s="76">
        <v>607.75072</v>
      </c>
      <c r="AA16" s="89">
        <v>0.0004546585774456946</v>
      </c>
      <c r="AB16" s="76">
        <v>15.227229999999999</v>
      </c>
      <c r="AC16" s="89">
        <v>2.8514821611880486E-06</v>
      </c>
      <c r="AD16" s="76">
        <v>22102.865560000002</v>
      </c>
      <c r="AE16" s="89">
        <v>0.0010174279737560014</v>
      </c>
      <c r="AF16" s="76">
        <v>3.63647</v>
      </c>
      <c r="AG16" s="89">
        <v>9.313269527023055E-07</v>
      </c>
      <c r="AH16" s="76">
        <v>23580.54289668</v>
      </c>
      <c r="AI16" s="89">
        <v>0.00021989057346056548</v>
      </c>
    </row>
    <row r="17" spans="1:35" ht="16.5" customHeight="1">
      <c r="A17" s="69" t="s">
        <v>767</v>
      </c>
      <c r="B17" s="76">
        <v>409.27076</v>
      </c>
      <c r="C17" s="89">
        <v>0.002529407153045978</v>
      </c>
      <c r="D17" s="76">
        <v>3560.2986254663</v>
      </c>
      <c r="E17" s="89">
        <v>0.003988417226021348</v>
      </c>
      <c r="F17" s="76">
        <v>29613.7852538046</v>
      </c>
      <c r="G17" s="89">
        <v>0.0037779347578044543</v>
      </c>
      <c r="H17" s="76">
        <v>20148.7260699254</v>
      </c>
      <c r="I17" s="89">
        <v>0.00732331300309624</v>
      </c>
      <c r="J17" s="76">
        <v>563077.607802</v>
      </c>
      <c r="K17" s="89">
        <v>0.2635915592856414</v>
      </c>
      <c r="L17" s="76">
        <v>2770.8842900594004</v>
      </c>
      <c r="M17" s="89">
        <v>0.0004358202089221624</v>
      </c>
      <c r="N17" s="76">
        <v>98986.05583795192</v>
      </c>
      <c r="O17" s="89">
        <v>0.003774064194368146</v>
      </c>
      <c r="P17" s="76">
        <v>37133.8142858802</v>
      </c>
      <c r="Q17" s="89">
        <v>0.008480304090077126</v>
      </c>
      <c r="R17" s="76">
        <v>275439.9752758</v>
      </c>
      <c r="S17" s="89">
        <v>0.19800900576368077</v>
      </c>
      <c r="T17" s="76">
        <v>5921.406416345001</v>
      </c>
      <c r="U17" s="89">
        <v>0.0016153396758342101</v>
      </c>
      <c r="V17" s="76">
        <v>89809.96195632262</v>
      </c>
      <c r="W17" s="89">
        <v>0.00597124086313211</v>
      </c>
      <c r="X17" s="76">
        <v>62477.86095189111</v>
      </c>
      <c r="Y17" s="89">
        <v>0.015277654783521052</v>
      </c>
      <c r="Z17" s="76">
        <v>104978.54034</v>
      </c>
      <c r="AA17" s="89">
        <v>0.0785344915976568</v>
      </c>
      <c r="AB17" s="76">
        <v>39089.6848300141</v>
      </c>
      <c r="AC17" s="89">
        <v>0.007320014144348532</v>
      </c>
      <c r="AD17" s="76">
        <v>205419.18611476698</v>
      </c>
      <c r="AE17" s="89">
        <v>0.009455752501050562</v>
      </c>
      <c r="AF17" s="76">
        <v>58440.418643800105</v>
      </c>
      <c r="AG17" s="89">
        <v>0.01496702489232067</v>
      </c>
      <c r="AH17" s="76">
        <v>1597277.4774540276</v>
      </c>
      <c r="AI17" s="89">
        <v>0.014894748693104184</v>
      </c>
    </row>
    <row r="18" spans="1:35" ht="16.5" customHeight="1">
      <c r="A18" s="78" t="s">
        <v>531</v>
      </c>
      <c r="B18" s="76">
        <v>0</v>
      </c>
      <c r="C18" s="89"/>
      <c r="D18" s="76">
        <v>238.8351707863</v>
      </c>
      <c r="E18" s="89">
        <v>0.00026755460975385703</v>
      </c>
      <c r="F18" s="76">
        <v>24505.8321642446</v>
      </c>
      <c r="G18" s="89">
        <v>0.003126295213825383</v>
      </c>
      <c r="H18" s="76">
        <v>19641.9680625654</v>
      </c>
      <c r="I18" s="89">
        <v>0.007139125303494626</v>
      </c>
      <c r="J18" s="76">
        <v>0</v>
      </c>
      <c r="K18" s="89"/>
      <c r="L18" s="76">
        <v>110.13000961940001</v>
      </c>
      <c r="M18" s="89">
        <v>1.7321865071420123E-05</v>
      </c>
      <c r="N18" s="76">
        <v>88576.1343084253</v>
      </c>
      <c r="O18" s="89">
        <v>0.003377162713869867</v>
      </c>
      <c r="P18" s="76">
        <v>36782.0181993202</v>
      </c>
      <c r="Q18" s="89">
        <v>0.008399963897476381</v>
      </c>
      <c r="R18" s="76">
        <v>0</v>
      </c>
      <c r="S18" s="89"/>
      <c r="T18" s="76">
        <v>4154.836937545</v>
      </c>
      <c r="U18" s="89">
        <v>0.0011334254871126735</v>
      </c>
      <c r="V18" s="76">
        <v>86703.9132412426</v>
      </c>
      <c r="W18" s="89">
        <v>0.0057647274139962035</v>
      </c>
      <c r="X18" s="76">
        <v>62249.13042221111</v>
      </c>
      <c r="Y18" s="89">
        <v>0.015221723514145588</v>
      </c>
      <c r="Z18" s="76">
        <v>0</v>
      </c>
      <c r="AA18" s="89"/>
      <c r="AB18" s="76">
        <v>13450.716621810701</v>
      </c>
      <c r="AC18" s="89">
        <v>0.002518808640986495</v>
      </c>
      <c r="AD18" s="76">
        <v>131009.01579544699</v>
      </c>
      <c r="AE18" s="89">
        <v>0.006030541022959089</v>
      </c>
      <c r="AF18" s="76">
        <v>52743.4348605201</v>
      </c>
      <c r="AG18" s="89">
        <v>0.013507985068954434</v>
      </c>
      <c r="AH18" s="76">
        <v>520165.96579373773</v>
      </c>
      <c r="AI18" s="89">
        <v>0.004850591990787363</v>
      </c>
    </row>
    <row r="19" spans="1:35" ht="16.5" customHeight="1">
      <c r="A19" s="78" t="s">
        <v>532</v>
      </c>
      <c r="B19" s="76">
        <v>0</v>
      </c>
      <c r="C19" s="89"/>
      <c r="D19" s="76">
        <v>0</v>
      </c>
      <c r="E19" s="89"/>
      <c r="F19" s="76">
        <v>0</v>
      </c>
      <c r="G19" s="89"/>
      <c r="H19" s="76">
        <v>0</v>
      </c>
      <c r="I19" s="89"/>
      <c r="J19" s="76">
        <v>0</v>
      </c>
      <c r="K19" s="89"/>
      <c r="L19" s="76">
        <v>1610.7239336</v>
      </c>
      <c r="M19" s="89">
        <v>0.0002533436866259149</v>
      </c>
      <c r="N19" s="76">
        <v>7890.687644766601</v>
      </c>
      <c r="O19" s="89">
        <v>0.00030085006879967946</v>
      </c>
      <c r="P19" s="76">
        <v>0</v>
      </c>
      <c r="Q19" s="89"/>
      <c r="R19" s="76">
        <v>0</v>
      </c>
      <c r="S19" s="89"/>
      <c r="T19" s="76">
        <v>1610.7239336</v>
      </c>
      <c r="U19" s="89">
        <v>0.0004394000502275666</v>
      </c>
      <c r="V19" s="76">
        <v>2416.0859004000004</v>
      </c>
      <c r="W19" s="89">
        <v>0.0001606395386774814</v>
      </c>
      <c r="X19" s="76">
        <v>0</v>
      </c>
      <c r="Y19" s="89"/>
      <c r="Z19" s="76">
        <v>0</v>
      </c>
      <c r="AA19" s="89"/>
      <c r="AB19" s="76">
        <v>19557.5427833234</v>
      </c>
      <c r="AC19" s="89">
        <v>0.003662385369060475</v>
      </c>
      <c r="AD19" s="76">
        <v>0</v>
      </c>
      <c r="AE19" s="89"/>
      <c r="AF19" s="76">
        <v>0</v>
      </c>
      <c r="AG19" s="89"/>
      <c r="AH19" s="76">
        <v>33085.76419569</v>
      </c>
      <c r="AI19" s="89">
        <v>0.0003085275726792376</v>
      </c>
    </row>
    <row r="20" spans="1:35" ht="16.5" customHeight="1">
      <c r="A20" s="78" t="s">
        <v>530</v>
      </c>
      <c r="B20" s="76">
        <v>409.27076</v>
      </c>
      <c r="C20" s="89">
        <v>0.002529407153045978</v>
      </c>
      <c r="D20" s="76">
        <v>164.46345467999998</v>
      </c>
      <c r="E20" s="89">
        <v>0.0001842398474680708</v>
      </c>
      <c r="F20" s="76">
        <v>5107.95308956</v>
      </c>
      <c r="G20" s="89">
        <v>0.0006516395439790713</v>
      </c>
      <c r="H20" s="76">
        <v>506.7580073599999</v>
      </c>
      <c r="I20" s="89">
        <v>0.000184187699601614</v>
      </c>
      <c r="J20" s="76">
        <v>2074.73265</v>
      </c>
      <c r="K20" s="89">
        <v>0.000971237368946548</v>
      </c>
      <c r="L20" s="76">
        <v>1050.03034684</v>
      </c>
      <c r="M20" s="89">
        <v>0.00016515465722482741</v>
      </c>
      <c r="N20" s="76">
        <v>2519.23388476</v>
      </c>
      <c r="O20" s="89">
        <v>9.605141169859957E-05</v>
      </c>
      <c r="P20" s="76">
        <v>351.79608656</v>
      </c>
      <c r="Q20" s="89">
        <v>8.034019260074455E-05</v>
      </c>
      <c r="R20" s="76">
        <v>136.32945</v>
      </c>
      <c r="S20" s="89">
        <v>9.800486956833222E-05</v>
      </c>
      <c r="T20" s="76">
        <v>155.8455452</v>
      </c>
      <c r="U20" s="89">
        <v>4.2514138493969975E-05</v>
      </c>
      <c r="V20" s="76">
        <v>689.96281468</v>
      </c>
      <c r="W20" s="89">
        <v>4.587391045842461E-05</v>
      </c>
      <c r="X20" s="76">
        <v>228.73052968</v>
      </c>
      <c r="Y20" s="89">
        <v>5.5931269375463217E-05</v>
      </c>
      <c r="Z20" s="76">
        <v>841.73764</v>
      </c>
      <c r="AA20" s="89">
        <v>0.0006297042938672228</v>
      </c>
      <c r="AB20" s="76">
        <v>6081.42542488</v>
      </c>
      <c r="AC20" s="89">
        <v>0.0011388201343015614</v>
      </c>
      <c r="AD20" s="76">
        <v>74410.17031932</v>
      </c>
      <c r="AE20" s="89">
        <v>0.0034252114780914727</v>
      </c>
      <c r="AF20" s="76">
        <v>5696.983783279999</v>
      </c>
      <c r="AG20" s="89">
        <v>0.0014590398233662353</v>
      </c>
      <c r="AH20" s="76">
        <v>100425.42378679999</v>
      </c>
      <c r="AI20" s="89">
        <v>0.0009364756410934399</v>
      </c>
    </row>
    <row r="21" spans="1:35" ht="16.5" customHeight="1">
      <c r="A21" s="78" t="s">
        <v>533</v>
      </c>
      <c r="B21" s="76">
        <v>0</v>
      </c>
      <c r="C21" s="89"/>
      <c r="D21" s="76">
        <v>3157</v>
      </c>
      <c r="E21" s="89">
        <v>0.00353662276879942</v>
      </c>
      <c r="F21" s="76">
        <v>0</v>
      </c>
      <c r="G21" s="89"/>
      <c r="H21" s="76">
        <v>0</v>
      </c>
      <c r="I21" s="89"/>
      <c r="J21" s="76">
        <v>561002.875152</v>
      </c>
      <c r="K21" s="89">
        <v>0.2626203219166948</v>
      </c>
      <c r="L21" s="76">
        <v>0</v>
      </c>
      <c r="M21" s="89"/>
      <c r="N21" s="76">
        <v>0</v>
      </c>
      <c r="O21" s="89"/>
      <c r="P21" s="76">
        <v>0</v>
      </c>
      <c r="Q21" s="89"/>
      <c r="R21" s="76">
        <v>275303.6458258</v>
      </c>
      <c r="S21" s="89">
        <v>0.19791100089411245</v>
      </c>
      <c r="T21" s="76">
        <v>0</v>
      </c>
      <c r="U21" s="89"/>
      <c r="V21" s="76">
        <v>0</v>
      </c>
      <c r="W21" s="89"/>
      <c r="X21" s="76">
        <v>0</v>
      </c>
      <c r="Y21" s="89"/>
      <c r="Z21" s="76">
        <v>104136.8027</v>
      </c>
      <c r="AA21" s="89">
        <v>0.07790478730378958</v>
      </c>
      <c r="AB21" s="76">
        <v>0</v>
      </c>
      <c r="AC21" s="89"/>
      <c r="AD21" s="76">
        <v>0</v>
      </c>
      <c r="AE21" s="89"/>
      <c r="AF21" s="76">
        <v>0</v>
      </c>
      <c r="AG21" s="89"/>
      <c r="AH21" s="76">
        <v>943600.3236778</v>
      </c>
      <c r="AI21" s="89">
        <v>0.008799153488544143</v>
      </c>
    </row>
    <row r="22" spans="1:35" ht="16.5" customHeight="1">
      <c r="A22" s="69" t="s">
        <v>535</v>
      </c>
      <c r="B22" s="76">
        <v>1606.76437</v>
      </c>
      <c r="C22" s="89">
        <v>0.009930250797143226</v>
      </c>
      <c r="D22" s="76">
        <v>23867.94665888</v>
      </c>
      <c r="E22" s="89">
        <v>0.02673801824462624</v>
      </c>
      <c r="F22" s="76">
        <v>1728.56601552</v>
      </c>
      <c r="G22" s="89">
        <v>0.00022051924720949254</v>
      </c>
      <c r="H22" s="76">
        <v>8912.1665846</v>
      </c>
      <c r="I22" s="89">
        <v>0.0032392412904049487</v>
      </c>
      <c r="J22" s="76">
        <v>329556.23742</v>
      </c>
      <c r="K22" s="89">
        <v>0.1542740135466248</v>
      </c>
      <c r="L22" s="76">
        <v>169024.68112976</v>
      </c>
      <c r="M22" s="89">
        <v>0.0265851490469112</v>
      </c>
      <c r="N22" s="76">
        <v>102460.34281368</v>
      </c>
      <c r="O22" s="89">
        <v>0.003906529135667764</v>
      </c>
      <c r="P22" s="76">
        <v>473.3293296</v>
      </c>
      <c r="Q22" s="89">
        <v>0.00010809491906374462</v>
      </c>
      <c r="R22" s="76">
        <v>50.936</v>
      </c>
      <c r="S22" s="89">
        <v>3.6617004149379095E-05</v>
      </c>
      <c r="T22" s="76">
        <v>47515.8172752</v>
      </c>
      <c r="U22" s="89">
        <v>0.01296215450816764</v>
      </c>
      <c r="V22" s="76">
        <v>187461.00856172002</v>
      </c>
      <c r="W22" s="89">
        <v>0.012463815930710312</v>
      </c>
      <c r="X22" s="76">
        <v>244.23290476</v>
      </c>
      <c r="Y22" s="89">
        <v>5.972205112100457E-05</v>
      </c>
      <c r="Z22" s="76">
        <v>30275.694990000004</v>
      </c>
      <c r="AA22" s="89">
        <v>0.022649260564155553</v>
      </c>
      <c r="AB22" s="76">
        <v>289888.942786884</v>
      </c>
      <c r="AC22" s="89">
        <v>0.05428519494894755</v>
      </c>
      <c r="AD22" s="76">
        <v>514526.0914052734</v>
      </c>
      <c r="AE22" s="89">
        <v>0.02368440586140282</v>
      </c>
      <c r="AF22" s="76">
        <v>9920.579878080001</v>
      </c>
      <c r="AG22" s="89">
        <v>0.002540734125922132</v>
      </c>
      <c r="AH22" s="76">
        <v>1717513.3381239574</v>
      </c>
      <c r="AI22" s="89">
        <v>0.01601595834756714</v>
      </c>
    </row>
    <row r="23" spans="1:35" ht="16.5" customHeight="1">
      <c r="A23" s="78" t="s">
        <v>532</v>
      </c>
      <c r="B23" s="76">
        <v>0</v>
      </c>
      <c r="C23" s="89"/>
      <c r="D23" s="76">
        <v>0</v>
      </c>
      <c r="E23" s="89"/>
      <c r="F23" s="76">
        <v>0</v>
      </c>
      <c r="G23" s="89"/>
      <c r="H23" s="76">
        <v>0</v>
      </c>
      <c r="I23" s="89"/>
      <c r="J23" s="76">
        <v>0</v>
      </c>
      <c r="K23" s="89"/>
      <c r="L23" s="76">
        <v>0</v>
      </c>
      <c r="M23" s="89"/>
      <c r="N23" s="76">
        <v>0</v>
      </c>
      <c r="O23" s="89"/>
      <c r="P23" s="76">
        <v>0</v>
      </c>
      <c r="Q23" s="89"/>
      <c r="R23" s="76">
        <v>0</v>
      </c>
      <c r="S23" s="89"/>
      <c r="T23" s="76">
        <v>0</v>
      </c>
      <c r="U23" s="89"/>
      <c r="V23" s="76">
        <v>0</v>
      </c>
      <c r="W23" s="89"/>
      <c r="X23" s="76">
        <v>0</v>
      </c>
      <c r="Y23" s="89"/>
      <c r="Z23" s="76">
        <v>0</v>
      </c>
      <c r="AA23" s="89"/>
      <c r="AB23" s="76">
        <v>3374.726499144</v>
      </c>
      <c r="AC23" s="89">
        <v>0.0006319581704090443</v>
      </c>
      <c r="AD23" s="76">
        <v>10039.8113349534</v>
      </c>
      <c r="AE23" s="89">
        <v>0.00046214753809569717</v>
      </c>
      <c r="AF23" s="76">
        <v>0</v>
      </c>
      <c r="AG23" s="89"/>
      <c r="AH23" s="76">
        <v>13414.5378340974</v>
      </c>
      <c r="AI23" s="89">
        <v>0.00012509170929493032</v>
      </c>
    </row>
    <row r="24" spans="1:35" ht="16.5" customHeight="1">
      <c r="A24" s="78" t="s">
        <v>530</v>
      </c>
      <c r="B24" s="76">
        <v>1606.76437</v>
      </c>
      <c r="C24" s="89">
        <v>0.009930250797143226</v>
      </c>
      <c r="D24" s="76">
        <v>251.13338387999997</v>
      </c>
      <c r="E24" s="89">
        <v>0.0002813316577243121</v>
      </c>
      <c r="F24" s="76">
        <v>1728.56601552</v>
      </c>
      <c r="G24" s="89">
        <v>0.00022051924720949254</v>
      </c>
      <c r="H24" s="76">
        <v>1873.9465846000003</v>
      </c>
      <c r="I24" s="89">
        <v>0.000681109929356431</v>
      </c>
      <c r="J24" s="76">
        <v>4915.646650000001</v>
      </c>
      <c r="K24" s="89">
        <v>0.00230114454458357</v>
      </c>
      <c r="L24" s="76">
        <v>1032.24459476</v>
      </c>
      <c r="M24" s="89">
        <v>0.00016235721446796034</v>
      </c>
      <c r="N24" s="76">
        <v>3566.7106136799994</v>
      </c>
      <c r="O24" s="89">
        <v>0.0001359887986728075</v>
      </c>
      <c r="P24" s="76">
        <v>473.3293296</v>
      </c>
      <c r="Q24" s="89">
        <v>0.00010809491906374462</v>
      </c>
      <c r="R24" s="76">
        <v>50.936</v>
      </c>
      <c r="S24" s="89">
        <v>3.6617004149379095E-05</v>
      </c>
      <c r="T24" s="76">
        <v>263.2745752</v>
      </c>
      <c r="U24" s="89">
        <v>7.182041512723272E-05</v>
      </c>
      <c r="V24" s="76">
        <v>1136.9310617200001</v>
      </c>
      <c r="W24" s="89">
        <v>7.559171684771773E-05</v>
      </c>
      <c r="X24" s="76">
        <v>244.23290476</v>
      </c>
      <c r="Y24" s="89">
        <v>5.972205112100457E-05</v>
      </c>
      <c r="Z24" s="76">
        <v>9823.61119</v>
      </c>
      <c r="AA24" s="89">
        <v>0.007349047795492545</v>
      </c>
      <c r="AB24" s="76">
        <v>7405.477230240001</v>
      </c>
      <c r="AC24" s="89">
        <v>0.001386764777120569</v>
      </c>
      <c r="AD24" s="76">
        <v>44065.297455320004</v>
      </c>
      <c r="AE24" s="89">
        <v>0.002028391575798994</v>
      </c>
      <c r="AF24" s="76">
        <v>9920.579878080001</v>
      </c>
      <c r="AG24" s="89">
        <v>0.002540734125922132</v>
      </c>
      <c r="AH24" s="76">
        <v>88358.68183736</v>
      </c>
      <c r="AI24" s="89">
        <v>0.0008239522433629914</v>
      </c>
    </row>
    <row r="25" spans="1:35" ht="16.5" customHeight="1">
      <c r="A25" s="78" t="s">
        <v>533</v>
      </c>
      <c r="B25" s="76">
        <v>0</v>
      </c>
      <c r="C25" s="89"/>
      <c r="D25" s="76">
        <v>0</v>
      </c>
      <c r="E25" s="89"/>
      <c r="F25" s="76">
        <v>0</v>
      </c>
      <c r="G25" s="89"/>
      <c r="H25" s="76">
        <v>7038.22</v>
      </c>
      <c r="I25" s="89">
        <v>0.002558131361048518</v>
      </c>
      <c r="J25" s="76">
        <v>324640.59077</v>
      </c>
      <c r="K25" s="89">
        <v>0.1519728690020412</v>
      </c>
      <c r="L25" s="76">
        <v>0</v>
      </c>
      <c r="M25" s="89"/>
      <c r="N25" s="76">
        <v>0</v>
      </c>
      <c r="O25" s="89"/>
      <c r="P25" s="76">
        <v>0</v>
      </c>
      <c r="Q25" s="89"/>
      <c r="R25" s="76">
        <v>0</v>
      </c>
      <c r="S25" s="89"/>
      <c r="T25" s="76">
        <v>0</v>
      </c>
      <c r="U25" s="89"/>
      <c r="V25" s="76">
        <v>0</v>
      </c>
      <c r="W25" s="89"/>
      <c r="X25" s="76">
        <v>0</v>
      </c>
      <c r="Y25" s="89"/>
      <c r="Z25" s="76">
        <v>20452.0838</v>
      </c>
      <c r="AA25" s="89">
        <v>0.015300212768663009</v>
      </c>
      <c r="AB25" s="76">
        <v>0</v>
      </c>
      <c r="AC25" s="89"/>
      <c r="AD25" s="76">
        <v>0</v>
      </c>
      <c r="AE25" s="89"/>
      <c r="AF25" s="76">
        <v>0</v>
      </c>
      <c r="AG25" s="89"/>
      <c r="AH25" s="76">
        <v>352130.89457</v>
      </c>
      <c r="AI25" s="89">
        <v>0.0032836506215928106</v>
      </c>
    </row>
    <row r="26" spans="1:35" ht="16.5" customHeight="1">
      <c r="A26" s="78" t="s">
        <v>534</v>
      </c>
      <c r="B26" s="76">
        <v>0</v>
      </c>
      <c r="C26" s="89"/>
      <c r="D26" s="76">
        <v>23616.813274999997</v>
      </c>
      <c r="E26" s="89">
        <v>0.02645668658690193</v>
      </c>
      <c r="F26" s="76">
        <v>0</v>
      </c>
      <c r="G26" s="89"/>
      <c r="H26" s="76">
        <v>0</v>
      </c>
      <c r="I26" s="89"/>
      <c r="J26" s="76">
        <v>0</v>
      </c>
      <c r="K26" s="89"/>
      <c r="L26" s="76">
        <v>167992.436535</v>
      </c>
      <c r="M26" s="89">
        <v>0.02642279183244324</v>
      </c>
      <c r="N26" s="76">
        <v>98893.63220000001</v>
      </c>
      <c r="O26" s="89">
        <v>0.0037705403369949564</v>
      </c>
      <c r="P26" s="76">
        <v>0</v>
      </c>
      <c r="Q26" s="89"/>
      <c r="R26" s="76">
        <v>0</v>
      </c>
      <c r="S26" s="89"/>
      <c r="T26" s="76">
        <v>47252.542700000005</v>
      </c>
      <c r="U26" s="89">
        <v>0.012890334093040407</v>
      </c>
      <c r="V26" s="76">
        <v>186324.0775</v>
      </c>
      <c r="W26" s="89">
        <v>0.012388224213862594</v>
      </c>
      <c r="X26" s="76">
        <v>0</v>
      </c>
      <c r="Y26" s="89"/>
      <c r="Z26" s="76">
        <v>0</v>
      </c>
      <c r="AA26" s="89"/>
      <c r="AB26" s="76">
        <v>279108.73905750003</v>
      </c>
      <c r="AC26" s="89">
        <v>0.05226647200141794</v>
      </c>
      <c r="AD26" s="76">
        <v>460420.982615</v>
      </c>
      <c r="AE26" s="89">
        <v>0.021193866747508127</v>
      </c>
      <c r="AF26" s="76">
        <v>0</v>
      </c>
      <c r="AG26" s="89"/>
      <c r="AH26" s="76">
        <v>1263609.2238824998</v>
      </c>
      <c r="AI26" s="89">
        <v>0.011783263773316408</v>
      </c>
    </row>
    <row r="27" spans="1:35" ht="16.5" customHeight="1">
      <c r="A27" s="69" t="s">
        <v>536</v>
      </c>
      <c r="B27" s="76">
        <v>0</v>
      </c>
      <c r="C27" s="89"/>
      <c r="D27" s="76">
        <v>0</v>
      </c>
      <c r="E27" s="89"/>
      <c r="F27" s="76">
        <v>30923.2054452516</v>
      </c>
      <c r="G27" s="89">
        <v>0.003944982097799703</v>
      </c>
      <c r="H27" s="76">
        <v>0</v>
      </c>
      <c r="I27" s="89"/>
      <c r="J27" s="76">
        <v>0</v>
      </c>
      <c r="K27" s="89"/>
      <c r="L27" s="76">
        <v>17283.8934082704</v>
      </c>
      <c r="M27" s="89">
        <v>0.002718507612607422</v>
      </c>
      <c r="N27" s="76">
        <v>40785.6806957076</v>
      </c>
      <c r="O27" s="89">
        <v>0.0015550450601708409</v>
      </c>
      <c r="P27" s="76">
        <v>0</v>
      </c>
      <c r="Q27" s="89"/>
      <c r="R27" s="76">
        <v>0</v>
      </c>
      <c r="S27" s="89"/>
      <c r="T27" s="76">
        <v>0</v>
      </c>
      <c r="U27" s="89"/>
      <c r="V27" s="76">
        <v>0</v>
      </c>
      <c r="W27" s="89"/>
      <c r="X27" s="76">
        <v>0</v>
      </c>
      <c r="Y27" s="89"/>
      <c r="Z27" s="76">
        <v>0</v>
      </c>
      <c r="AA27" s="89"/>
      <c r="AB27" s="76">
        <v>3778.7261496</v>
      </c>
      <c r="AC27" s="89">
        <v>0.0007076119693206974</v>
      </c>
      <c r="AD27" s="76">
        <v>0</v>
      </c>
      <c r="AE27" s="89"/>
      <c r="AF27" s="76">
        <v>0</v>
      </c>
      <c r="AG27" s="89"/>
      <c r="AH27" s="76">
        <v>92771.5056988296</v>
      </c>
      <c r="AI27" s="89">
        <v>0.0008651022021968754</v>
      </c>
    </row>
    <row r="28" spans="1:35" ht="16.5" customHeight="1">
      <c r="A28" s="78" t="s">
        <v>532</v>
      </c>
      <c r="B28" s="76">
        <v>0</v>
      </c>
      <c r="C28" s="89"/>
      <c r="D28" s="76">
        <v>0</v>
      </c>
      <c r="E28" s="89"/>
      <c r="F28" s="76">
        <v>30923.2054452516</v>
      </c>
      <c r="G28" s="89">
        <v>0.003944982097799703</v>
      </c>
      <c r="H28" s="76">
        <v>0</v>
      </c>
      <c r="I28" s="89"/>
      <c r="J28" s="76">
        <v>0</v>
      </c>
      <c r="K28" s="89"/>
      <c r="L28" s="76">
        <v>17283.8934082704</v>
      </c>
      <c r="M28" s="89">
        <v>0.002718507612607422</v>
      </c>
      <c r="N28" s="76">
        <v>40785.6806957076</v>
      </c>
      <c r="O28" s="89">
        <v>0.0015550450601708409</v>
      </c>
      <c r="P28" s="76">
        <v>0</v>
      </c>
      <c r="Q28" s="89"/>
      <c r="R28" s="76">
        <v>0</v>
      </c>
      <c r="S28" s="89"/>
      <c r="T28" s="76">
        <v>0</v>
      </c>
      <c r="U28" s="89"/>
      <c r="V28" s="76">
        <v>0</v>
      </c>
      <c r="W28" s="89"/>
      <c r="X28" s="76">
        <v>0</v>
      </c>
      <c r="Y28" s="89"/>
      <c r="Z28" s="76">
        <v>0</v>
      </c>
      <c r="AA28" s="89"/>
      <c r="AB28" s="76">
        <v>3778.7261496</v>
      </c>
      <c r="AC28" s="89">
        <v>0.0007076119693206974</v>
      </c>
      <c r="AD28" s="76">
        <v>0</v>
      </c>
      <c r="AE28" s="89"/>
      <c r="AF28" s="76">
        <v>0</v>
      </c>
      <c r="AG28" s="89"/>
      <c r="AH28" s="76">
        <v>92771.5056988296</v>
      </c>
      <c r="AI28" s="89">
        <v>0.0008651022021968754</v>
      </c>
    </row>
    <row r="29" spans="1:35" ht="16.5" customHeight="1">
      <c r="A29" s="69" t="s">
        <v>124</v>
      </c>
      <c r="B29" s="76">
        <v>13535.5682523038</v>
      </c>
      <c r="C29" s="89">
        <v>0.0836535772990948</v>
      </c>
      <c r="D29" s="76">
        <v>0</v>
      </c>
      <c r="E29" s="89"/>
      <c r="F29" s="76">
        <v>0</v>
      </c>
      <c r="G29" s="89"/>
      <c r="H29" s="76">
        <v>0</v>
      </c>
      <c r="I29" s="89"/>
      <c r="J29" s="76">
        <v>7974.3842408</v>
      </c>
      <c r="K29" s="89">
        <v>0.0037330207190807967</v>
      </c>
      <c r="L29" s="76">
        <v>0</v>
      </c>
      <c r="M29" s="89"/>
      <c r="N29" s="76">
        <v>0</v>
      </c>
      <c r="O29" s="89"/>
      <c r="P29" s="76">
        <v>0</v>
      </c>
      <c r="Q29" s="89"/>
      <c r="R29" s="76">
        <v>115102.37980423748</v>
      </c>
      <c r="S29" s="89">
        <v>0.08274509814070938</v>
      </c>
      <c r="T29" s="76">
        <v>0</v>
      </c>
      <c r="U29" s="89"/>
      <c r="V29" s="76">
        <v>0</v>
      </c>
      <c r="W29" s="89"/>
      <c r="X29" s="76">
        <v>0</v>
      </c>
      <c r="Y29" s="89"/>
      <c r="Z29" s="76">
        <v>107634.7900165</v>
      </c>
      <c r="AA29" s="89">
        <v>0.08052163313367681</v>
      </c>
      <c r="AB29" s="76">
        <v>0</v>
      </c>
      <c r="AC29" s="89"/>
      <c r="AD29" s="76">
        <v>0</v>
      </c>
      <c r="AE29" s="89"/>
      <c r="AF29" s="76">
        <v>0</v>
      </c>
      <c r="AG29" s="89"/>
      <c r="AH29" s="76">
        <v>244247.12231384128</v>
      </c>
      <c r="AI29" s="89">
        <v>0.00227762524497454</v>
      </c>
    </row>
    <row r="30" spans="1:35" ht="16.5" customHeight="1">
      <c r="A30" s="78" t="s">
        <v>542</v>
      </c>
      <c r="B30" s="76">
        <v>12493.1210013038</v>
      </c>
      <c r="C30" s="89">
        <v>0.07721096328642378</v>
      </c>
      <c r="D30" s="76">
        <v>0</v>
      </c>
      <c r="E30" s="89"/>
      <c r="F30" s="76">
        <v>0</v>
      </c>
      <c r="G30" s="89"/>
      <c r="H30" s="76">
        <v>0</v>
      </c>
      <c r="I30" s="89"/>
      <c r="J30" s="76">
        <v>7974.3842408</v>
      </c>
      <c r="K30" s="89">
        <v>0.0037330207190807967</v>
      </c>
      <c r="L30" s="76">
        <v>0</v>
      </c>
      <c r="M30" s="89"/>
      <c r="N30" s="76">
        <v>0</v>
      </c>
      <c r="O30" s="89"/>
      <c r="P30" s="76">
        <v>0</v>
      </c>
      <c r="Q30" s="89"/>
      <c r="R30" s="76">
        <v>115102.37980423748</v>
      </c>
      <c r="S30" s="89">
        <v>0.08274509814070938</v>
      </c>
      <c r="T30" s="76">
        <v>0</v>
      </c>
      <c r="U30" s="89"/>
      <c r="V30" s="76">
        <v>0</v>
      </c>
      <c r="W30" s="89"/>
      <c r="X30" s="76">
        <v>0</v>
      </c>
      <c r="Y30" s="89"/>
      <c r="Z30" s="76">
        <v>86968.43033650001</v>
      </c>
      <c r="AA30" s="89">
        <v>0.06506112048617249</v>
      </c>
      <c r="AB30" s="76">
        <v>0</v>
      </c>
      <c r="AC30" s="89"/>
      <c r="AD30" s="76">
        <v>0</v>
      </c>
      <c r="AE30" s="89"/>
      <c r="AF30" s="76">
        <v>0</v>
      </c>
      <c r="AG30" s="89"/>
      <c r="AH30" s="76">
        <v>222538.31538284128</v>
      </c>
      <c r="AI30" s="89">
        <v>0.0020751887690156094</v>
      </c>
    </row>
    <row r="31" spans="1:35" ht="16.5" customHeight="1">
      <c r="A31" s="78" t="s">
        <v>533</v>
      </c>
      <c r="B31" s="76">
        <v>1042.447251</v>
      </c>
      <c r="C31" s="89">
        <v>0.006442614012671014</v>
      </c>
      <c r="D31" s="76">
        <v>0</v>
      </c>
      <c r="E31" s="89"/>
      <c r="F31" s="76">
        <v>0</v>
      </c>
      <c r="G31" s="89"/>
      <c r="H31" s="76">
        <v>0</v>
      </c>
      <c r="I31" s="89"/>
      <c r="J31" s="76">
        <v>0</v>
      </c>
      <c r="K31" s="89"/>
      <c r="L31" s="76">
        <v>0</v>
      </c>
      <c r="M31" s="89"/>
      <c r="N31" s="76">
        <v>0</v>
      </c>
      <c r="O31" s="89"/>
      <c r="P31" s="76">
        <v>0</v>
      </c>
      <c r="Q31" s="89"/>
      <c r="R31" s="76">
        <v>0</v>
      </c>
      <c r="S31" s="89"/>
      <c r="T31" s="76">
        <v>0</v>
      </c>
      <c r="U31" s="89"/>
      <c r="V31" s="76">
        <v>0</v>
      </c>
      <c r="W31" s="89"/>
      <c r="X31" s="76">
        <v>0</v>
      </c>
      <c r="Y31" s="89"/>
      <c r="Z31" s="76">
        <v>20666.35968</v>
      </c>
      <c r="AA31" s="89">
        <v>0.015460512647504327</v>
      </c>
      <c r="AB31" s="76">
        <v>0</v>
      </c>
      <c r="AC31" s="89"/>
      <c r="AD31" s="76">
        <v>0</v>
      </c>
      <c r="AE31" s="89"/>
      <c r="AF31" s="76">
        <v>0</v>
      </c>
      <c r="AG31" s="89"/>
      <c r="AH31" s="76">
        <v>21708.806931</v>
      </c>
      <c r="AI31" s="89">
        <v>0.0002024364759589304</v>
      </c>
    </row>
    <row r="32" spans="1:35" ht="16.5" customHeight="1">
      <c r="A32" s="69" t="s">
        <v>537</v>
      </c>
      <c r="B32" s="76">
        <v>0</v>
      </c>
      <c r="C32" s="89"/>
      <c r="D32" s="76">
        <v>0</v>
      </c>
      <c r="E32" s="89"/>
      <c r="F32" s="76">
        <v>0</v>
      </c>
      <c r="G32" s="89"/>
      <c r="H32" s="76">
        <v>0</v>
      </c>
      <c r="I32" s="89"/>
      <c r="J32" s="76">
        <v>0</v>
      </c>
      <c r="K32" s="89"/>
      <c r="L32" s="76">
        <v>0</v>
      </c>
      <c r="M32" s="89"/>
      <c r="N32" s="76">
        <v>0</v>
      </c>
      <c r="O32" s="89"/>
      <c r="P32" s="76">
        <v>0</v>
      </c>
      <c r="Q32" s="89"/>
      <c r="R32" s="76">
        <v>0</v>
      </c>
      <c r="S32" s="89"/>
      <c r="T32" s="76">
        <v>0</v>
      </c>
      <c r="U32" s="89"/>
      <c r="V32" s="76">
        <v>0</v>
      </c>
      <c r="W32" s="89"/>
      <c r="X32" s="76">
        <v>0</v>
      </c>
      <c r="Y32" s="89"/>
      <c r="Z32" s="76">
        <v>0</v>
      </c>
      <c r="AA32" s="89"/>
      <c r="AB32" s="76">
        <v>0</v>
      </c>
      <c r="AC32" s="89">
        <v>0</v>
      </c>
      <c r="AD32" s="76">
        <v>0</v>
      </c>
      <c r="AE32" s="89">
        <v>0</v>
      </c>
      <c r="AF32" s="76">
        <v>0</v>
      </c>
      <c r="AG32" s="89">
        <v>0</v>
      </c>
      <c r="AH32" s="76">
        <v>0</v>
      </c>
      <c r="AI32" s="89">
        <v>0</v>
      </c>
    </row>
    <row r="33" spans="1:35" ht="16.5" customHeight="1">
      <c r="A33" s="78" t="s">
        <v>530</v>
      </c>
      <c r="B33" s="76">
        <v>0</v>
      </c>
      <c r="C33" s="89"/>
      <c r="D33" s="76">
        <v>0</v>
      </c>
      <c r="E33" s="89"/>
      <c r="F33" s="76">
        <v>0</v>
      </c>
      <c r="G33" s="89"/>
      <c r="H33" s="76">
        <v>0</v>
      </c>
      <c r="I33" s="89"/>
      <c r="J33" s="76">
        <v>0</v>
      </c>
      <c r="K33" s="89"/>
      <c r="L33" s="76">
        <v>0</v>
      </c>
      <c r="M33" s="89"/>
      <c r="N33" s="76">
        <v>0</v>
      </c>
      <c r="O33" s="89"/>
      <c r="P33" s="76">
        <v>0</v>
      </c>
      <c r="Q33" s="89"/>
      <c r="R33" s="76">
        <v>0</v>
      </c>
      <c r="S33" s="89"/>
      <c r="T33" s="76">
        <v>0</v>
      </c>
      <c r="U33" s="89"/>
      <c r="V33" s="76">
        <v>0</v>
      </c>
      <c r="W33" s="89"/>
      <c r="X33" s="76">
        <v>0</v>
      </c>
      <c r="Y33" s="89"/>
      <c r="Z33" s="76">
        <v>0</v>
      </c>
      <c r="AA33" s="89"/>
      <c r="AB33" s="76">
        <v>0</v>
      </c>
      <c r="AC33" s="89">
        <v>0</v>
      </c>
      <c r="AD33" s="76">
        <v>0</v>
      </c>
      <c r="AE33" s="89">
        <v>0</v>
      </c>
      <c r="AF33" s="76">
        <v>0</v>
      </c>
      <c r="AG33" s="89">
        <v>0</v>
      </c>
      <c r="AH33" s="76">
        <v>0</v>
      </c>
      <c r="AI33" s="89">
        <v>0</v>
      </c>
    </row>
    <row r="34" spans="1:35" ht="16.5" customHeight="1">
      <c r="A34" s="69" t="s">
        <v>538</v>
      </c>
      <c r="B34" s="76">
        <v>1040</v>
      </c>
      <c r="C34" s="89">
        <v>0.006427489320683003</v>
      </c>
      <c r="D34" s="76">
        <v>6740</v>
      </c>
      <c r="E34" s="89">
        <v>0.0075504711630370895</v>
      </c>
      <c r="F34" s="76">
        <v>15352.40406</v>
      </c>
      <c r="G34" s="89">
        <v>0.0019585601913784624</v>
      </c>
      <c r="H34" s="76">
        <v>101480</v>
      </c>
      <c r="I34" s="89">
        <v>0.03688420801270827</v>
      </c>
      <c r="J34" s="76">
        <v>300872.1216</v>
      </c>
      <c r="K34" s="89">
        <v>0.1408462183174058</v>
      </c>
      <c r="L34" s="76">
        <v>54471.0363025</v>
      </c>
      <c r="M34" s="89">
        <v>0.008567509840352566</v>
      </c>
      <c r="N34" s="76">
        <v>54815.4339885</v>
      </c>
      <c r="O34" s="89">
        <v>0.00208996070167118</v>
      </c>
      <c r="P34" s="76">
        <v>119.445</v>
      </c>
      <c r="Q34" s="89">
        <v>2.727783131140449E-05</v>
      </c>
      <c r="R34" s="76">
        <v>213486.71407135</v>
      </c>
      <c r="S34" s="89">
        <v>0.15347188422702865</v>
      </c>
      <c r="T34" s="76">
        <v>35272.83008400001</v>
      </c>
      <c r="U34" s="89">
        <v>0.009622308942748313</v>
      </c>
      <c r="V34" s="76">
        <v>18053.99714</v>
      </c>
      <c r="W34" s="89">
        <v>0.0012003653394004005</v>
      </c>
      <c r="X34" s="76">
        <v>37.90453</v>
      </c>
      <c r="Y34" s="89">
        <v>9.268760409667785E-06</v>
      </c>
      <c r="Z34" s="76">
        <v>47230.323408</v>
      </c>
      <c r="AA34" s="89">
        <v>0.035333025443361664</v>
      </c>
      <c r="AB34" s="76">
        <v>16261.1262073529</v>
      </c>
      <c r="AC34" s="89">
        <v>0.003045091674657457</v>
      </c>
      <c r="AD34" s="76">
        <v>10705.964759999999</v>
      </c>
      <c r="AE34" s="89">
        <v>0.0004928115770012382</v>
      </c>
      <c r="AF34" s="76">
        <v>702.14003</v>
      </c>
      <c r="AG34" s="89">
        <v>0.0001798232721595958</v>
      </c>
      <c r="AH34" s="76">
        <v>876641.441181703</v>
      </c>
      <c r="AI34" s="89">
        <v>0.008174756199013613</v>
      </c>
    </row>
    <row r="35" spans="1:35" ht="16.5" customHeight="1">
      <c r="A35" s="78" t="s">
        <v>532</v>
      </c>
      <c r="B35" s="76">
        <v>0</v>
      </c>
      <c r="C35" s="89"/>
      <c r="D35" s="76">
        <v>0</v>
      </c>
      <c r="E35" s="89"/>
      <c r="F35" s="76">
        <v>0</v>
      </c>
      <c r="G35" s="89"/>
      <c r="H35" s="76">
        <v>0</v>
      </c>
      <c r="I35" s="89"/>
      <c r="J35" s="76">
        <v>0</v>
      </c>
      <c r="K35" s="89"/>
      <c r="L35" s="76">
        <v>23469.5017425</v>
      </c>
      <c r="M35" s="89">
        <v>0.00369141475499727</v>
      </c>
      <c r="N35" s="76">
        <v>4693.9003485</v>
      </c>
      <c r="O35" s="89">
        <v>0.00017896542181867534</v>
      </c>
      <c r="P35" s="76">
        <v>0</v>
      </c>
      <c r="Q35" s="89"/>
      <c r="R35" s="76">
        <v>0</v>
      </c>
      <c r="S35" s="89"/>
      <c r="T35" s="76">
        <v>17248.618534</v>
      </c>
      <c r="U35" s="89">
        <v>0.004705364893446652</v>
      </c>
      <c r="V35" s="76">
        <v>0</v>
      </c>
      <c r="W35" s="89"/>
      <c r="X35" s="76">
        <v>0</v>
      </c>
      <c r="Y35" s="89"/>
      <c r="Z35" s="76">
        <v>0</v>
      </c>
      <c r="AA35" s="89"/>
      <c r="AB35" s="76">
        <v>14354.0223273529</v>
      </c>
      <c r="AC35" s="89">
        <v>0.0026879635106149807</v>
      </c>
      <c r="AD35" s="76">
        <v>0</v>
      </c>
      <c r="AE35" s="89"/>
      <c r="AF35" s="76">
        <v>0</v>
      </c>
      <c r="AG35" s="89"/>
      <c r="AH35" s="76">
        <v>59766.042952352895</v>
      </c>
      <c r="AI35" s="89">
        <v>0.0005573234473796606</v>
      </c>
    </row>
    <row r="36" spans="1:35" ht="16.5" customHeight="1">
      <c r="A36" s="78" t="s">
        <v>542</v>
      </c>
      <c r="B36" s="76">
        <v>0</v>
      </c>
      <c r="C36" s="89"/>
      <c r="D36" s="76">
        <v>0</v>
      </c>
      <c r="E36" s="89"/>
      <c r="F36" s="76">
        <v>0</v>
      </c>
      <c r="G36" s="89"/>
      <c r="H36" s="76">
        <v>0</v>
      </c>
      <c r="I36" s="89"/>
      <c r="J36" s="76">
        <v>0</v>
      </c>
      <c r="K36" s="89"/>
      <c r="L36" s="76">
        <v>0</v>
      </c>
      <c r="M36" s="89"/>
      <c r="N36" s="76">
        <v>0</v>
      </c>
      <c r="O36" s="89"/>
      <c r="P36" s="76">
        <v>0</v>
      </c>
      <c r="Q36" s="89"/>
      <c r="R36" s="76">
        <v>49456.760131350005</v>
      </c>
      <c r="S36" s="89">
        <v>0.03555360434554126</v>
      </c>
      <c r="T36" s="76">
        <v>0</v>
      </c>
      <c r="U36" s="89"/>
      <c r="V36" s="76">
        <v>0</v>
      </c>
      <c r="W36" s="89"/>
      <c r="X36" s="76">
        <v>0</v>
      </c>
      <c r="Y36" s="89"/>
      <c r="Z36" s="76">
        <v>44436.464208</v>
      </c>
      <c r="AA36" s="89">
        <v>0.03324293816307746</v>
      </c>
      <c r="AB36" s="76">
        <v>0</v>
      </c>
      <c r="AC36" s="89"/>
      <c r="AD36" s="76">
        <v>0</v>
      </c>
      <c r="AE36" s="89"/>
      <c r="AF36" s="76">
        <v>0</v>
      </c>
      <c r="AG36" s="89"/>
      <c r="AH36" s="76">
        <v>93893.22433935</v>
      </c>
      <c r="AI36" s="89">
        <v>0.0008755623241799093</v>
      </c>
    </row>
    <row r="37" spans="1:35" ht="16.5" customHeight="1">
      <c r="A37" s="78" t="s">
        <v>530</v>
      </c>
      <c r="B37" s="76">
        <v>0</v>
      </c>
      <c r="C37" s="89"/>
      <c r="D37" s="76">
        <v>0</v>
      </c>
      <c r="E37" s="89"/>
      <c r="F37" s="76">
        <v>562.4040600000001</v>
      </c>
      <c r="G37" s="89">
        <v>7.174786431367703E-05</v>
      </c>
      <c r="H37" s="76">
        <v>0</v>
      </c>
      <c r="I37" s="89"/>
      <c r="J37" s="76">
        <v>104.21317</v>
      </c>
      <c r="K37" s="89">
        <v>4.87849482873754E-05</v>
      </c>
      <c r="L37" s="76">
        <v>111.53456</v>
      </c>
      <c r="M37" s="89">
        <v>1.75427806262525E-05</v>
      </c>
      <c r="N37" s="76">
        <v>471.53364</v>
      </c>
      <c r="O37" s="89">
        <v>1.7978271910110492E-05</v>
      </c>
      <c r="P37" s="76">
        <v>119.445</v>
      </c>
      <c r="Q37" s="89">
        <v>2.727783131140449E-05</v>
      </c>
      <c r="R37" s="76">
        <v>29.953940000000003</v>
      </c>
      <c r="S37" s="89">
        <v>2.153336628848462E-05</v>
      </c>
      <c r="T37" s="76">
        <v>24.21155</v>
      </c>
      <c r="U37" s="89">
        <v>6.604829085956309E-06</v>
      </c>
      <c r="V37" s="76">
        <v>53.99714</v>
      </c>
      <c r="W37" s="89">
        <v>3.590135457546159E-06</v>
      </c>
      <c r="X37" s="76">
        <v>37.90453</v>
      </c>
      <c r="Y37" s="89">
        <v>9.268760409667785E-06</v>
      </c>
      <c r="Z37" s="76">
        <v>2793.8592000000003</v>
      </c>
      <c r="AA37" s="89">
        <v>0.0020900872802842034</v>
      </c>
      <c r="AB37" s="76">
        <v>1907.10388</v>
      </c>
      <c r="AC37" s="89">
        <v>0.00035712816404247607</v>
      </c>
      <c r="AD37" s="76">
        <v>10705.964759999999</v>
      </c>
      <c r="AE37" s="89">
        <v>0.0004928115770012382</v>
      </c>
      <c r="AF37" s="76">
        <v>702.14003</v>
      </c>
      <c r="AG37" s="89">
        <v>0.0001798232721595958</v>
      </c>
      <c r="AH37" s="76">
        <v>17624.265460000002</v>
      </c>
      <c r="AI37" s="89">
        <v>0.00016434777841210226</v>
      </c>
    </row>
    <row r="38" spans="1:35" ht="16.5" customHeight="1">
      <c r="A38" s="78" t="s">
        <v>533</v>
      </c>
      <c r="B38" s="76">
        <v>1040</v>
      </c>
      <c r="C38" s="89">
        <v>0.006427489320683003</v>
      </c>
      <c r="D38" s="76">
        <v>6740</v>
      </c>
      <c r="E38" s="89">
        <v>0.0075504711630370895</v>
      </c>
      <c r="F38" s="76">
        <v>14790</v>
      </c>
      <c r="G38" s="89">
        <v>0.0018868123270647853</v>
      </c>
      <c r="H38" s="76">
        <v>101480</v>
      </c>
      <c r="I38" s="89">
        <v>0.03688420801270827</v>
      </c>
      <c r="J38" s="76">
        <v>300767.90843</v>
      </c>
      <c r="K38" s="89">
        <v>0.1407974333691184</v>
      </c>
      <c r="L38" s="76">
        <v>30890</v>
      </c>
      <c r="M38" s="89">
        <v>0.004858552304729043</v>
      </c>
      <c r="N38" s="76">
        <v>49650</v>
      </c>
      <c r="O38" s="89">
        <v>0.001893017007942394</v>
      </c>
      <c r="P38" s="76">
        <v>0</v>
      </c>
      <c r="Q38" s="89"/>
      <c r="R38" s="76">
        <v>164000</v>
      </c>
      <c r="S38" s="89">
        <v>0.11789674651519891</v>
      </c>
      <c r="T38" s="76">
        <v>18000</v>
      </c>
      <c r="U38" s="89">
        <v>0.004910339220215706</v>
      </c>
      <c r="V38" s="76">
        <v>18000</v>
      </c>
      <c r="W38" s="89">
        <v>0.0011967752039428543</v>
      </c>
      <c r="X38" s="76">
        <v>0</v>
      </c>
      <c r="Y38" s="89"/>
      <c r="Z38" s="76">
        <v>0</v>
      </c>
      <c r="AA38" s="89"/>
      <c r="AB38" s="76">
        <v>0</v>
      </c>
      <c r="AC38" s="89"/>
      <c r="AD38" s="76">
        <v>0</v>
      </c>
      <c r="AE38" s="89"/>
      <c r="AF38" s="76">
        <v>0</v>
      </c>
      <c r="AG38" s="89"/>
      <c r="AH38" s="76">
        <v>705357.90843</v>
      </c>
      <c r="AI38" s="89">
        <v>0.00657752264904194</v>
      </c>
    </row>
    <row r="39" spans="1:35" ht="16.5" customHeight="1">
      <c r="A39" s="69" t="s">
        <v>539</v>
      </c>
      <c r="B39" s="76">
        <v>3492.0366507000003</v>
      </c>
      <c r="C39" s="89">
        <v>0.021581757961353743</v>
      </c>
      <c r="D39" s="76">
        <v>9383.31067504</v>
      </c>
      <c r="E39" s="89">
        <v>0.01051163452013466</v>
      </c>
      <c r="F39" s="76">
        <v>39379.7489121</v>
      </c>
      <c r="G39" s="89">
        <v>0.005023813095609625</v>
      </c>
      <c r="H39" s="76">
        <v>96386.93774356</v>
      </c>
      <c r="I39" s="89">
        <v>0.03503306919039642</v>
      </c>
      <c r="J39" s="76">
        <v>94349.4322107467</v>
      </c>
      <c r="K39" s="89">
        <v>0.04416747107246145</v>
      </c>
      <c r="L39" s="76">
        <v>124364.9937764</v>
      </c>
      <c r="M39" s="89">
        <v>0.019560823151179713</v>
      </c>
      <c r="N39" s="76">
        <v>200189.38511616498</v>
      </c>
      <c r="O39" s="89">
        <v>0.007632666884882785</v>
      </c>
      <c r="P39" s="76">
        <v>537.74700052</v>
      </c>
      <c r="Q39" s="89">
        <v>0.0001228060778466935</v>
      </c>
      <c r="R39" s="76">
        <v>100060.19305</v>
      </c>
      <c r="S39" s="89">
        <v>0.07193153180657146</v>
      </c>
      <c r="T39" s="76">
        <v>18256.329733320003</v>
      </c>
      <c r="U39" s="89">
        <v>0.004980265105928407</v>
      </c>
      <c r="V39" s="76">
        <v>122855.66136141321</v>
      </c>
      <c r="W39" s="89">
        <v>0.008168367176741086</v>
      </c>
      <c r="X39" s="76">
        <v>20015.09383174</v>
      </c>
      <c r="Y39" s="89">
        <v>0.004894272776985169</v>
      </c>
      <c r="Z39" s="76">
        <v>2828.93398</v>
      </c>
      <c r="AA39" s="89">
        <v>0.002116326738427537</v>
      </c>
      <c r="AB39" s="76">
        <v>57705.06466819999</v>
      </c>
      <c r="AC39" s="89">
        <v>0.010805968157805133</v>
      </c>
      <c r="AD39" s="76">
        <v>70850.59055676</v>
      </c>
      <c r="AE39" s="89">
        <v>0.003261358695500314</v>
      </c>
      <c r="AF39" s="76">
        <v>7183.11817204</v>
      </c>
      <c r="AG39" s="89">
        <v>0.0018396498687096464</v>
      </c>
      <c r="AH39" s="76">
        <v>967838.577438705</v>
      </c>
      <c r="AI39" s="89">
        <v>0.009025177271903197</v>
      </c>
    </row>
    <row r="40" spans="1:35" ht="16.5" customHeight="1">
      <c r="A40" s="78" t="s">
        <v>532</v>
      </c>
      <c r="B40" s="76">
        <v>3060.7751607</v>
      </c>
      <c r="C40" s="89">
        <v>0.018916441979241395</v>
      </c>
      <c r="D40" s="76">
        <v>0</v>
      </c>
      <c r="E40" s="89"/>
      <c r="F40" s="76">
        <v>1925.7140852999999</v>
      </c>
      <c r="G40" s="89">
        <v>0.00024567011998284833</v>
      </c>
      <c r="H40" s="76">
        <v>3533.4203399999997</v>
      </c>
      <c r="I40" s="89">
        <v>0.001284266957202349</v>
      </c>
      <c r="J40" s="76">
        <v>52995.2813907467</v>
      </c>
      <c r="K40" s="89">
        <v>0.024808496489670984</v>
      </c>
      <c r="L40" s="76">
        <v>15794.3889198</v>
      </c>
      <c r="M40" s="89">
        <v>0.002484229999614152</v>
      </c>
      <c r="N40" s="76">
        <v>65791.964455565</v>
      </c>
      <c r="O40" s="89">
        <v>0.002508465411889748</v>
      </c>
      <c r="P40" s="76">
        <v>0</v>
      </c>
      <c r="Q40" s="89"/>
      <c r="R40" s="76">
        <v>0</v>
      </c>
      <c r="S40" s="89"/>
      <c r="T40" s="76">
        <v>0</v>
      </c>
      <c r="U40" s="89"/>
      <c r="V40" s="76">
        <v>29817.138696653197</v>
      </c>
      <c r="W40" s="89">
        <v>0.0019824673469266392</v>
      </c>
      <c r="X40" s="76">
        <v>5953.8132729</v>
      </c>
      <c r="Y40" s="89">
        <v>0.0014558805702223484</v>
      </c>
      <c r="Z40" s="76">
        <v>0</v>
      </c>
      <c r="AA40" s="89"/>
      <c r="AB40" s="76">
        <v>56188.45024668</v>
      </c>
      <c r="AC40" s="89">
        <v>0.010521963846557137</v>
      </c>
      <c r="AD40" s="76">
        <v>53545.45183236</v>
      </c>
      <c r="AE40" s="89">
        <v>0.0024647772667196013</v>
      </c>
      <c r="AF40" s="76">
        <v>0</v>
      </c>
      <c r="AG40" s="89"/>
      <c r="AH40" s="76">
        <v>288606.39840070484</v>
      </c>
      <c r="AI40" s="89">
        <v>0.0026912792774442217</v>
      </c>
    </row>
    <row r="41" spans="1:35" ht="16.5" customHeight="1">
      <c r="A41" s="78" t="s">
        <v>530</v>
      </c>
      <c r="B41" s="76">
        <v>431.26149</v>
      </c>
      <c r="C41" s="89">
        <v>0.0026653159821123464</v>
      </c>
      <c r="D41" s="76">
        <v>389.33012704</v>
      </c>
      <c r="E41" s="89">
        <v>0.0004361462755366597</v>
      </c>
      <c r="F41" s="76">
        <v>1478.1126348</v>
      </c>
      <c r="G41" s="89">
        <v>0.0001885680284064131</v>
      </c>
      <c r="H41" s="76">
        <v>289.95740355999993</v>
      </c>
      <c r="I41" s="89">
        <v>0.00010538873854682535</v>
      </c>
      <c r="J41" s="76">
        <v>672.81674</v>
      </c>
      <c r="K41" s="89">
        <v>0.00031496335700929645</v>
      </c>
      <c r="L41" s="76">
        <v>669.7507466</v>
      </c>
      <c r="M41" s="89">
        <v>0.0001053421506470517</v>
      </c>
      <c r="N41" s="76">
        <v>1458.5665506000003</v>
      </c>
      <c r="O41" s="89">
        <v>5.561110347435388E-05</v>
      </c>
      <c r="P41" s="76">
        <v>537.74700052</v>
      </c>
      <c r="Q41" s="89">
        <v>0.0001228060778466935</v>
      </c>
      <c r="R41" s="76">
        <v>60.19305</v>
      </c>
      <c r="S41" s="89">
        <v>4.327173632821155E-05</v>
      </c>
      <c r="T41" s="76">
        <v>268.36863732000006</v>
      </c>
      <c r="U41" s="89">
        <v>7.321005807268E-05</v>
      </c>
      <c r="V41" s="76">
        <v>285.87828076</v>
      </c>
      <c r="W41" s="89">
        <v>1.9007335431076757E-05</v>
      </c>
      <c r="X41" s="76">
        <v>194.08055884</v>
      </c>
      <c r="Y41" s="89">
        <v>4.7458343371158836E-05</v>
      </c>
      <c r="Z41" s="76">
        <v>2828.93398</v>
      </c>
      <c r="AA41" s="89">
        <v>0.002116326738427537</v>
      </c>
      <c r="AB41" s="76">
        <v>1516.61442152</v>
      </c>
      <c r="AC41" s="89">
        <v>0.00028400431124799534</v>
      </c>
      <c r="AD41" s="76">
        <v>17305.138724400003</v>
      </c>
      <c r="AE41" s="89">
        <v>0.0007965814287807126</v>
      </c>
      <c r="AF41" s="76">
        <v>7183.11817204</v>
      </c>
      <c r="AG41" s="89">
        <v>0.0018396498687096464</v>
      </c>
      <c r="AH41" s="76">
        <v>35569.868517999996</v>
      </c>
      <c r="AI41" s="89">
        <v>0.0003316920573292293</v>
      </c>
    </row>
    <row r="42" spans="1:35" ht="16.5" customHeight="1">
      <c r="A42" s="78" t="s">
        <v>533</v>
      </c>
      <c r="B42" s="76">
        <v>0</v>
      </c>
      <c r="C42" s="89"/>
      <c r="D42" s="76">
        <v>0</v>
      </c>
      <c r="E42" s="89"/>
      <c r="F42" s="76">
        <v>0</v>
      </c>
      <c r="G42" s="89"/>
      <c r="H42" s="76">
        <v>92563.56</v>
      </c>
      <c r="I42" s="89">
        <v>0.033643413494647244</v>
      </c>
      <c r="J42" s="76">
        <v>40681.33408</v>
      </c>
      <c r="K42" s="89">
        <v>0.019044011225781178</v>
      </c>
      <c r="L42" s="76">
        <v>40446</v>
      </c>
      <c r="M42" s="89">
        <v>0.0063615735356772705</v>
      </c>
      <c r="N42" s="76">
        <v>65484</v>
      </c>
      <c r="O42" s="89">
        <v>0.0024967235800221494</v>
      </c>
      <c r="P42" s="76">
        <v>0</v>
      </c>
      <c r="Q42" s="89"/>
      <c r="R42" s="76">
        <v>100000</v>
      </c>
      <c r="S42" s="89">
        <v>0.07188826007024324</v>
      </c>
      <c r="T42" s="76">
        <v>0</v>
      </c>
      <c r="U42" s="89"/>
      <c r="V42" s="76">
        <v>20800.8</v>
      </c>
      <c r="W42" s="89">
        <v>0.0013829934256763625</v>
      </c>
      <c r="X42" s="76">
        <v>13867.2</v>
      </c>
      <c r="Y42" s="89">
        <v>0.003390933863391661</v>
      </c>
      <c r="Z42" s="76">
        <v>0</v>
      </c>
      <c r="AA42" s="89"/>
      <c r="AB42" s="76">
        <v>0</v>
      </c>
      <c r="AC42" s="89"/>
      <c r="AD42" s="76">
        <v>0</v>
      </c>
      <c r="AE42" s="89"/>
      <c r="AF42" s="76">
        <v>0</v>
      </c>
      <c r="AG42" s="89"/>
      <c r="AH42" s="76">
        <v>373842.89408</v>
      </c>
      <c r="AI42" s="89">
        <v>0.003486116868623179</v>
      </c>
    </row>
    <row r="43" spans="1:35" ht="16.5" customHeight="1">
      <c r="A43" s="78" t="s">
        <v>534</v>
      </c>
      <c r="B43" s="76">
        <v>0</v>
      </c>
      <c r="C43" s="89"/>
      <c r="D43" s="76">
        <v>8993.980548</v>
      </c>
      <c r="E43" s="89">
        <v>0.010075488244598</v>
      </c>
      <c r="F43" s="76">
        <v>35975.922192</v>
      </c>
      <c r="G43" s="89">
        <v>0.004589574947220363</v>
      </c>
      <c r="H43" s="76">
        <v>0</v>
      </c>
      <c r="I43" s="89"/>
      <c r="J43" s="76">
        <v>0</v>
      </c>
      <c r="K43" s="89"/>
      <c r="L43" s="76">
        <v>67454.85411</v>
      </c>
      <c r="M43" s="89">
        <v>0.01060967746524124</v>
      </c>
      <c r="N43" s="76">
        <v>67454.85411</v>
      </c>
      <c r="O43" s="89">
        <v>0.0025718667894965336</v>
      </c>
      <c r="P43" s="76">
        <v>0</v>
      </c>
      <c r="Q43" s="89"/>
      <c r="R43" s="76">
        <v>0</v>
      </c>
      <c r="S43" s="89"/>
      <c r="T43" s="76">
        <v>17987.961096</v>
      </c>
      <c r="U43" s="89">
        <v>0.004907055047855727</v>
      </c>
      <c r="V43" s="76">
        <v>71951.844384</v>
      </c>
      <c r="W43" s="89">
        <v>0.004783899068707007</v>
      </c>
      <c r="X43" s="76">
        <v>0</v>
      </c>
      <c r="Y43" s="89"/>
      <c r="Z43" s="76">
        <v>0</v>
      </c>
      <c r="AA43" s="89"/>
      <c r="AB43" s="76">
        <v>0</v>
      </c>
      <c r="AC43" s="89"/>
      <c r="AD43" s="76">
        <v>0</v>
      </c>
      <c r="AE43" s="89"/>
      <c r="AF43" s="76">
        <v>0</v>
      </c>
      <c r="AG43" s="89"/>
      <c r="AH43" s="76">
        <v>269819.41644</v>
      </c>
      <c r="AI43" s="89">
        <v>0.002516089068506567</v>
      </c>
    </row>
    <row r="44" spans="1:35" ht="16.5" customHeight="1">
      <c r="A44" s="69" t="s">
        <v>540</v>
      </c>
      <c r="B44" s="76">
        <v>46808.300503599996</v>
      </c>
      <c r="C44" s="89">
        <v>0.28928831885212486</v>
      </c>
      <c r="D44" s="76">
        <v>0</v>
      </c>
      <c r="E44" s="89"/>
      <c r="F44" s="76">
        <v>591.1736657786</v>
      </c>
      <c r="G44" s="89">
        <v>7.54181041262434E-05</v>
      </c>
      <c r="H44" s="76">
        <v>0</v>
      </c>
      <c r="I44" s="89"/>
      <c r="J44" s="76">
        <v>168158.561007116</v>
      </c>
      <c r="K44" s="89">
        <v>0.07871948145144818</v>
      </c>
      <c r="L44" s="76">
        <v>9059.066426200001</v>
      </c>
      <c r="M44" s="89">
        <v>0.001424860733690758</v>
      </c>
      <c r="N44" s="76">
        <v>0</v>
      </c>
      <c r="O44" s="89"/>
      <c r="P44" s="76">
        <v>0</v>
      </c>
      <c r="Q44" s="89"/>
      <c r="R44" s="76">
        <v>63352.9562093386</v>
      </c>
      <c r="S44" s="89">
        <v>0.04554333792195664</v>
      </c>
      <c r="T44" s="76">
        <v>12964.7396790588</v>
      </c>
      <c r="U44" s="89">
        <v>0.003536737206998289</v>
      </c>
      <c r="V44" s="76">
        <v>0</v>
      </c>
      <c r="W44" s="89"/>
      <c r="X44" s="76">
        <v>0</v>
      </c>
      <c r="Y44" s="89"/>
      <c r="Z44" s="76">
        <v>217100.26259699397</v>
      </c>
      <c r="AA44" s="89">
        <v>0.16241280068814404</v>
      </c>
      <c r="AB44" s="76">
        <v>1338.324748261</v>
      </c>
      <c r="AC44" s="89">
        <v>0.00025061742323079954</v>
      </c>
      <c r="AD44" s="76">
        <v>0</v>
      </c>
      <c r="AE44" s="89"/>
      <c r="AF44" s="76">
        <v>0</v>
      </c>
      <c r="AG44" s="89"/>
      <c r="AH44" s="76">
        <v>519373.38483634696</v>
      </c>
      <c r="AI44" s="89">
        <v>0.00484320110576838</v>
      </c>
    </row>
    <row r="45" spans="1:35" ht="16.5" customHeight="1">
      <c r="A45" s="78" t="s">
        <v>532</v>
      </c>
      <c r="B45" s="76">
        <v>0</v>
      </c>
      <c r="C45" s="89"/>
      <c r="D45" s="76">
        <v>0</v>
      </c>
      <c r="E45" s="89"/>
      <c r="F45" s="76">
        <v>591.1736657786</v>
      </c>
      <c r="G45" s="89">
        <v>7.54181041262434E-05</v>
      </c>
      <c r="H45" s="76">
        <v>0</v>
      </c>
      <c r="I45" s="89"/>
      <c r="J45" s="76">
        <v>0</v>
      </c>
      <c r="K45" s="89"/>
      <c r="L45" s="76">
        <v>9059.066426200001</v>
      </c>
      <c r="M45" s="89">
        <v>0.001424860733690758</v>
      </c>
      <c r="N45" s="76">
        <v>0</v>
      </c>
      <c r="O45" s="89"/>
      <c r="P45" s="76">
        <v>0</v>
      </c>
      <c r="Q45" s="89"/>
      <c r="R45" s="76">
        <v>0</v>
      </c>
      <c r="S45" s="89"/>
      <c r="T45" s="76">
        <v>12964.7396790588</v>
      </c>
      <c r="U45" s="89">
        <v>0.003536737206998289</v>
      </c>
      <c r="V45" s="76">
        <v>0</v>
      </c>
      <c r="W45" s="89"/>
      <c r="X45" s="76">
        <v>0</v>
      </c>
      <c r="Y45" s="89"/>
      <c r="Z45" s="76">
        <v>0</v>
      </c>
      <c r="AA45" s="89"/>
      <c r="AB45" s="76">
        <v>1338.324748261</v>
      </c>
      <c r="AC45" s="89">
        <v>0.00025061742323079954</v>
      </c>
      <c r="AD45" s="76">
        <v>0</v>
      </c>
      <c r="AE45" s="89"/>
      <c r="AF45" s="76">
        <v>0</v>
      </c>
      <c r="AG45" s="89"/>
      <c r="AH45" s="76">
        <v>23953.3045192984</v>
      </c>
      <c r="AI45" s="89">
        <v>0.00022336660738059841</v>
      </c>
    </row>
    <row r="46" spans="1:35" ht="16.5" customHeight="1">
      <c r="A46" s="78" t="s">
        <v>542</v>
      </c>
      <c r="B46" s="76">
        <v>6576.625356099999</v>
      </c>
      <c r="C46" s="89">
        <v>0.04064537427160173</v>
      </c>
      <c r="D46" s="76">
        <v>0</v>
      </c>
      <c r="E46" s="89"/>
      <c r="F46" s="76">
        <v>0</v>
      </c>
      <c r="G46" s="89"/>
      <c r="H46" s="76">
        <v>0</v>
      </c>
      <c r="I46" s="89"/>
      <c r="J46" s="76">
        <v>66327.946207116</v>
      </c>
      <c r="K46" s="89">
        <v>0.031049870431174596</v>
      </c>
      <c r="L46" s="76">
        <v>0</v>
      </c>
      <c r="M46" s="89"/>
      <c r="N46" s="76">
        <v>0</v>
      </c>
      <c r="O46" s="89"/>
      <c r="P46" s="76">
        <v>0</v>
      </c>
      <c r="Q46" s="89"/>
      <c r="R46" s="76">
        <v>11447.402559338601</v>
      </c>
      <c r="S46" s="89">
        <v>0.008229338523145013</v>
      </c>
      <c r="T46" s="76">
        <v>0</v>
      </c>
      <c r="U46" s="89"/>
      <c r="V46" s="76">
        <v>0</v>
      </c>
      <c r="W46" s="89"/>
      <c r="X46" s="76">
        <v>0</v>
      </c>
      <c r="Y46" s="89"/>
      <c r="Z46" s="76">
        <v>112876.086796994</v>
      </c>
      <c r="AA46" s="89">
        <v>0.08444264953031737</v>
      </c>
      <c r="AB46" s="76">
        <v>0</v>
      </c>
      <c r="AC46" s="89"/>
      <c r="AD46" s="76">
        <v>0</v>
      </c>
      <c r="AE46" s="89"/>
      <c r="AF46" s="76">
        <v>0</v>
      </c>
      <c r="AG46" s="89"/>
      <c r="AH46" s="76">
        <v>197228.0609195486</v>
      </c>
      <c r="AI46" s="89">
        <v>0.0018391684876865543</v>
      </c>
    </row>
    <row r="47" spans="1:35" ht="16.5" customHeight="1">
      <c r="A47" s="78" t="s">
        <v>533</v>
      </c>
      <c r="B47" s="76">
        <v>40231.67514749999</v>
      </c>
      <c r="C47" s="89">
        <v>0.2486429445805231</v>
      </c>
      <c r="D47" s="76">
        <v>0</v>
      </c>
      <c r="E47" s="89"/>
      <c r="F47" s="76">
        <v>0</v>
      </c>
      <c r="G47" s="89"/>
      <c r="H47" s="76">
        <v>0</v>
      </c>
      <c r="I47" s="89"/>
      <c r="J47" s="76">
        <v>101830.6148</v>
      </c>
      <c r="K47" s="89">
        <v>0.04766961102027358</v>
      </c>
      <c r="L47" s="76">
        <v>0</v>
      </c>
      <c r="M47" s="89"/>
      <c r="N47" s="76">
        <v>0</v>
      </c>
      <c r="O47" s="89"/>
      <c r="P47" s="76">
        <v>0</v>
      </c>
      <c r="Q47" s="89"/>
      <c r="R47" s="76">
        <v>51905.55365</v>
      </c>
      <c r="S47" s="89">
        <v>0.03731399939881163</v>
      </c>
      <c r="T47" s="76">
        <v>0</v>
      </c>
      <c r="U47" s="89"/>
      <c r="V47" s="76">
        <v>0</v>
      </c>
      <c r="W47" s="89"/>
      <c r="X47" s="76">
        <v>0</v>
      </c>
      <c r="Y47" s="89"/>
      <c r="Z47" s="76">
        <v>104224.1758</v>
      </c>
      <c r="AA47" s="89">
        <v>0.07797015115782667</v>
      </c>
      <c r="AB47" s="76">
        <v>0</v>
      </c>
      <c r="AC47" s="89"/>
      <c r="AD47" s="76">
        <v>0</v>
      </c>
      <c r="AE47" s="89"/>
      <c r="AF47" s="76">
        <v>0</v>
      </c>
      <c r="AG47" s="89"/>
      <c r="AH47" s="76">
        <v>298192.0193975</v>
      </c>
      <c r="AI47" s="89">
        <v>0.002780666010701227</v>
      </c>
    </row>
    <row r="48" spans="1:35" ht="16.5" customHeight="1">
      <c r="A48" s="69" t="s">
        <v>541</v>
      </c>
      <c r="B48" s="76">
        <v>45519.5644665</v>
      </c>
      <c r="C48" s="89">
        <v>0.28132357162554833</v>
      </c>
      <c r="D48" s="76">
        <v>4948.1295844999995</v>
      </c>
      <c r="E48" s="89">
        <v>0.005543132008714828</v>
      </c>
      <c r="F48" s="76">
        <v>0</v>
      </c>
      <c r="G48" s="89"/>
      <c r="H48" s="76">
        <v>0</v>
      </c>
      <c r="I48" s="89"/>
      <c r="J48" s="76">
        <v>81928.783907</v>
      </c>
      <c r="K48" s="89">
        <v>0.03835303624436862</v>
      </c>
      <c r="L48" s="76">
        <v>0</v>
      </c>
      <c r="M48" s="89"/>
      <c r="N48" s="76">
        <v>0</v>
      </c>
      <c r="O48" s="89"/>
      <c r="P48" s="76">
        <v>0</v>
      </c>
      <c r="Q48" s="89"/>
      <c r="R48" s="76">
        <v>36529.45690832</v>
      </c>
      <c r="S48" s="89">
        <v>0.026260390984500514</v>
      </c>
      <c r="T48" s="76">
        <v>0</v>
      </c>
      <c r="U48" s="89"/>
      <c r="V48" s="76">
        <v>0</v>
      </c>
      <c r="W48" s="89"/>
      <c r="X48" s="76">
        <v>0</v>
      </c>
      <c r="Y48" s="89"/>
      <c r="Z48" s="76">
        <v>62686.5460008</v>
      </c>
      <c r="AA48" s="89">
        <v>0.04689583227430454</v>
      </c>
      <c r="AB48" s="76">
        <v>0</v>
      </c>
      <c r="AC48" s="89"/>
      <c r="AD48" s="76">
        <v>0</v>
      </c>
      <c r="AE48" s="89"/>
      <c r="AF48" s="76">
        <v>0</v>
      </c>
      <c r="AG48" s="89"/>
      <c r="AH48" s="76">
        <v>231612.48086711997</v>
      </c>
      <c r="AI48" s="89">
        <v>0.0021598061360014664</v>
      </c>
    </row>
    <row r="49" spans="1:35" ht="16.5" customHeight="1">
      <c r="A49" s="78" t="s">
        <v>542</v>
      </c>
      <c r="B49" s="76">
        <v>2766.387753</v>
      </c>
      <c r="C49" s="89">
        <v>0.01709704590314976</v>
      </c>
      <c r="D49" s="76">
        <v>4948.1295844999995</v>
      </c>
      <c r="E49" s="89">
        <v>0.005543132008714828</v>
      </c>
      <c r="F49" s="76">
        <v>0</v>
      </c>
      <c r="G49" s="89"/>
      <c r="H49" s="76">
        <v>0</v>
      </c>
      <c r="I49" s="89"/>
      <c r="J49" s="76">
        <v>29688.777507</v>
      </c>
      <c r="K49" s="89">
        <v>0.013898104005418787</v>
      </c>
      <c r="L49" s="76">
        <v>0</v>
      </c>
      <c r="M49" s="89"/>
      <c r="N49" s="76">
        <v>0</v>
      </c>
      <c r="O49" s="89"/>
      <c r="P49" s="76">
        <v>0</v>
      </c>
      <c r="Q49" s="89"/>
      <c r="R49" s="76">
        <v>36529.45690832</v>
      </c>
      <c r="S49" s="89">
        <v>0.026260390984500514</v>
      </c>
      <c r="T49" s="76">
        <v>0</v>
      </c>
      <c r="U49" s="89"/>
      <c r="V49" s="76">
        <v>0</v>
      </c>
      <c r="W49" s="89"/>
      <c r="X49" s="76">
        <v>0</v>
      </c>
      <c r="Y49" s="89"/>
      <c r="Z49" s="76">
        <v>26408.268895800004</v>
      </c>
      <c r="AA49" s="89">
        <v>0.019756037424304183</v>
      </c>
      <c r="AB49" s="76">
        <v>0</v>
      </c>
      <c r="AC49" s="89"/>
      <c r="AD49" s="76">
        <v>0</v>
      </c>
      <c r="AE49" s="89"/>
      <c r="AF49" s="76">
        <v>0</v>
      </c>
      <c r="AG49" s="89"/>
      <c r="AH49" s="76">
        <v>100341.02064861999</v>
      </c>
      <c r="AI49" s="89">
        <v>0.0009356885746320107</v>
      </c>
    </row>
    <row r="50" spans="1:35" ht="16.5" customHeight="1">
      <c r="A50" s="78" t="s">
        <v>533</v>
      </c>
      <c r="B50" s="76">
        <v>42753.1767135</v>
      </c>
      <c r="C50" s="89">
        <v>0.2642265257223986</v>
      </c>
      <c r="D50" s="76">
        <v>0</v>
      </c>
      <c r="E50" s="89"/>
      <c r="F50" s="76">
        <v>0</v>
      </c>
      <c r="G50" s="89"/>
      <c r="H50" s="76">
        <v>0</v>
      </c>
      <c r="I50" s="89"/>
      <c r="J50" s="76">
        <v>52240.0064</v>
      </c>
      <c r="K50" s="89">
        <v>0.024454932238949838</v>
      </c>
      <c r="L50" s="76">
        <v>0</v>
      </c>
      <c r="M50" s="89"/>
      <c r="N50" s="76">
        <v>0</v>
      </c>
      <c r="O50" s="89"/>
      <c r="P50" s="76">
        <v>0</v>
      </c>
      <c r="Q50" s="89"/>
      <c r="R50" s="76">
        <v>0</v>
      </c>
      <c r="S50" s="89"/>
      <c r="T50" s="76">
        <v>0</v>
      </c>
      <c r="U50" s="89"/>
      <c r="V50" s="76">
        <v>0</v>
      </c>
      <c r="W50" s="89"/>
      <c r="X50" s="76">
        <v>0</v>
      </c>
      <c r="Y50" s="89"/>
      <c r="Z50" s="76">
        <v>36278.277104999994</v>
      </c>
      <c r="AA50" s="89">
        <v>0.02713979485000036</v>
      </c>
      <c r="AB50" s="76">
        <v>0</v>
      </c>
      <c r="AC50" s="89"/>
      <c r="AD50" s="76">
        <v>0</v>
      </c>
      <c r="AE50" s="89"/>
      <c r="AF50" s="76">
        <v>0</v>
      </c>
      <c r="AG50" s="89"/>
      <c r="AH50" s="76">
        <v>131271.4602185</v>
      </c>
      <c r="AI50" s="89">
        <v>0.001224117561369456</v>
      </c>
    </row>
    <row r="51" spans="1:35" ht="16.5" customHeight="1">
      <c r="A51" s="69" t="s">
        <v>543</v>
      </c>
      <c r="B51" s="76">
        <v>0</v>
      </c>
      <c r="C51" s="89"/>
      <c r="D51" s="76">
        <v>0</v>
      </c>
      <c r="E51" s="89"/>
      <c r="F51" s="76">
        <v>0</v>
      </c>
      <c r="G51" s="89"/>
      <c r="H51" s="76">
        <v>0</v>
      </c>
      <c r="I51" s="89"/>
      <c r="J51" s="76">
        <v>20624.41706</v>
      </c>
      <c r="K51" s="89">
        <v>0.009654836521423953</v>
      </c>
      <c r="L51" s="76">
        <v>52132.475907</v>
      </c>
      <c r="M51" s="89">
        <v>0.00819968795627019</v>
      </c>
      <c r="N51" s="76">
        <v>82895.09778</v>
      </c>
      <c r="O51" s="89">
        <v>0.00316056052311355</v>
      </c>
      <c r="P51" s="76">
        <v>77.22874800000001</v>
      </c>
      <c r="Q51" s="89">
        <v>1.763684340353273E-05</v>
      </c>
      <c r="R51" s="76">
        <v>0</v>
      </c>
      <c r="S51" s="89"/>
      <c r="T51" s="76">
        <v>3852</v>
      </c>
      <c r="U51" s="89">
        <v>0.001050812593126161</v>
      </c>
      <c r="V51" s="76">
        <v>0</v>
      </c>
      <c r="W51" s="89"/>
      <c r="X51" s="76">
        <v>0</v>
      </c>
      <c r="Y51" s="89"/>
      <c r="Z51" s="76">
        <v>51621.875</v>
      </c>
      <c r="AA51" s="89">
        <v>0.0386183470956307</v>
      </c>
      <c r="AB51" s="76">
        <v>0</v>
      </c>
      <c r="AC51" s="89"/>
      <c r="AD51" s="76">
        <v>42372</v>
      </c>
      <c r="AE51" s="89">
        <v>0.0019504465602870587</v>
      </c>
      <c r="AF51" s="76">
        <v>92448</v>
      </c>
      <c r="AG51" s="89">
        <v>0.0236766188428401</v>
      </c>
      <c r="AH51" s="76">
        <v>346023.094495</v>
      </c>
      <c r="AI51" s="89">
        <v>0.003226694865020161</v>
      </c>
    </row>
    <row r="52" spans="1:35" ht="16.5" customHeight="1">
      <c r="A52" s="78" t="s">
        <v>530</v>
      </c>
      <c r="B52" s="76">
        <v>0</v>
      </c>
      <c r="C52" s="89"/>
      <c r="D52" s="76">
        <v>0</v>
      </c>
      <c r="E52" s="89"/>
      <c r="F52" s="76">
        <v>0</v>
      </c>
      <c r="G52" s="89"/>
      <c r="H52" s="76">
        <v>0</v>
      </c>
      <c r="I52" s="89"/>
      <c r="J52" s="76">
        <v>0</v>
      </c>
      <c r="K52" s="89"/>
      <c r="L52" s="76">
        <v>130.475907</v>
      </c>
      <c r="M52" s="89">
        <v>2.0521981827985184E-05</v>
      </c>
      <c r="N52" s="76">
        <v>77.09778</v>
      </c>
      <c r="O52" s="89">
        <v>2.9395248502437245E-06</v>
      </c>
      <c r="P52" s="76">
        <v>77.22874800000001</v>
      </c>
      <c r="Q52" s="89">
        <v>1.763684340353273E-05</v>
      </c>
      <c r="R52" s="76">
        <v>0</v>
      </c>
      <c r="S52" s="89"/>
      <c r="T52" s="76">
        <v>0</v>
      </c>
      <c r="U52" s="89"/>
      <c r="V52" s="76">
        <v>0</v>
      </c>
      <c r="W52" s="89"/>
      <c r="X52" s="76">
        <v>0</v>
      </c>
      <c r="Y52" s="89"/>
      <c r="Z52" s="76">
        <v>0</v>
      </c>
      <c r="AA52" s="89"/>
      <c r="AB52" s="76">
        <v>0</v>
      </c>
      <c r="AC52" s="89"/>
      <c r="AD52" s="76">
        <v>0</v>
      </c>
      <c r="AE52" s="89"/>
      <c r="AF52" s="76">
        <v>0</v>
      </c>
      <c r="AG52" s="89"/>
      <c r="AH52" s="76">
        <v>284.802435</v>
      </c>
      <c r="AI52" s="89">
        <v>2.655806994330597E-06</v>
      </c>
    </row>
    <row r="53" spans="1:35" ht="16.5" customHeight="1">
      <c r="A53" s="78" t="s">
        <v>533</v>
      </c>
      <c r="B53" s="76">
        <v>0</v>
      </c>
      <c r="C53" s="89"/>
      <c r="D53" s="76">
        <v>0</v>
      </c>
      <c r="E53" s="89"/>
      <c r="F53" s="76">
        <v>0</v>
      </c>
      <c r="G53" s="89"/>
      <c r="H53" s="76">
        <v>0</v>
      </c>
      <c r="I53" s="89"/>
      <c r="J53" s="76">
        <v>20624.41706</v>
      </c>
      <c r="K53" s="89">
        <v>0.009654836521423953</v>
      </c>
      <c r="L53" s="76">
        <v>52002</v>
      </c>
      <c r="M53" s="89">
        <v>0.008179165974442204</v>
      </c>
      <c r="N53" s="76">
        <v>82818</v>
      </c>
      <c r="O53" s="89">
        <v>0.0031576209982633065</v>
      </c>
      <c r="P53" s="76">
        <v>0</v>
      </c>
      <c r="Q53" s="89"/>
      <c r="R53" s="76">
        <v>0</v>
      </c>
      <c r="S53" s="89"/>
      <c r="T53" s="76">
        <v>3852</v>
      </c>
      <c r="U53" s="89">
        <v>0.001050812593126161</v>
      </c>
      <c r="V53" s="76">
        <v>0</v>
      </c>
      <c r="W53" s="89"/>
      <c r="X53" s="76">
        <v>0</v>
      </c>
      <c r="Y53" s="89"/>
      <c r="Z53" s="76">
        <v>51621.875</v>
      </c>
      <c r="AA53" s="89">
        <v>0.0386183470956307</v>
      </c>
      <c r="AB53" s="76">
        <v>0</v>
      </c>
      <c r="AC53" s="89"/>
      <c r="AD53" s="76">
        <v>42372</v>
      </c>
      <c r="AE53" s="89">
        <v>0.0019504465602870587</v>
      </c>
      <c r="AF53" s="76">
        <v>92448</v>
      </c>
      <c r="AG53" s="89">
        <v>0.0236766188428401</v>
      </c>
      <c r="AH53" s="76">
        <v>345738.29206</v>
      </c>
      <c r="AI53" s="89">
        <v>0.0032240390580258304</v>
      </c>
    </row>
    <row r="54" spans="1:35" ht="16.5" customHeight="1">
      <c r="A54" s="69" t="s">
        <v>544</v>
      </c>
      <c r="B54" s="76">
        <v>5925.3123940000005</v>
      </c>
      <c r="C54" s="89">
        <v>0.03662007897514004</v>
      </c>
      <c r="D54" s="76">
        <v>41016.759141400005</v>
      </c>
      <c r="E54" s="89">
        <v>0.04594894022231137</v>
      </c>
      <c r="F54" s="76">
        <v>8109.21224756</v>
      </c>
      <c r="G54" s="89">
        <v>0.0010345207323516526</v>
      </c>
      <c r="H54" s="76">
        <v>44570.28809112</v>
      </c>
      <c r="I54" s="89">
        <v>0.01619964305419003</v>
      </c>
      <c r="J54" s="76">
        <v>187360.52794</v>
      </c>
      <c r="K54" s="89">
        <v>0.08770843134939907</v>
      </c>
      <c r="L54" s="76">
        <v>11729.939803863701</v>
      </c>
      <c r="M54" s="89">
        <v>0.001844950665859337</v>
      </c>
      <c r="N54" s="76">
        <v>23906.0393605037</v>
      </c>
      <c r="O54" s="89">
        <v>0.0009114710795966529</v>
      </c>
      <c r="P54" s="76">
        <v>1057.46858672</v>
      </c>
      <c r="Q54" s="89">
        <v>0.00024149566516520134</v>
      </c>
      <c r="R54" s="76">
        <v>153487.93190999998</v>
      </c>
      <c r="S54" s="89">
        <v>0.11033980366789867</v>
      </c>
      <c r="T54" s="76">
        <v>27613.99910072</v>
      </c>
      <c r="U54" s="89">
        <v>0.007533005711737035</v>
      </c>
      <c r="V54" s="76">
        <v>48799.0135488</v>
      </c>
      <c r="W54" s="89">
        <v>0.003244524966226402</v>
      </c>
      <c r="X54" s="76">
        <v>104810.14304335999</v>
      </c>
      <c r="Y54" s="89">
        <v>0.025629129404108497</v>
      </c>
      <c r="Z54" s="76">
        <v>319237.38959</v>
      </c>
      <c r="AA54" s="89">
        <v>0.23882162972750803</v>
      </c>
      <c r="AB54" s="76">
        <v>35141.34897244</v>
      </c>
      <c r="AC54" s="89">
        <v>0.006580640715021486</v>
      </c>
      <c r="AD54" s="76">
        <v>437634.87878896</v>
      </c>
      <c r="AE54" s="89">
        <v>0.02014498829405199</v>
      </c>
      <c r="AF54" s="76">
        <v>85308.34620476</v>
      </c>
      <c r="AG54" s="89">
        <v>0.021848100523571598</v>
      </c>
      <c r="AH54" s="76">
        <v>1535708.5987242074</v>
      </c>
      <c r="AI54" s="89">
        <v>0.014320613648353782</v>
      </c>
    </row>
    <row r="55" spans="1:35" ht="16.5" customHeight="1">
      <c r="A55" s="78" t="s">
        <v>532</v>
      </c>
      <c r="B55" s="76">
        <v>0</v>
      </c>
      <c r="C55" s="89"/>
      <c r="D55" s="76">
        <v>0</v>
      </c>
      <c r="E55" s="89"/>
      <c r="F55" s="76">
        <v>0</v>
      </c>
      <c r="G55" s="89"/>
      <c r="H55" s="76">
        <v>0</v>
      </c>
      <c r="I55" s="89"/>
      <c r="J55" s="76">
        <v>0</v>
      </c>
      <c r="K55" s="89"/>
      <c r="L55" s="76">
        <v>7903.1671520637</v>
      </c>
      <c r="M55" s="89">
        <v>0.0012430544183010023</v>
      </c>
      <c r="N55" s="76">
        <v>7903.1671520637</v>
      </c>
      <c r="O55" s="89">
        <v>0.0003013258778543451</v>
      </c>
      <c r="P55" s="76">
        <v>0</v>
      </c>
      <c r="Q55" s="89"/>
      <c r="R55" s="76">
        <v>0</v>
      </c>
      <c r="S55" s="89"/>
      <c r="T55" s="76">
        <v>0</v>
      </c>
      <c r="U55" s="89"/>
      <c r="V55" s="76">
        <v>0</v>
      </c>
      <c r="W55" s="89"/>
      <c r="X55" s="76">
        <v>0</v>
      </c>
      <c r="Y55" s="89"/>
      <c r="Z55" s="76">
        <v>0</v>
      </c>
      <c r="AA55" s="89"/>
      <c r="AB55" s="76">
        <v>0</v>
      </c>
      <c r="AC55" s="89"/>
      <c r="AD55" s="76">
        <v>0</v>
      </c>
      <c r="AE55" s="89"/>
      <c r="AF55" s="76">
        <v>0</v>
      </c>
      <c r="AG55" s="89"/>
      <c r="AH55" s="76">
        <v>15806.3343041274</v>
      </c>
      <c r="AI55" s="89">
        <v>0.00014739541535039615</v>
      </c>
    </row>
    <row r="56" spans="1:35" ht="16.5" customHeight="1">
      <c r="A56" s="78" t="s">
        <v>530</v>
      </c>
      <c r="B56" s="76">
        <v>783.05253</v>
      </c>
      <c r="C56" s="89">
        <v>0.004839482475104622</v>
      </c>
      <c r="D56" s="76">
        <v>41016.759141400005</v>
      </c>
      <c r="E56" s="89">
        <v>0.04594894022231137</v>
      </c>
      <c r="F56" s="76">
        <v>8109.21224756</v>
      </c>
      <c r="G56" s="89">
        <v>0.0010345207323516526</v>
      </c>
      <c r="H56" s="76">
        <v>1335.19728712</v>
      </c>
      <c r="I56" s="89">
        <v>0.00048529458490478763</v>
      </c>
      <c r="J56" s="76">
        <v>2215.06118</v>
      </c>
      <c r="K56" s="89">
        <v>0.001036928874917371</v>
      </c>
      <c r="L56" s="76">
        <v>3826.7726518000004</v>
      </c>
      <c r="M56" s="89">
        <v>0.0006018962475583348</v>
      </c>
      <c r="N56" s="76">
        <v>16002.872208440001</v>
      </c>
      <c r="O56" s="89">
        <v>0.0006101452017423077</v>
      </c>
      <c r="P56" s="76">
        <v>1057.46858672</v>
      </c>
      <c r="Q56" s="89">
        <v>0.00024149566516520134</v>
      </c>
      <c r="R56" s="76">
        <v>7070.92787</v>
      </c>
      <c r="S56" s="89">
        <v>0.005083167016564911</v>
      </c>
      <c r="T56" s="76">
        <v>913.99910072</v>
      </c>
      <c r="U56" s="89">
        <v>0.00024933586841707225</v>
      </c>
      <c r="V56" s="76">
        <v>8899.013548800001</v>
      </c>
      <c r="W56" s="89">
        <v>0.0005916732641530748</v>
      </c>
      <c r="X56" s="76">
        <v>1610.14304336</v>
      </c>
      <c r="Y56" s="89">
        <v>0.00039372682088914356</v>
      </c>
      <c r="Z56" s="76">
        <v>2953.80733</v>
      </c>
      <c r="AA56" s="89">
        <v>0.00220974454576782</v>
      </c>
      <c r="AB56" s="76">
        <v>6141.34897244</v>
      </c>
      <c r="AC56" s="89">
        <v>0.0011500415400925326</v>
      </c>
      <c r="AD56" s="76">
        <v>34634.87878896</v>
      </c>
      <c r="AE56" s="89">
        <v>0.0015942952940594319</v>
      </c>
      <c r="AF56" s="76">
        <v>46308.34620476</v>
      </c>
      <c r="AG56" s="89">
        <v>0.01185991111037971</v>
      </c>
      <c r="AH56" s="76">
        <v>182878.86069208002</v>
      </c>
      <c r="AI56" s="89">
        <v>0.001705360971865416</v>
      </c>
    </row>
    <row r="57" spans="1:35" ht="16.5" customHeight="1">
      <c r="A57" s="78" t="s">
        <v>533</v>
      </c>
      <c r="B57" s="76">
        <v>5142.259864</v>
      </c>
      <c r="C57" s="89">
        <v>0.03178059650003542</v>
      </c>
      <c r="D57" s="76">
        <v>0</v>
      </c>
      <c r="E57" s="89"/>
      <c r="F57" s="76">
        <v>0</v>
      </c>
      <c r="G57" s="89"/>
      <c r="H57" s="76">
        <v>43235.090804</v>
      </c>
      <c r="I57" s="89">
        <v>0.015714348469285242</v>
      </c>
      <c r="J57" s="76">
        <v>185145.46675999998</v>
      </c>
      <c r="K57" s="89">
        <v>0.0866715024744817</v>
      </c>
      <c r="L57" s="76">
        <v>0</v>
      </c>
      <c r="M57" s="89"/>
      <c r="N57" s="76">
        <v>0</v>
      </c>
      <c r="O57" s="89"/>
      <c r="P57" s="76">
        <v>0</v>
      </c>
      <c r="Q57" s="89"/>
      <c r="R57" s="76">
        <v>146417.00404</v>
      </c>
      <c r="S57" s="89">
        <v>0.10525663665133375</v>
      </c>
      <c r="T57" s="76">
        <v>26700</v>
      </c>
      <c r="U57" s="89">
        <v>0.007283669843319963</v>
      </c>
      <c r="V57" s="76">
        <v>39900</v>
      </c>
      <c r="W57" s="89">
        <v>0.0026528517020733273</v>
      </c>
      <c r="X57" s="76">
        <v>103200</v>
      </c>
      <c r="Y57" s="89">
        <v>0.025235402583219355</v>
      </c>
      <c r="Z57" s="76">
        <v>316283.58226</v>
      </c>
      <c r="AA57" s="89">
        <v>0.2366118851817402</v>
      </c>
      <c r="AB57" s="76">
        <v>29000</v>
      </c>
      <c r="AC57" s="89">
        <v>0.005430599174928954</v>
      </c>
      <c r="AD57" s="76">
        <v>403000</v>
      </c>
      <c r="AE57" s="89">
        <v>0.018550692999992558</v>
      </c>
      <c r="AF57" s="76">
        <v>39000</v>
      </c>
      <c r="AG57" s="89">
        <v>0.00998818941319189</v>
      </c>
      <c r="AH57" s="76">
        <v>1337023.403728</v>
      </c>
      <c r="AI57" s="89">
        <v>0.01246785726113797</v>
      </c>
    </row>
    <row r="58" spans="1:35" ht="16.5" customHeight="1">
      <c r="A58" s="69" t="s">
        <v>545</v>
      </c>
      <c r="B58" s="76">
        <v>0</v>
      </c>
      <c r="C58" s="89"/>
      <c r="D58" s="76">
        <v>1295.3293740000001</v>
      </c>
      <c r="E58" s="89">
        <v>0.001451090071961704</v>
      </c>
      <c r="F58" s="76">
        <v>301786.9022088</v>
      </c>
      <c r="G58" s="89">
        <v>0.038500016716312285</v>
      </c>
      <c r="H58" s="76">
        <v>81255.5975988</v>
      </c>
      <c r="I58" s="89">
        <v>0.029533389476064816</v>
      </c>
      <c r="J58" s="76">
        <v>0</v>
      </c>
      <c r="K58" s="89"/>
      <c r="L58" s="76">
        <v>591.4746</v>
      </c>
      <c r="M58" s="89">
        <v>9.303043965745189E-05</v>
      </c>
      <c r="N58" s="76">
        <v>736461.5857488001</v>
      </c>
      <c r="O58" s="89">
        <v>0.02807924083622768</v>
      </c>
      <c r="P58" s="76">
        <v>30657.3114672</v>
      </c>
      <c r="Q58" s="89">
        <v>0.007001255562505489</v>
      </c>
      <c r="R58" s="76">
        <v>0</v>
      </c>
      <c r="S58" s="89"/>
      <c r="T58" s="76">
        <v>1519.4982474</v>
      </c>
      <c r="U58" s="89">
        <v>0.00041451399106984705</v>
      </c>
      <c r="V58" s="76">
        <v>399516.8418414</v>
      </c>
      <c r="W58" s="89">
        <v>0.02656288054851926</v>
      </c>
      <c r="X58" s="76">
        <v>64106.974521</v>
      </c>
      <c r="Y58" s="89">
        <v>0.015676020449899426</v>
      </c>
      <c r="Z58" s="76">
        <v>0</v>
      </c>
      <c r="AA58" s="89"/>
      <c r="AB58" s="76">
        <v>2658.678327</v>
      </c>
      <c r="AC58" s="89">
        <v>0.0004978695285864721</v>
      </c>
      <c r="AD58" s="76">
        <v>735933.9904055999</v>
      </c>
      <c r="AE58" s="89">
        <v>0.03387614274013338</v>
      </c>
      <c r="AF58" s="76">
        <v>70287.29261640001</v>
      </c>
      <c r="AG58" s="89">
        <v>0.01800109723059095</v>
      </c>
      <c r="AH58" s="76">
        <v>2426071.4769564</v>
      </c>
      <c r="AI58" s="89">
        <v>0.022623323418027547</v>
      </c>
    </row>
    <row r="59" spans="1:35" ht="16.5" customHeight="1">
      <c r="A59" s="78" t="s">
        <v>531</v>
      </c>
      <c r="B59" s="76">
        <v>0</v>
      </c>
      <c r="C59" s="89"/>
      <c r="D59" s="76">
        <v>1295.3293740000001</v>
      </c>
      <c r="E59" s="89">
        <v>0.001451090071961704</v>
      </c>
      <c r="F59" s="76">
        <v>301786.9022088</v>
      </c>
      <c r="G59" s="89">
        <v>0.038500016716312285</v>
      </c>
      <c r="H59" s="76">
        <v>81255.5975988</v>
      </c>
      <c r="I59" s="89">
        <v>0.029533389476064816</v>
      </c>
      <c r="J59" s="76">
        <v>0</v>
      </c>
      <c r="K59" s="89"/>
      <c r="L59" s="76">
        <v>591.4746</v>
      </c>
      <c r="M59" s="89">
        <v>9.303043965745189E-05</v>
      </c>
      <c r="N59" s="76">
        <v>736461.5857488001</v>
      </c>
      <c r="O59" s="89">
        <v>0.02807924083622768</v>
      </c>
      <c r="P59" s="76">
        <v>30657.3114672</v>
      </c>
      <c r="Q59" s="89">
        <v>0.007001255562505489</v>
      </c>
      <c r="R59" s="76">
        <v>0</v>
      </c>
      <c r="S59" s="89"/>
      <c r="T59" s="76">
        <v>1519.4982474</v>
      </c>
      <c r="U59" s="89">
        <v>0.00041451399106984705</v>
      </c>
      <c r="V59" s="76">
        <v>399516.8418414</v>
      </c>
      <c r="W59" s="89">
        <v>0.02656288054851926</v>
      </c>
      <c r="X59" s="76">
        <v>64106.974521</v>
      </c>
      <c r="Y59" s="89">
        <v>0.015676020449899426</v>
      </c>
      <c r="Z59" s="76">
        <v>0</v>
      </c>
      <c r="AA59" s="89"/>
      <c r="AB59" s="76">
        <v>2658.678327</v>
      </c>
      <c r="AC59" s="89">
        <v>0.0004978695285864721</v>
      </c>
      <c r="AD59" s="76">
        <v>735933.9904055999</v>
      </c>
      <c r="AE59" s="89">
        <v>0.03387614274013338</v>
      </c>
      <c r="AF59" s="76">
        <v>70287.29261640001</v>
      </c>
      <c r="AG59" s="89">
        <v>0.01800109723059095</v>
      </c>
      <c r="AH59" s="76">
        <v>2426071.4769564</v>
      </c>
      <c r="AI59" s="89">
        <v>0.022623323418027547</v>
      </c>
    </row>
    <row r="60" spans="1:35" ht="16.5" customHeight="1">
      <c r="A60" s="69" t="s">
        <v>546</v>
      </c>
      <c r="B60" s="76">
        <v>2982.4800013</v>
      </c>
      <c r="C60" s="89">
        <v>0.018432556112986904</v>
      </c>
      <c r="D60" s="76">
        <v>64.1507839349</v>
      </c>
      <c r="E60" s="89">
        <v>7.186478400395926E-05</v>
      </c>
      <c r="F60" s="76">
        <v>133.2362435571</v>
      </c>
      <c r="G60" s="89">
        <v>1.699741627825168E-05</v>
      </c>
      <c r="H60" s="76">
        <v>0</v>
      </c>
      <c r="I60" s="89"/>
      <c r="J60" s="76">
        <v>30807.2768904</v>
      </c>
      <c r="K60" s="89">
        <v>0.014421703225926428</v>
      </c>
      <c r="L60" s="76">
        <v>9255.636650225502</v>
      </c>
      <c r="M60" s="89">
        <v>0.0014557784000870091</v>
      </c>
      <c r="N60" s="76">
        <v>96673.08009312258</v>
      </c>
      <c r="O60" s="89">
        <v>0.003685876834369755</v>
      </c>
      <c r="P60" s="76">
        <v>0</v>
      </c>
      <c r="Q60" s="89"/>
      <c r="R60" s="76">
        <v>130071.57160770001</v>
      </c>
      <c r="S60" s="89">
        <v>0.09350618967479606</v>
      </c>
      <c r="T60" s="76">
        <v>36775.78060905001</v>
      </c>
      <c r="U60" s="89">
        <v>0.010032308771037024</v>
      </c>
      <c r="V60" s="76">
        <v>45919.991547605394</v>
      </c>
      <c r="W60" s="89">
        <v>0.0030531059583022</v>
      </c>
      <c r="X60" s="76">
        <v>0</v>
      </c>
      <c r="Y60" s="89"/>
      <c r="Z60" s="76">
        <v>0</v>
      </c>
      <c r="AA60" s="89"/>
      <c r="AB60" s="76">
        <v>26871.58123553</v>
      </c>
      <c r="AC60" s="89">
        <v>0.00503202713402433</v>
      </c>
      <c r="AD60" s="76">
        <v>0</v>
      </c>
      <c r="AE60" s="89"/>
      <c r="AF60" s="76">
        <v>0</v>
      </c>
      <c r="AG60" s="89"/>
      <c r="AH60" s="76">
        <v>379554.78566242557</v>
      </c>
      <c r="AI60" s="89">
        <v>0.0035393807447394905</v>
      </c>
    </row>
    <row r="61" spans="1:35" ht="16.5" customHeight="1">
      <c r="A61" s="78" t="s">
        <v>532</v>
      </c>
      <c r="B61" s="76">
        <v>0</v>
      </c>
      <c r="C61" s="89"/>
      <c r="D61" s="76">
        <v>0</v>
      </c>
      <c r="E61" s="89"/>
      <c r="F61" s="76">
        <v>0</v>
      </c>
      <c r="G61" s="89"/>
      <c r="H61" s="76">
        <v>0</v>
      </c>
      <c r="I61" s="89"/>
      <c r="J61" s="76">
        <v>0</v>
      </c>
      <c r="K61" s="89"/>
      <c r="L61" s="76">
        <v>0</v>
      </c>
      <c r="M61" s="89"/>
      <c r="N61" s="76">
        <v>60010.7714193552</v>
      </c>
      <c r="O61" s="89">
        <v>0.002288044530847587</v>
      </c>
      <c r="P61" s="76">
        <v>0</v>
      </c>
      <c r="Q61" s="89"/>
      <c r="R61" s="76">
        <v>0</v>
      </c>
      <c r="S61" s="89"/>
      <c r="T61" s="76">
        <v>0</v>
      </c>
      <c r="U61" s="89"/>
      <c r="V61" s="76">
        <v>0</v>
      </c>
      <c r="W61" s="89"/>
      <c r="X61" s="76">
        <v>0</v>
      </c>
      <c r="Y61" s="89"/>
      <c r="Z61" s="76">
        <v>0</v>
      </c>
      <c r="AA61" s="89"/>
      <c r="AB61" s="76">
        <v>0</v>
      </c>
      <c r="AC61" s="89"/>
      <c r="AD61" s="76">
        <v>0</v>
      </c>
      <c r="AE61" s="89"/>
      <c r="AF61" s="76">
        <v>0</v>
      </c>
      <c r="AG61" s="89"/>
      <c r="AH61" s="76">
        <v>60010.7714193552</v>
      </c>
      <c r="AI61" s="89">
        <v>0.0005596055612049041</v>
      </c>
    </row>
    <row r="62" spans="1:35" ht="16.5" customHeight="1">
      <c r="A62" s="78" t="s">
        <v>534</v>
      </c>
      <c r="B62" s="76">
        <v>0</v>
      </c>
      <c r="C62" s="89"/>
      <c r="D62" s="76">
        <v>64.1507839349</v>
      </c>
      <c r="E62" s="89">
        <v>7.186478400395926E-05</v>
      </c>
      <c r="F62" s="76">
        <v>133.2362435571</v>
      </c>
      <c r="G62" s="89">
        <v>1.699741627825168E-05</v>
      </c>
      <c r="H62" s="76">
        <v>0</v>
      </c>
      <c r="I62" s="89"/>
      <c r="J62" s="76">
        <v>0</v>
      </c>
      <c r="K62" s="89"/>
      <c r="L62" s="76">
        <v>9255.636650225502</v>
      </c>
      <c r="M62" s="89">
        <v>0.0014557784000870091</v>
      </c>
      <c r="N62" s="76">
        <v>36662.3086737674</v>
      </c>
      <c r="O62" s="89">
        <v>0.0013978323035221678</v>
      </c>
      <c r="P62" s="76">
        <v>0</v>
      </c>
      <c r="Q62" s="89"/>
      <c r="R62" s="76">
        <v>0</v>
      </c>
      <c r="S62" s="89"/>
      <c r="T62" s="76">
        <v>36775.78060905001</v>
      </c>
      <c r="U62" s="89">
        <v>0.010032308771037024</v>
      </c>
      <c r="V62" s="76">
        <v>45919.991547605394</v>
      </c>
      <c r="W62" s="89">
        <v>0.0030531059583022</v>
      </c>
      <c r="X62" s="76">
        <v>0</v>
      </c>
      <c r="Y62" s="89"/>
      <c r="Z62" s="76">
        <v>0</v>
      </c>
      <c r="AA62" s="89"/>
      <c r="AB62" s="76">
        <v>26871.58123553</v>
      </c>
      <c r="AC62" s="89">
        <v>0.00503202713402433</v>
      </c>
      <c r="AD62" s="76">
        <v>0</v>
      </c>
      <c r="AE62" s="89"/>
      <c r="AF62" s="76">
        <v>0</v>
      </c>
      <c r="AG62" s="89"/>
      <c r="AH62" s="76">
        <v>155682.68574367027</v>
      </c>
      <c r="AI62" s="89">
        <v>0.0014517543211813196</v>
      </c>
    </row>
    <row r="63" spans="1:35" ht="16.5" customHeight="1">
      <c r="A63" s="78" t="s">
        <v>837</v>
      </c>
      <c r="B63" s="76">
        <v>2982.4800013</v>
      </c>
      <c r="C63" s="89">
        <v>0.018432556112986904</v>
      </c>
      <c r="D63" s="76">
        <v>0</v>
      </c>
      <c r="E63" s="89"/>
      <c r="F63" s="76">
        <v>0</v>
      </c>
      <c r="G63" s="89"/>
      <c r="H63" s="76">
        <v>0</v>
      </c>
      <c r="I63" s="89"/>
      <c r="J63" s="76">
        <v>30807.2768904</v>
      </c>
      <c r="K63" s="89">
        <v>0.014421703225926428</v>
      </c>
      <c r="L63" s="76">
        <v>0</v>
      </c>
      <c r="M63" s="89"/>
      <c r="N63" s="76">
        <v>0</v>
      </c>
      <c r="O63" s="89"/>
      <c r="P63" s="76">
        <v>0</v>
      </c>
      <c r="Q63" s="89"/>
      <c r="R63" s="76">
        <v>130071.57160770001</v>
      </c>
      <c r="S63" s="89">
        <v>0.09350618967479606</v>
      </c>
      <c r="T63" s="76">
        <v>0</v>
      </c>
      <c r="U63" s="89"/>
      <c r="V63" s="76">
        <v>0</v>
      </c>
      <c r="W63" s="89"/>
      <c r="X63" s="76">
        <v>0</v>
      </c>
      <c r="Y63" s="89"/>
      <c r="Z63" s="76">
        <v>0</v>
      </c>
      <c r="AA63" s="89"/>
      <c r="AB63" s="76">
        <v>0</v>
      </c>
      <c r="AC63" s="89"/>
      <c r="AD63" s="76">
        <v>0</v>
      </c>
      <c r="AE63" s="89"/>
      <c r="AF63" s="76">
        <v>0</v>
      </c>
      <c r="AG63" s="89"/>
      <c r="AH63" s="76">
        <v>163861.3284994</v>
      </c>
      <c r="AI63" s="89">
        <v>0.0015280208623532664</v>
      </c>
    </row>
    <row r="64" spans="1:35" ht="16.5" customHeight="1">
      <c r="A64" s="69" t="s">
        <v>547</v>
      </c>
      <c r="B64" s="76">
        <v>1018.2000280000001</v>
      </c>
      <c r="C64" s="89">
        <v>0.006292759429124169</v>
      </c>
      <c r="D64" s="76">
        <v>0</v>
      </c>
      <c r="E64" s="89"/>
      <c r="F64" s="76">
        <v>0</v>
      </c>
      <c r="G64" s="89"/>
      <c r="H64" s="76">
        <v>25028.8195</v>
      </c>
      <c r="I64" s="89">
        <v>0.009097045573024527</v>
      </c>
      <c r="J64" s="76">
        <v>0</v>
      </c>
      <c r="K64" s="89"/>
      <c r="L64" s="76">
        <v>7766.3835937740005</v>
      </c>
      <c r="M64" s="89">
        <v>0.0012215403337306732</v>
      </c>
      <c r="N64" s="76">
        <v>6372.4173077119995</v>
      </c>
      <c r="O64" s="89">
        <v>0.00024296262528107341</v>
      </c>
      <c r="P64" s="76">
        <v>0</v>
      </c>
      <c r="Q64" s="89"/>
      <c r="R64" s="76">
        <v>51989.17235</v>
      </c>
      <c r="S64" s="89">
        <v>0.03737411142733499</v>
      </c>
      <c r="T64" s="76">
        <v>6969.83143031</v>
      </c>
      <c r="U64" s="89">
        <v>0.0019013464794746288</v>
      </c>
      <c r="V64" s="76">
        <v>25887.94531258</v>
      </c>
      <c r="W64" s="89">
        <v>0.0017212250572846883</v>
      </c>
      <c r="X64" s="76">
        <v>0</v>
      </c>
      <c r="Y64" s="89"/>
      <c r="Z64" s="76">
        <v>20828.3324</v>
      </c>
      <c r="AA64" s="89">
        <v>0.01558168450964578</v>
      </c>
      <c r="AB64" s="76">
        <v>4978.451021649999</v>
      </c>
      <c r="AC64" s="89">
        <v>0.0009322748969171275</v>
      </c>
      <c r="AD64" s="76">
        <v>23199.581760889003</v>
      </c>
      <c r="AE64" s="89">
        <v>0.001067911461475133</v>
      </c>
      <c r="AF64" s="76">
        <v>0</v>
      </c>
      <c r="AG64" s="89"/>
      <c r="AH64" s="76">
        <v>174039.134704915</v>
      </c>
      <c r="AI64" s="89">
        <v>0.001622929773183148</v>
      </c>
    </row>
    <row r="65" spans="1:35" ht="16.5" customHeight="1">
      <c r="A65" s="78" t="s">
        <v>532</v>
      </c>
      <c r="B65" s="76">
        <v>0</v>
      </c>
      <c r="C65" s="89"/>
      <c r="D65" s="76">
        <v>0</v>
      </c>
      <c r="E65" s="89"/>
      <c r="F65" s="76">
        <v>0</v>
      </c>
      <c r="G65" s="89"/>
      <c r="H65" s="76">
        <v>0</v>
      </c>
      <c r="I65" s="89"/>
      <c r="J65" s="76">
        <v>0</v>
      </c>
      <c r="K65" s="89"/>
      <c r="L65" s="76">
        <v>7766.3835937740005</v>
      </c>
      <c r="M65" s="89">
        <v>0.0012215403337306732</v>
      </c>
      <c r="N65" s="76">
        <v>6372.4173077119995</v>
      </c>
      <c r="O65" s="89">
        <v>0.00024296262528107341</v>
      </c>
      <c r="P65" s="76">
        <v>0</v>
      </c>
      <c r="Q65" s="89"/>
      <c r="R65" s="76">
        <v>0</v>
      </c>
      <c r="S65" s="89"/>
      <c r="T65" s="76">
        <v>6969.83143031</v>
      </c>
      <c r="U65" s="89">
        <v>0.0019013464794746288</v>
      </c>
      <c r="V65" s="76">
        <v>25887.94531258</v>
      </c>
      <c r="W65" s="89">
        <v>0.0017212250572846883</v>
      </c>
      <c r="X65" s="76">
        <v>0</v>
      </c>
      <c r="Y65" s="89"/>
      <c r="Z65" s="76">
        <v>0</v>
      </c>
      <c r="AA65" s="89"/>
      <c r="AB65" s="76">
        <v>4978.451021649999</v>
      </c>
      <c r="AC65" s="89">
        <v>0.0009322748969171275</v>
      </c>
      <c r="AD65" s="76">
        <v>23199.581760889003</v>
      </c>
      <c r="AE65" s="89">
        <v>0.001067911461475133</v>
      </c>
      <c r="AF65" s="76">
        <v>0</v>
      </c>
      <c r="AG65" s="89"/>
      <c r="AH65" s="76">
        <v>75174.610426915</v>
      </c>
      <c r="AI65" s="89">
        <v>0.0007010096531227997</v>
      </c>
    </row>
    <row r="66" spans="1:35" ht="16.5" customHeight="1">
      <c r="A66" s="78" t="s">
        <v>533</v>
      </c>
      <c r="B66" s="76">
        <v>1018.2000280000001</v>
      </c>
      <c r="C66" s="89">
        <v>0.006292759429124169</v>
      </c>
      <c r="D66" s="76">
        <v>0</v>
      </c>
      <c r="E66" s="89"/>
      <c r="F66" s="76">
        <v>0</v>
      </c>
      <c r="G66" s="89"/>
      <c r="H66" s="76">
        <v>25028.8195</v>
      </c>
      <c r="I66" s="89">
        <v>0.009097045573024527</v>
      </c>
      <c r="J66" s="76">
        <v>0</v>
      </c>
      <c r="K66" s="89"/>
      <c r="L66" s="76">
        <v>0</v>
      </c>
      <c r="M66" s="89"/>
      <c r="N66" s="76">
        <v>0</v>
      </c>
      <c r="O66" s="89"/>
      <c r="P66" s="76">
        <v>0</v>
      </c>
      <c r="Q66" s="89"/>
      <c r="R66" s="76">
        <v>51989.17235</v>
      </c>
      <c r="S66" s="89">
        <v>0.03737411142733499</v>
      </c>
      <c r="T66" s="76">
        <v>0</v>
      </c>
      <c r="U66" s="89"/>
      <c r="V66" s="76">
        <v>0</v>
      </c>
      <c r="W66" s="89"/>
      <c r="X66" s="76">
        <v>0</v>
      </c>
      <c r="Y66" s="89"/>
      <c r="Z66" s="76">
        <v>20828.3324</v>
      </c>
      <c r="AA66" s="89">
        <v>0.01558168450964578</v>
      </c>
      <c r="AB66" s="76">
        <v>0</v>
      </c>
      <c r="AC66" s="89"/>
      <c r="AD66" s="76">
        <v>0</v>
      </c>
      <c r="AE66" s="89"/>
      <c r="AF66" s="76">
        <v>0</v>
      </c>
      <c r="AG66" s="89"/>
      <c r="AH66" s="76">
        <v>98864.524278</v>
      </c>
      <c r="AI66" s="89">
        <v>0.0009219201200603483</v>
      </c>
    </row>
    <row r="67" spans="1:35" ht="16.5" customHeight="1">
      <c r="A67" s="69" t="s">
        <v>548</v>
      </c>
      <c r="B67" s="76">
        <v>5968.964456402699</v>
      </c>
      <c r="C67" s="89">
        <v>0.03688986086448536</v>
      </c>
      <c r="D67" s="76">
        <v>0</v>
      </c>
      <c r="E67" s="89"/>
      <c r="F67" s="76">
        <v>0</v>
      </c>
      <c r="G67" s="89"/>
      <c r="H67" s="76">
        <v>0</v>
      </c>
      <c r="I67" s="89"/>
      <c r="J67" s="76">
        <v>0</v>
      </c>
      <c r="K67" s="89"/>
      <c r="L67" s="76">
        <v>0</v>
      </c>
      <c r="M67" s="89"/>
      <c r="N67" s="76">
        <v>0</v>
      </c>
      <c r="O67" s="89"/>
      <c r="P67" s="76">
        <v>0</v>
      </c>
      <c r="Q67" s="89"/>
      <c r="R67" s="76">
        <v>36701.85915607</v>
      </c>
      <c r="S67" s="89">
        <v>0.02638432796072998</v>
      </c>
      <c r="T67" s="76">
        <v>0</v>
      </c>
      <c r="U67" s="89"/>
      <c r="V67" s="76">
        <v>0</v>
      </c>
      <c r="W67" s="89"/>
      <c r="X67" s="76">
        <v>0</v>
      </c>
      <c r="Y67" s="89"/>
      <c r="Z67" s="76">
        <v>33831.72197935</v>
      </c>
      <c r="AA67" s="89">
        <v>0.02530952589849587</v>
      </c>
      <c r="AB67" s="76">
        <v>0</v>
      </c>
      <c r="AC67" s="89"/>
      <c r="AD67" s="76">
        <v>0</v>
      </c>
      <c r="AE67" s="89"/>
      <c r="AF67" s="76">
        <v>0</v>
      </c>
      <c r="AG67" s="89"/>
      <c r="AH67" s="76">
        <v>76502.5455918227</v>
      </c>
      <c r="AI67" s="89">
        <v>0.0007133927617818932</v>
      </c>
    </row>
    <row r="68" spans="1:35" ht="16.5" customHeight="1">
      <c r="A68" s="78" t="s">
        <v>837</v>
      </c>
      <c r="B68" s="76">
        <v>5968.964456402699</v>
      </c>
      <c r="C68" s="89">
        <v>0.03688986086448536</v>
      </c>
      <c r="D68" s="76">
        <v>0</v>
      </c>
      <c r="E68" s="89"/>
      <c r="F68" s="76">
        <v>0</v>
      </c>
      <c r="G68" s="89"/>
      <c r="H68" s="76">
        <v>0</v>
      </c>
      <c r="I68" s="89"/>
      <c r="J68" s="76">
        <v>0</v>
      </c>
      <c r="K68" s="89"/>
      <c r="L68" s="76">
        <v>0</v>
      </c>
      <c r="M68" s="89"/>
      <c r="N68" s="76">
        <v>0</v>
      </c>
      <c r="O68" s="89"/>
      <c r="P68" s="76">
        <v>0</v>
      </c>
      <c r="Q68" s="89"/>
      <c r="R68" s="76">
        <v>36701.85915607</v>
      </c>
      <c r="S68" s="89">
        <v>0.02638432796072998</v>
      </c>
      <c r="T68" s="76">
        <v>0</v>
      </c>
      <c r="U68" s="89"/>
      <c r="V68" s="76">
        <v>0</v>
      </c>
      <c r="W68" s="89"/>
      <c r="X68" s="76">
        <v>0</v>
      </c>
      <c r="Y68" s="89"/>
      <c r="Z68" s="76">
        <v>33831.72197935</v>
      </c>
      <c r="AA68" s="89">
        <v>0.02530952589849587</v>
      </c>
      <c r="AB68" s="76">
        <v>0</v>
      </c>
      <c r="AC68" s="89"/>
      <c r="AD68" s="76">
        <v>0</v>
      </c>
      <c r="AE68" s="89"/>
      <c r="AF68" s="76">
        <v>0</v>
      </c>
      <c r="AG68" s="89"/>
      <c r="AH68" s="76">
        <v>76502.5455918227</v>
      </c>
      <c r="AI68" s="89">
        <v>0.0007133927617818932</v>
      </c>
    </row>
    <row r="69" spans="1:35" ht="16.5" customHeight="1">
      <c r="A69" s="69" t="s">
        <v>550</v>
      </c>
      <c r="B69" s="76">
        <v>10200.2121190063</v>
      </c>
      <c r="C69" s="89">
        <v>0.0630401485227061</v>
      </c>
      <c r="D69" s="76">
        <v>31152.5913572572</v>
      </c>
      <c r="E69" s="89">
        <v>0.034898626512885604</v>
      </c>
      <c r="F69" s="76">
        <v>44175.4907669775</v>
      </c>
      <c r="G69" s="89">
        <v>0.0056356227541088395</v>
      </c>
      <c r="H69" s="76">
        <v>0</v>
      </c>
      <c r="I69" s="89"/>
      <c r="J69" s="76">
        <v>92629.162529781</v>
      </c>
      <c r="K69" s="89">
        <v>0.04336216721857954</v>
      </c>
      <c r="L69" s="76">
        <v>49341.551175</v>
      </c>
      <c r="M69" s="89">
        <v>0.00776071567433481</v>
      </c>
      <c r="N69" s="76">
        <v>0</v>
      </c>
      <c r="O69" s="89"/>
      <c r="P69" s="76">
        <v>0</v>
      </c>
      <c r="Q69" s="89"/>
      <c r="R69" s="76">
        <v>120786.50912219429</v>
      </c>
      <c r="S69" s="89">
        <v>0.08683131980753112</v>
      </c>
      <c r="T69" s="76">
        <v>0</v>
      </c>
      <c r="U69" s="89"/>
      <c r="V69" s="76">
        <v>0</v>
      </c>
      <c r="W69" s="89"/>
      <c r="X69" s="76">
        <v>0</v>
      </c>
      <c r="Y69" s="89"/>
      <c r="Z69" s="76">
        <v>152806.918752007</v>
      </c>
      <c r="AA69" s="89">
        <v>0.11431492224912106</v>
      </c>
      <c r="AB69" s="76">
        <v>3823.6950663282</v>
      </c>
      <c r="AC69" s="89">
        <v>0.0007160329404269598</v>
      </c>
      <c r="AD69" s="76">
        <v>0</v>
      </c>
      <c r="AE69" s="89"/>
      <c r="AF69" s="76">
        <v>0</v>
      </c>
      <c r="AG69" s="89"/>
      <c r="AH69" s="76">
        <v>504916.13088855153</v>
      </c>
      <c r="AI69" s="89">
        <v>0.004708385979790371</v>
      </c>
    </row>
    <row r="70" spans="1:35" ht="16.5" customHeight="1">
      <c r="A70" s="78" t="s">
        <v>542</v>
      </c>
      <c r="B70" s="76">
        <v>7192.4548576063</v>
      </c>
      <c r="C70" s="89">
        <v>0.044451371910345275</v>
      </c>
      <c r="D70" s="76">
        <v>25986.530949234697</v>
      </c>
      <c r="E70" s="89">
        <v>0.02911135794652336</v>
      </c>
      <c r="F70" s="76">
        <v>0</v>
      </c>
      <c r="G70" s="89"/>
      <c r="H70" s="76">
        <v>0</v>
      </c>
      <c r="I70" s="89"/>
      <c r="J70" s="76">
        <v>92629.162529781</v>
      </c>
      <c r="K70" s="89">
        <v>0.04336216721857954</v>
      </c>
      <c r="L70" s="76">
        <v>0</v>
      </c>
      <c r="M70" s="89"/>
      <c r="N70" s="76">
        <v>0</v>
      </c>
      <c r="O70" s="89"/>
      <c r="P70" s="76">
        <v>0</v>
      </c>
      <c r="Q70" s="89"/>
      <c r="R70" s="76">
        <v>120786.50912219429</v>
      </c>
      <c r="S70" s="89">
        <v>0.08683131980753112</v>
      </c>
      <c r="T70" s="76">
        <v>0</v>
      </c>
      <c r="U70" s="89"/>
      <c r="V70" s="76">
        <v>0</v>
      </c>
      <c r="W70" s="89"/>
      <c r="X70" s="76">
        <v>0</v>
      </c>
      <c r="Y70" s="89"/>
      <c r="Z70" s="76">
        <v>124634.25907022701</v>
      </c>
      <c r="AA70" s="89">
        <v>0.09323894331193482</v>
      </c>
      <c r="AB70" s="76">
        <v>0</v>
      </c>
      <c r="AC70" s="89"/>
      <c r="AD70" s="76">
        <v>0</v>
      </c>
      <c r="AE70" s="89"/>
      <c r="AF70" s="76">
        <v>0</v>
      </c>
      <c r="AG70" s="89"/>
      <c r="AH70" s="76">
        <v>371228.91652904334</v>
      </c>
      <c r="AI70" s="89">
        <v>0.0034617413050404664</v>
      </c>
    </row>
    <row r="71" spans="1:35" ht="16.5" customHeight="1">
      <c r="A71" s="78" t="s">
        <v>534</v>
      </c>
      <c r="B71" s="76">
        <v>3007.7572614</v>
      </c>
      <c r="C71" s="89">
        <v>0.018588776612360827</v>
      </c>
      <c r="D71" s="76">
        <v>5166.060408022499</v>
      </c>
      <c r="E71" s="89">
        <v>0.005787268566362241</v>
      </c>
      <c r="F71" s="76">
        <v>44175.4907669775</v>
      </c>
      <c r="G71" s="89">
        <v>0.0056356227541088395</v>
      </c>
      <c r="H71" s="76">
        <v>0</v>
      </c>
      <c r="I71" s="89"/>
      <c r="J71" s="76">
        <v>0</v>
      </c>
      <c r="K71" s="89"/>
      <c r="L71" s="76">
        <v>49341.551175</v>
      </c>
      <c r="M71" s="89">
        <v>0.00776071567433481</v>
      </c>
      <c r="N71" s="76">
        <v>0</v>
      </c>
      <c r="O71" s="89"/>
      <c r="P71" s="76">
        <v>0</v>
      </c>
      <c r="Q71" s="89"/>
      <c r="R71" s="76">
        <v>0</v>
      </c>
      <c r="S71" s="89"/>
      <c r="T71" s="76">
        <v>0</v>
      </c>
      <c r="U71" s="89"/>
      <c r="V71" s="76">
        <v>0</v>
      </c>
      <c r="W71" s="89"/>
      <c r="X71" s="76">
        <v>0</v>
      </c>
      <c r="Y71" s="89"/>
      <c r="Z71" s="76">
        <v>28172.65968178</v>
      </c>
      <c r="AA71" s="89">
        <v>0.021075978937186237</v>
      </c>
      <c r="AB71" s="76">
        <v>3823.6950663282</v>
      </c>
      <c r="AC71" s="89">
        <v>0.0007160329404269598</v>
      </c>
      <c r="AD71" s="76">
        <v>0</v>
      </c>
      <c r="AE71" s="89"/>
      <c r="AF71" s="76">
        <v>0</v>
      </c>
      <c r="AG71" s="89"/>
      <c r="AH71" s="76">
        <v>133687.2143595082</v>
      </c>
      <c r="AI71" s="89">
        <v>0.0012466446747499043</v>
      </c>
    </row>
    <row r="72" spans="1:35" ht="16.5" customHeight="1">
      <c r="A72" s="69" t="s">
        <v>551</v>
      </c>
      <c r="B72" s="76">
        <v>0</v>
      </c>
      <c r="C72" s="89"/>
      <c r="D72" s="76">
        <v>0</v>
      </c>
      <c r="E72" s="89"/>
      <c r="F72" s="76">
        <v>18739.532373267502</v>
      </c>
      <c r="G72" s="89">
        <v>0.002390668065267798</v>
      </c>
      <c r="H72" s="76">
        <v>0</v>
      </c>
      <c r="I72" s="89"/>
      <c r="J72" s="76">
        <v>0</v>
      </c>
      <c r="K72" s="89"/>
      <c r="L72" s="76">
        <v>73605.5720495218</v>
      </c>
      <c r="M72" s="89">
        <v>0.01157709685082887</v>
      </c>
      <c r="N72" s="76">
        <v>244240.27903032998</v>
      </c>
      <c r="O72" s="89">
        <v>0.00931220548296094</v>
      </c>
      <c r="P72" s="76">
        <v>0</v>
      </c>
      <c r="Q72" s="89"/>
      <c r="R72" s="76">
        <v>0</v>
      </c>
      <c r="S72" s="89"/>
      <c r="T72" s="76">
        <v>58771.385333544</v>
      </c>
      <c r="U72" s="89">
        <v>0.016032635468317288</v>
      </c>
      <c r="V72" s="76">
        <v>155843.20916978997</v>
      </c>
      <c r="W72" s="89">
        <v>0.010361627135404684</v>
      </c>
      <c r="X72" s="76">
        <v>0</v>
      </c>
      <c r="Y72" s="89"/>
      <c r="Z72" s="76">
        <v>0</v>
      </c>
      <c r="AA72" s="89"/>
      <c r="AB72" s="76">
        <v>50930.585950400004</v>
      </c>
      <c r="AC72" s="89">
        <v>0.009537365449685876</v>
      </c>
      <c r="AD72" s="76">
        <v>143372.14372476598</v>
      </c>
      <c r="AE72" s="89">
        <v>0.0065996343002207025</v>
      </c>
      <c r="AF72" s="76">
        <v>0</v>
      </c>
      <c r="AG72" s="89"/>
      <c r="AH72" s="76">
        <v>745502.7076316194</v>
      </c>
      <c r="AI72" s="89">
        <v>0.00695187632514607</v>
      </c>
    </row>
    <row r="73" spans="1:35" ht="16.5" customHeight="1">
      <c r="A73" s="78" t="s">
        <v>534</v>
      </c>
      <c r="B73" s="76">
        <v>0</v>
      </c>
      <c r="C73" s="89"/>
      <c r="D73" s="76">
        <v>0</v>
      </c>
      <c r="E73" s="89"/>
      <c r="F73" s="76">
        <v>18669.2189129875</v>
      </c>
      <c r="G73" s="89">
        <v>0.0023816979297968796</v>
      </c>
      <c r="H73" s="76">
        <v>0</v>
      </c>
      <c r="I73" s="89"/>
      <c r="J73" s="76">
        <v>0</v>
      </c>
      <c r="K73" s="89"/>
      <c r="L73" s="76">
        <v>73605.5720495218</v>
      </c>
      <c r="M73" s="89">
        <v>0.01157709685082887</v>
      </c>
      <c r="N73" s="76">
        <v>244240.27903032998</v>
      </c>
      <c r="O73" s="89">
        <v>0.00931220548296094</v>
      </c>
      <c r="P73" s="76">
        <v>0</v>
      </c>
      <c r="Q73" s="89"/>
      <c r="R73" s="76">
        <v>0</v>
      </c>
      <c r="S73" s="89"/>
      <c r="T73" s="76">
        <v>28637.045213544</v>
      </c>
      <c r="U73" s="89">
        <v>0.007812089236841974</v>
      </c>
      <c r="V73" s="76">
        <v>120385.13562858998</v>
      </c>
      <c r="W73" s="89">
        <v>0.008004108069088554</v>
      </c>
      <c r="X73" s="76">
        <v>0</v>
      </c>
      <c r="Y73" s="89"/>
      <c r="Z73" s="76">
        <v>0</v>
      </c>
      <c r="AA73" s="89"/>
      <c r="AB73" s="76">
        <v>36064.3114912</v>
      </c>
      <c r="AC73" s="89">
        <v>0.006753476559603156</v>
      </c>
      <c r="AD73" s="76">
        <v>59815.64544002999</v>
      </c>
      <c r="AE73" s="89">
        <v>0.0027534036604327573</v>
      </c>
      <c r="AF73" s="76">
        <v>0</v>
      </c>
      <c r="AG73" s="89"/>
      <c r="AH73" s="76">
        <v>581417.2077662034</v>
      </c>
      <c r="AI73" s="89">
        <v>0.005421765045687367</v>
      </c>
    </row>
    <row r="74" spans="1:35" ht="16.5" customHeight="1">
      <c r="A74" s="78" t="s">
        <v>552</v>
      </c>
      <c r="B74" s="76">
        <v>0</v>
      </c>
      <c r="C74" s="89"/>
      <c r="D74" s="76">
        <v>0</v>
      </c>
      <c r="E74" s="89"/>
      <c r="F74" s="76">
        <v>70.31346028</v>
      </c>
      <c r="G74" s="89">
        <v>8.970135470918468E-06</v>
      </c>
      <c r="H74" s="76">
        <v>0</v>
      </c>
      <c r="I74" s="89"/>
      <c r="J74" s="76">
        <v>0</v>
      </c>
      <c r="K74" s="89"/>
      <c r="L74" s="76">
        <v>0</v>
      </c>
      <c r="M74" s="89"/>
      <c r="N74" s="76">
        <v>0</v>
      </c>
      <c r="O74" s="89"/>
      <c r="P74" s="76">
        <v>0</v>
      </c>
      <c r="Q74" s="89"/>
      <c r="R74" s="76">
        <v>0</v>
      </c>
      <c r="S74" s="89"/>
      <c r="T74" s="76">
        <v>30134.34012</v>
      </c>
      <c r="U74" s="89">
        <v>0.008220546231475313</v>
      </c>
      <c r="V74" s="76">
        <v>35458.0735412</v>
      </c>
      <c r="W74" s="89">
        <v>0.0023575190663161307</v>
      </c>
      <c r="X74" s="76">
        <v>0</v>
      </c>
      <c r="Y74" s="89"/>
      <c r="Z74" s="76">
        <v>0</v>
      </c>
      <c r="AA74" s="89"/>
      <c r="AB74" s="76">
        <v>14866.2744592</v>
      </c>
      <c r="AC74" s="89">
        <v>0.0027838888900827206</v>
      </c>
      <c r="AD74" s="76">
        <v>83556.498284736</v>
      </c>
      <c r="AE74" s="89">
        <v>0.0038462306397879457</v>
      </c>
      <c r="AF74" s="76">
        <v>0</v>
      </c>
      <c r="AG74" s="89"/>
      <c r="AH74" s="76">
        <v>164085.499865416</v>
      </c>
      <c r="AI74" s="89">
        <v>0.0015301112794587027</v>
      </c>
    </row>
    <row r="75" spans="1:35" ht="16.5" customHeight="1">
      <c r="A75" s="69" t="s">
        <v>553</v>
      </c>
      <c r="B75" s="76">
        <v>0</v>
      </c>
      <c r="C75" s="89"/>
      <c r="D75" s="76">
        <v>2669.9352192</v>
      </c>
      <c r="E75" s="89">
        <v>0.0029909894480336366</v>
      </c>
      <c r="F75" s="76">
        <v>162692.2599984</v>
      </c>
      <c r="G75" s="89">
        <v>0.020755223913658565</v>
      </c>
      <c r="H75" s="76">
        <v>75432.58736399999</v>
      </c>
      <c r="I75" s="89">
        <v>0.02741694169561061</v>
      </c>
      <c r="J75" s="76">
        <v>0</v>
      </c>
      <c r="K75" s="89"/>
      <c r="L75" s="76">
        <v>28391.561985599998</v>
      </c>
      <c r="M75" s="89">
        <v>0.004465583972806551</v>
      </c>
      <c r="N75" s="76">
        <v>580358.3111928</v>
      </c>
      <c r="O75" s="89">
        <v>0.022127455262612186</v>
      </c>
      <c r="P75" s="76">
        <v>145733.6797704</v>
      </c>
      <c r="Q75" s="89">
        <v>0.03328141599202321</v>
      </c>
      <c r="R75" s="76">
        <v>0</v>
      </c>
      <c r="S75" s="89"/>
      <c r="T75" s="76">
        <v>18622.457020799997</v>
      </c>
      <c r="U75" s="89">
        <v>0.0050801433936675305</v>
      </c>
      <c r="V75" s="76">
        <v>329219.2353024</v>
      </c>
      <c r="W75" s="89">
        <v>0.02188896763727446</v>
      </c>
      <c r="X75" s="76">
        <v>138911.3964072</v>
      </c>
      <c r="Y75" s="89">
        <v>0.03396787802066728</v>
      </c>
      <c r="Z75" s="76">
        <v>0</v>
      </c>
      <c r="AA75" s="89"/>
      <c r="AB75" s="76">
        <v>13189.059252000001</v>
      </c>
      <c r="AC75" s="89">
        <v>0.00246981014800001</v>
      </c>
      <c r="AD75" s="76">
        <v>298787.79201840004</v>
      </c>
      <c r="AE75" s="89">
        <v>0.013753649136176093</v>
      </c>
      <c r="AF75" s="76">
        <v>93956.589576</v>
      </c>
      <c r="AG75" s="89">
        <v>0.024062979828272275</v>
      </c>
      <c r="AH75" s="76">
        <v>1887964.8651072</v>
      </c>
      <c r="AI75" s="89">
        <v>0.01760543337279446</v>
      </c>
    </row>
    <row r="76" spans="1:35" ht="16.5" customHeight="1">
      <c r="A76" s="78" t="s">
        <v>531</v>
      </c>
      <c r="B76" s="76">
        <v>0</v>
      </c>
      <c r="C76" s="89"/>
      <c r="D76" s="76">
        <v>2669.9352192</v>
      </c>
      <c r="E76" s="89">
        <v>0.0029909894480336366</v>
      </c>
      <c r="F76" s="76">
        <v>162692.2599984</v>
      </c>
      <c r="G76" s="89">
        <v>0.020755223913658565</v>
      </c>
      <c r="H76" s="76">
        <v>75432.58736399999</v>
      </c>
      <c r="I76" s="89">
        <v>0.02741694169561061</v>
      </c>
      <c r="J76" s="76">
        <v>0</v>
      </c>
      <c r="K76" s="89"/>
      <c r="L76" s="76">
        <v>28391.561985599998</v>
      </c>
      <c r="M76" s="89">
        <v>0.004465583972806551</v>
      </c>
      <c r="N76" s="76">
        <v>580358.3111928</v>
      </c>
      <c r="O76" s="89">
        <v>0.022127455262612186</v>
      </c>
      <c r="P76" s="76">
        <v>145733.6797704</v>
      </c>
      <c r="Q76" s="89">
        <v>0.03328141599202321</v>
      </c>
      <c r="R76" s="76">
        <v>0</v>
      </c>
      <c r="S76" s="89"/>
      <c r="T76" s="76">
        <v>18622.457020799997</v>
      </c>
      <c r="U76" s="89">
        <v>0.0050801433936675305</v>
      </c>
      <c r="V76" s="76">
        <v>329219.2353024</v>
      </c>
      <c r="W76" s="89">
        <v>0.02188896763727446</v>
      </c>
      <c r="X76" s="76">
        <v>138911.3964072</v>
      </c>
      <c r="Y76" s="89">
        <v>0.03396787802066728</v>
      </c>
      <c r="Z76" s="76">
        <v>0</v>
      </c>
      <c r="AA76" s="89"/>
      <c r="AB76" s="76">
        <v>13189.059252000001</v>
      </c>
      <c r="AC76" s="89">
        <v>0.00246981014800001</v>
      </c>
      <c r="AD76" s="76">
        <v>298787.79201840004</v>
      </c>
      <c r="AE76" s="89">
        <v>0.013753649136176093</v>
      </c>
      <c r="AF76" s="76">
        <v>93956.589576</v>
      </c>
      <c r="AG76" s="89">
        <v>0.024062979828272275</v>
      </c>
      <c r="AH76" s="76">
        <v>1887964.8651072</v>
      </c>
      <c r="AI76" s="89">
        <v>0.01760543337279446</v>
      </c>
    </row>
    <row r="77" spans="1:35" ht="16.5" customHeight="1">
      <c r="A77" s="69" t="s">
        <v>554</v>
      </c>
      <c r="B77" s="76">
        <v>0</v>
      </c>
      <c r="C77" s="89"/>
      <c r="D77" s="76">
        <v>8101.6739078715</v>
      </c>
      <c r="E77" s="89">
        <v>0.009075883562865542</v>
      </c>
      <c r="F77" s="76">
        <v>75693.2711431355</v>
      </c>
      <c r="G77" s="89">
        <v>0.009656456867391834</v>
      </c>
      <c r="H77" s="76">
        <v>2507.9600049680002</v>
      </c>
      <c r="I77" s="89">
        <v>0.0009115502415332339</v>
      </c>
      <c r="J77" s="76">
        <v>0</v>
      </c>
      <c r="K77" s="89"/>
      <c r="L77" s="76">
        <v>27533.12916035</v>
      </c>
      <c r="M77" s="89">
        <v>0.00433056484747235</v>
      </c>
      <c r="N77" s="76">
        <v>50503.28386157</v>
      </c>
      <c r="O77" s="89">
        <v>0.001925550358648432</v>
      </c>
      <c r="P77" s="76">
        <v>0</v>
      </c>
      <c r="Q77" s="89"/>
      <c r="R77" s="76">
        <v>0</v>
      </c>
      <c r="S77" s="89"/>
      <c r="T77" s="76">
        <v>24285.60802281</v>
      </c>
      <c r="U77" s="89">
        <v>0.006625031864510507</v>
      </c>
      <c r="V77" s="76">
        <v>40641.967079730006</v>
      </c>
      <c r="W77" s="89">
        <v>0.0027021832466934802</v>
      </c>
      <c r="X77" s="76">
        <v>0</v>
      </c>
      <c r="Y77" s="89"/>
      <c r="Z77" s="76">
        <v>0</v>
      </c>
      <c r="AA77" s="89"/>
      <c r="AB77" s="76">
        <v>17067.374229600002</v>
      </c>
      <c r="AC77" s="89">
        <v>0.003196071324464464</v>
      </c>
      <c r="AD77" s="76">
        <v>152540.5978287</v>
      </c>
      <c r="AE77" s="89">
        <v>0.0070216719611800125</v>
      </c>
      <c r="AF77" s="76">
        <v>0</v>
      </c>
      <c r="AG77" s="89"/>
      <c r="AH77" s="76">
        <v>398874.865238735</v>
      </c>
      <c r="AI77" s="89">
        <v>0.0037195421344052297</v>
      </c>
    </row>
    <row r="78" spans="1:35" ht="16.5" customHeight="1">
      <c r="A78" s="78" t="s">
        <v>534</v>
      </c>
      <c r="B78" s="76">
        <v>0</v>
      </c>
      <c r="C78" s="89"/>
      <c r="D78" s="76">
        <v>8101.6739078715</v>
      </c>
      <c r="E78" s="89">
        <v>0.009075883562865542</v>
      </c>
      <c r="F78" s="76">
        <v>75693.2711431355</v>
      </c>
      <c r="G78" s="89">
        <v>0.009656456867391834</v>
      </c>
      <c r="H78" s="76">
        <v>2507.9600049680002</v>
      </c>
      <c r="I78" s="89">
        <v>0.0009115502415332339</v>
      </c>
      <c r="J78" s="76">
        <v>0</v>
      </c>
      <c r="K78" s="89"/>
      <c r="L78" s="76">
        <v>27533.12916035</v>
      </c>
      <c r="M78" s="89">
        <v>0.00433056484747235</v>
      </c>
      <c r="N78" s="76">
        <v>50503.28386157</v>
      </c>
      <c r="O78" s="89">
        <v>0.001925550358648432</v>
      </c>
      <c r="P78" s="76">
        <v>0</v>
      </c>
      <c r="Q78" s="89"/>
      <c r="R78" s="76">
        <v>0</v>
      </c>
      <c r="S78" s="89"/>
      <c r="T78" s="76">
        <v>24285.60802281</v>
      </c>
      <c r="U78" s="89">
        <v>0.006625031864510507</v>
      </c>
      <c r="V78" s="76">
        <v>40641.967079730006</v>
      </c>
      <c r="W78" s="89">
        <v>0.0027021832466934802</v>
      </c>
      <c r="X78" s="76">
        <v>0</v>
      </c>
      <c r="Y78" s="89"/>
      <c r="Z78" s="76">
        <v>0</v>
      </c>
      <c r="AA78" s="89"/>
      <c r="AB78" s="76">
        <v>17067.374229600002</v>
      </c>
      <c r="AC78" s="89">
        <v>0.003196071324464464</v>
      </c>
      <c r="AD78" s="76">
        <v>152540.5978287</v>
      </c>
      <c r="AE78" s="89">
        <v>0.0070216719611800125</v>
      </c>
      <c r="AF78" s="76">
        <v>0</v>
      </c>
      <c r="AG78" s="89"/>
      <c r="AH78" s="76">
        <v>398874.865238735</v>
      </c>
      <c r="AI78" s="89">
        <v>0.0037195421344052297</v>
      </c>
    </row>
    <row r="79" spans="1:35" ht="16.5" customHeight="1">
      <c r="A79" s="69" t="s">
        <v>133</v>
      </c>
      <c r="B79" s="76">
        <v>0</v>
      </c>
      <c r="C79" s="89"/>
      <c r="D79" s="76">
        <v>7086.470073866</v>
      </c>
      <c r="E79" s="89">
        <v>0.00793860355199563</v>
      </c>
      <c r="F79" s="76">
        <v>0</v>
      </c>
      <c r="G79" s="89"/>
      <c r="H79" s="76">
        <v>0</v>
      </c>
      <c r="I79" s="89"/>
      <c r="J79" s="76">
        <v>0</v>
      </c>
      <c r="K79" s="89"/>
      <c r="L79" s="76">
        <v>3422.9541208822</v>
      </c>
      <c r="M79" s="89">
        <v>0.0005383814060535445</v>
      </c>
      <c r="N79" s="76">
        <v>0</v>
      </c>
      <c r="O79" s="89"/>
      <c r="P79" s="76">
        <v>0</v>
      </c>
      <c r="Q79" s="89"/>
      <c r="R79" s="76">
        <v>0</v>
      </c>
      <c r="S79" s="89"/>
      <c r="T79" s="76">
        <v>4106.8435200339</v>
      </c>
      <c r="U79" s="89">
        <v>0.0011203330448728436</v>
      </c>
      <c r="V79" s="76">
        <v>18079.674939215998</v>
      </c>
      <c r="W79" s="89">
        <v>0.0012020725923667078</v>
      </c>
      <c r="X79" s="76">
        <v>0</v>
      </c>
      <c r="Y79" s="89"/>
      <c r="Z79" s="76">
        <v>0</v>
      </c>
      <c r="AA79" s="89"/>
      <c r="AB79" s="76">
        <v>31013.773254317002</v>
      </c>
      <c r="AC79" s="89">
        <v>0.005807702463666468</v>
      </c>
      <c r="AD79" s="76">
        <v>13850.611170383001</v>
      </c>
      <c r="AE79" s="89">
        <v>0.000637564356536086</v>
      </c>
      <c r="AF79" s="76">
        <v>0</v>
      </c>
      <c r="AG79" s="89"/>
      <c r="AH79" s="76">
        <v>77560.3270786981</v>
      </c>
      <c r="AI79" s="89">
        <v>0.0007232566643546261</v>
      </c>
    </row>
    <row r="80" spans="1:35" ht="16.5" customHeight="1">
      <c r="A80" s="78" t="s">
        <v>532</v>
      </c>
      <c r="B80" s="76">
        <v>0</v>
      </c>
      <c r="C80" s="89"/>
      <c r="D80" s="76">
        <v>7086.470073866</v>
      </c>
      <c r="E80" s="89">
        <v>0.00793860355199563</v>
      </c>
      <c r="F80" s="76">
        <v>0</v>
      </c>
      <c r="G80" s="89"/>
      <c r="H80" s="76">
        <v>0</v>
      </c>
      <c r="I80" s="89"/>
      <c r="J80" s="76">
        <v>0</v>
      </c>
      <c r="K80" s="89"/>
      <c r="L80" s="76">
        <v>3422.9541208822</v>
      </c>
      <c r="M80" s="89">
        <v>0.0005383814060535445</v>
      </c>
      <c r="N80" s="76">
        <v>0</v>
      </c>
      <c r="O80" s="89"/>
      <c r="P80" s="76">
        <v>0</v>
      </c>
      <c r="Q80" s="89"/>
      <c r="R80" s="76">
        <v>0</v>
      </c>
      <c r="S80" s="89"/>
      <c r="T80" s="76">
        <v>4106.8435200339</v>
      </c>
      <c r="U80" s="89">
        <v>0.0011203330448728436</v>
      </c>
      <c r="V80" s="76">
        <v>18079.674939215998</v>
      </c>
      <c r="W80" s="89">
        <v>0.0012020725923667078</v>
      </c>
      <c r="X80" s="76">
        <v>0</v>
      </c>
      <c r="Y80" s="89"/>
      <c r="Z80" s="76">
        <v>0</v>
      </c>
      <c r="AA80" s="89"/>
      <c r="AB80" s="76">
        <v>31013.773254317002</v>
      </c>
      <c r="AC80" s="89">
        <v>0.005807702463666468</v>
      </c>
      <c r="AD80" s="76">
        <v>13850.611170383001</v>
      </c>
      <c r="AE80" s="89">
        <v>0.000637564356536086</v>
      </c>
      <c r="AF80" s="76">
        <v>0</v>
      </c>
      <c r="AG80" s="89"/>
      <c r="AH80" s="76">
        <v>77560.3270786981</v>
      </c>
      <c r="AI80" s="89">
        <v>0.0007232566643546261</v>
      </c>
    </row>
    <row r="81" spans="1:35" ht="16.5" customHeight="1">
      <c r="A81" s="69" t="s">
        <v>555</v>
      </c>
      <c r="B81" s="76">
        <v>0</v>
      </c>
      <c r="C81" s="89"/>
      <c r="D81" s="76">
        <v>17468.3765800083</v>
      </c>
      <c r="E81" s="89">
        <v>0.019568913001843487</v>
      </c>
      <c r="F81" s="76">
        <v>47691.6117684774</v>
      </c>
      <c r="G81" s="89">
        <v>0.00608418667899602</v>
      </c>
      <c r="H81" s="76">
        <v>0</v>
      </c>
      <c r="I81" s="89"/>
      <c r="J81" s="76">
        <v>0</v>
      </c>
      <c r="K81" s="89"/>
      <c r="L81" s="76">
        <v>24183.8876219532</v>
      </c>
      <c r="M81" s="89">
        <v>0.003803777369470667</v>
      </c>
      <c r="N81" s="76">
        <v>57351.6306824166</v>
      </c>
      <c r="O81" s="89">
        <v>0.002186658858309073</v>
      </c>
      <c r="P81" s="76">
        <v>0</v>
      </c>
      <c r="Q81" s="89"/>
      <c r="R81" s="76">
        <v>0</v>
      </c>
      <c r="S81" s="89"/>
      <c r="T81" s="76">
        <v>3700.1052053172</v>
      </c>
      <c r="U81" s="89">
        <v>0.0010093762060329628</v>
      </c>
      <c r="V81" s="76">
        <v>55745.11142114749</v>
      </c>
      <c r="W81" s="89">
        <v>0.003706353727214497</v>
      </c>
      <c r="X81" s="76">
        <v>2053.558388951</v>
      </c>
      <c r="Y81" s="89">
        <v>0.0005021547739663357</v>
      </c>
      <c r="Z81" s="76">
        <v>0</v>
      </c>
      <c r="AA81" s="89"/>
      <c r="AB81" s="76">
        <v>0</v>
      </c>
      <c r="AC81" s="89"/>
      <c r="AD81" s="76">
        <v>0</v>
      </c>
      <c r="AE81" s="89"/>
      <c r="AF81" s="76">
        <v>0</v>
      </c>
      <c r="AG81" s="89"/>
      <c r="AH81" s="76">
        <v>208194.28166827123</v>
      </c>
      <c r="AI81" s="89">
        <v>0.00194142943136785</v>
      </c>
    </row>
    <row r="82" spans="1:35" ht="16.5" customHeight="1">
      <c r="A82" s="78" t="s">
        <v>532</v>
      </c>
      <c r="B82" s="76">
        <v>0</v>
      </c>
      <c r="C82" s="89"/>
      <c r="D82" s="76">
        <v>17468.3765800083</v>
      </c>
      <c r="E82" s="89">
        <v>0.019568913001843487</v>
      </c>
      <c r="F82" s="76">
        <v>47691.6117684774</v>
      </c>
      <c r="G82" s="89">
        <v>0.00608418667899602</v>
      </c>
      <c r="H82" s="76">
        <v>0</v>
      </c>
      <c r="I82" s="89"/>
      <c r="J82" s="76">
        <v>0</v>
      </c>
      <c r="K82" s="89"/>
      <c r="L82" s="76">
        <v>24183.8876219532</v>
      </c>
      <c r="M82" s="89">
        <v>0.003803777369470667</v>
      </c>
      <c r="N82" s="76">
        <v>57351.6306824166</v>
      </c>
      <c r="O82" s="89">
        <v>0.002186658858309073</v>
      </c>
      <c r="P82" s="76">
        <v>0</v>
      </c>
      <c r="Q82" s="89"/>
      <c r="R82" s="76">
        <v>0</v>
      </c>
      <c r="S82" s="89"/>
      <c r="T82" s="76">
        <v>3700.1052053172</v>
      </c>
      <c r="U82" s="89">
        <v>0.0010093762060329628</v>
      </c>
      <c r="V82" s="76">
        <v>55745.11142114749</v>
      </c>
      <c r="W82" s="89">
        <v>0.003706353727214497</v>
      </c>
      <c r="X82" s="76">
        <v>2053.558388951</v>
      </c>
      <c r="Y82" s="89">
        <v>0.0005021547739663357</v>
      </c>
      <c r="Z82" s="76">
        <v>0</v>
      </c>
      <c r="AA82" s="89"/>
      <c r="AB82" s="76">
        <v>0</v>
      </c>
      <c r="AC82" s="89"/>
      <c r="AD82" s="76">
        <v>0</v>
      </c>
      <c r="AE82" s="89"/>
      <c r="AF82" s="76">
        <v>0</v>
      </c>
      <c r="AG82" s="89"/>
      <c r="AH82" s="76">
        <v>208194.28166827123</v>
      </c>
      <c r="AI82" s="89">
        <v>0.00194142943136785</v>
      </c>
    </row>
    <row r="83" spans="1:35" ht="16.5" customHeight="1">
      <c r="A83" s="69" t="s">
        <v>795</v>
      </c>
      <c r="B83" s="76">
        <v>0</v>
      </c>
      <c r="C83" s="89"/>
      <c r="D83" s="76">
        <v>0</v>
      </c>
      <c r="E83" s="89"/>
      <c r="F83" s="76">
        <v>0</v>
      </c>
      <c r="G83" s="89"/>
      <c r="H83" s="76">
        <v>0</v>
      </c>
      <c r="I83" s="89"/>
      <c r="J83" s="76">
        <v>104.43316</v>
      </c>
      <c r="K83" s="89">
        <v>4.888793143982859E-05</v>
      </c>
      <c r="L83" s="76">
        <v>110.8882</v>
      </c>
      <c r="M83" s="89">
        <v>1.7441117503310296E-05</v>
      </c>
      <c r="N83" s="76">
        <v>138.75648999999999</v>
      </c>
      <c r="O83" s="89">
        <v>5.290400715657375E-06</v>
      </c>
      <c r="P83" s="76">
        <v>119.56092</v>
      </c>
      <c r="Q83" s="89">
        <v>2.7304304133252353E-05</v>
      </c>
      <c r="R83" s="76">
        <v>0</v>
      </c>
      <c r="S83" s="89"/>
      <c r="T83" s="76">
        <v>0</v>
      </c>
      <c r="U83" s="89"/>
      <c r="V83" s="76">
        <v>0</v>
      </c>
      <c r="W83" s="89"/>
      <c r="X83" s="76">
        <v>0</v>
      </c>
      <c r="Y83" s="89"/>
      <c r="Z83" s="76">
        <v>0</v>
      </c>
      <c r="AA83" s="89"/>
      <c r="AB83" s="76">
        <v>0</v>
      </c>
      <c r="AC83" s="89"/>
      <c r="AD83" s="76">
        <v>0</v>
      </c>
      <c r="AE83" s="89"/>
      <c r="AF83" s="76">
        <v>0</v>
      </c>
      <c r="AG83" s="89"/>
      <c r="AH83" s="76">
        <v>473.63877</v>
      </c>
      <c r="AI83" s="89">
        <v>4.416721922170858E-06</v>
      </c>
    </row>
    <row r="84" spans="1:35" ht="16.5" customHeight="1">
      <c r="A84" s="78" t="s">
        <v>530</v>
      </c>
      <c r="B84" s="76">
        <v>0</v>
      </c>
      <c r="C84" s="89"/>
      <c r="D84" s="76">
        <v>0</v>
      </c>
      <c r="E84" s="89"/>
      <c r="F84" s="76">
        <v>0</v>
      </c>
      <c r="G84" s="89"/>
      <c r="H84" s="76">
        <v>0</v>
      </c>
      <c r="I84" s="89"/>
      <c r="J84" s="76">
        <v>104.43316</v>
      </c>
      <c r="K84" s="89">
        <v>4.888793143982859E-05</v>
      </c>
      <c r="L84" s="76">
        <v>110.8882</v>
      </c>
      <c r="M84" s="89">
        <v>1.7441117503310296E-05</v>
      </c>
      <c r="N84" s="76">
        <v>138.75648999999999</v>
      </c>
      <c r="O84" s="89">
        <v>5.290400715657375E-06</v>
      </c>
      <c r="P84" s="76">
        <v>119.56092</v>
      </c>
      <c r="Q84" s="89">
        <v>2.7304304133252353E-05</v>
      </c>
      <c r="R84" s="76">
        <v>0</v>
      </c>
      <c r="S84" s="89"/>
      <c r="T84" s="76">
        <v>0</v>
      </c>
      <c r="U84" s="89"/>
      <c r="V84" s="76">
        <v>0</v>
      </c>
      <c r="W84" s="89"/>
      <c r="X84" s="76">
        <v>0</v>
      </c>
      <c r="Y84" s="89"/>
      <c r="Z84" s="76">
        <v>0</v>
      </c>
      <c r="AA84" s="89"/>
      <c r="AB84" s="76">
        <v>0</v>
      </c>
      <c r="AC84" s="89"/>
      <c r="AD84" s="76">
        <v>0</v>
      </c>
      <c r="AE84" s="89"/>
      <c r="AF84" s="76">
        <v>0</v>
      </c>
      <c r="AG84" s="89"/>
      <c r="AH84" s="76">
        <v>473.63877</v>
      </c>
      <c r="AI84" s="89">
        <v>4.416721922170858E-06</v>
      </c>
    </row>
    <row r="85" spans="1:35" ht="16.5" customHeight="1">
      <c r="A85" s="69" t="s">
        <v>1268</v>
      </c>
      <c r="B85" s="76">
        <v>0</v>
      </c>
      <c r="C85" s="89"/>
      <c r="D85" s="76">
        <v>0</v>
      </c>
      <c r="E85" s="89"/>
      <c r="F85" s="76">
        <v>0</v>
      </c>
      <c r="G85" s="89"/>
      <c r="H85" s="76">
        <v>0</v>
      </c>
      <c r="I85" s="89"/>
      <c r="J85" s="76">
        <v>86795.43034020001</v>
      </c>
      <c r="K85" s="89">
        <v>0.04063124248813419</v>
      </c>
      <c r="L85" s="76">
        <v>0</v>
      </c>
      <c r="M85" s="89"/>
      <c r="N85" s="76">
        <v>0</v>
      </c>
      <c r="O85" s="89"/>
      <c r="P85" s="76">
        <v>0</v>
      </c>
      <c r="Q85" s="89"/>
      <c r="R85" s="76">
        <v>0</v>
      </c>
      <c r="S85" s="89"/>
      <c r="T85" s="76">
        <v>0</v>
      </c>
      <c r="U85" s="89"/>
      <c r="V85" s="76">
        <v>0</v>
      </c>
      <c r="W85" s="89"/>
      <c r="X85" s="76">
        <v>0</v>
      </c>
      <c r="Y85" s="89"/>
      <c r="Z85" s="76">
        <v>0</v>
      </c>
      <c r="AA85" s="89"/>
      <c r="AB85" s="76">
        <v>0</v>
      </c>
      <c r="AC85" s="89"/>
      <c r="AD85" s="76">
        <v>0</v>
      </c>
      <c r="AE85" s="89"/>
      <c r="AF85" s="76">
        <v>0</v>
      </c>
      <c r="AG85" s="89"/>
      <c r="AH85" s="76">
        <v>86795.43034020001</v>
      </c>
      <c r="AI85" s="89">
        <v>0.0008093747898378653</v>
      </c>
    </row>
    <row r="86" spans="1:35" ht="16.5" customHeight="1">
      <c r="A86" s="78" t="s">
        <v>542</v>
      </c>
      <c r="B86" s="76">
        <v>0</v>
      </c>
      <c r="C86" s="89"/>
      <c r="D86" s="76">
        <v>0</v>
      </c>
      <c r="E86" s="89"/>
      <c r="F86" s="76">
        <v>0</v>
      </c>
      <c r="G86" s="89"/>
      <c r="H86" s="76">
        <v>0</v>
      </c>
      <c r="I86" s="89"/>
      <c r="J86" s="76">
        <v>86795.43034020001</v>
      </c>
      <c r="K86" s="89">
        <v>0.04063124248813419</v>
      </c>
      <c r="L86" s="76">
        <v>0</v>
      </c>
      <c r="M86" s="89"/>
      <c r="N86" s="76">
        <v>0</v>
      </c>
      <c r="O86" s="89"/>
      <c r="P86" s="76">
        <v>0</v>
      </c>
      <c r="Q86" s="89"/>
      <c r="R86" s="76">
        <v>0</v>
      </c>
      <c r="S86" s="89"/>
      <c r="T86" s="76">
        <v>0</v>
      </c>
      <c r="U86" s="89"/>
      <c r="V86" s="76">
        <v>0</v>
      </c>
      <c r="W86" s="89"/>
      <c r="X86" s="76">
        <v>0</v>
      </c>
      <c r="Y86" s="89"/>
      <c r="Z86" s="76">
        <v>0</v>
      </c>
      <c r="AA86" s="89"/>
      <c r="AB86" s="76">
        <v>0</v>
      </c>
      <c r="AC86" s="89"/>
      <c r="AD86" s="76">
        <v>0</v>
      </c>
      <c r="AE86" s="89"/>
      <c r="AF86" s="76">
        <v>0</v>
      </c>
      <c r="AG86" s="89"/>
      <c r="AH86" s="76">
        <v>86795.43034020001</v>
      </c>
      <c r="AI86" s="89">
        <v>0.0008093747898378653</v>
      </c>
    </row>
    <row r="87" spans="1:35" ht="16.5" customHeight="1">
      <c r="A87" s="69" t="s">
        <v>807</v>
      </c>
      <c r="B87" s="76">
        <v>7759.6186337829995</v>
      </c>
      <c r="C87" s="89">
        <v>0.04795660182808949</v>
      </c>
      <c r="D87" s="76">
        <v>0</v>
      </c>
      <c r="E87" s="89"/>
      <c r="F87" s="76">
        <v>0</v>
      </c>
      <c r="G87" s="89"/>
      <c r="H87" s="76">
        <v>0</v>
      </c>
      <c r="I87" s="89"/>
      <c r="J87" s="76">
        <v>36775.04433333</v>
      </c>
      <c r="K87" s="89">
        <v>0.01721537341266408</v>
      </c>
      <c r="L87" s="76">
        <v>0</v>
      </c>
      <c r="M87" s="89"/>
      <c r="N87" s="76">
        <v>0</v>
      </c>
      <c r="O87" s="89"/>
      <c r="P87" s="76">
        <v>0</v>
      </c>
      <c r="Q87" s="89"/>
      <c r="R87" s="76">
        <v>68294.2783264848</v>
      </c>
      <c r="S87" s="89">
        <v>0.04909556841643915</v>
      </c>
      <c r="T87" s="76">
        <v>0</v>
      </c>
      <c r="U87" s="89"/>
      <c r="V87" s="76">
        <v>0</v>
      </c>
      <c r="W87" s="89"/>
      <c r="X87" s="76">
        <v>0</v>
      </c>
      <c r="Y87" s="89"/>
      <c r="Z87" s="76">
        <v>33458.973907</v>
      </c>
      <c r="AA87" s="89">
        <v>0.02503067290376758</v>
      </c>
      <c r="AB87" s="76">
        <v>0</v>
      </c>
      <c r="AC87" s="89"/>
      <c r="AD87" s="76">
        <v>0</v>
      </c>
      <c r="AE87" s="89"/>
      <c r="AF87" s="76">
        <v>0</v>
      </c>
      <c r="AG87" s="89"/>
      <c r="AH87" s="76">
        <v>146287.91520059778</v>
      </c>
      <c r="AI87" s="89">
        <v>0.0013641472846810066</v>
      </c>
    </row>
    <row r="88" spans="1:35" ht="16.5" customHeight="1">
      <c r="A88" s="78" t="s">
        <v>542</v>
      </c>
      <c r="B88" s="76">
        <v>7759.6186337829995</v>
      </c>
      <c r="C88" s="89">
        <v>0.04795660182808949</v>
      </c>
      <c r="D88" s="76">
        <v>0</v>
      </c>
      <c r="E88" s="89"/>
      <c r="F88" s="76">
        <v>0</v>
      </c>
      <c r="G88" s="89"/>
      <c r="H88" s="76">
        <v>0</v>
      </c>
      <c r="I88" s="89"/>
      <c r="J88" s="76">
        <v>36775.04433333</v>
      </c>
      <c r="K88" s="89">
        <v>0.01721537341266408</v>
      </c>
      <c r="L88" s="76">
        <v>0</v>
      </c>
      <c r="M88" s="89"/>
      <c r="N88" s="76">
        <v>0</v>
      </c>
      <c r="O88" s="89"/>
      <c r="P88" s="76">
        <v>0</v>
      </c>
      <c r="Q88" s="89"/>
      <c r="R88" s="76">
        <v>68294.2783264848</v>
      </c>
      <c r="S88" s="89">
        <v>0.04909556841643915</v>
      </c>
      <c r="T88" s="76">
        <v>0</v>
      </c>
      <c r="U88" s="89"/>
      <c r="V88" s="76">
        <v>0</v>
      </c>
      <c r="W88" s="89"/>
      <c r="X88" s="76">
        <v>0</v>
      </c>
      <c r="Y88" s="89"/>
      <c r="Z88" s="76">
        <v>33458.973907</v>
      </c>
      <c r="AA88" s="89">
        <v>0.02503067290376758</v>
      </c>
      <c r="AB88" s="76">
        <v>0</v>
      </c>
      <c r="AC88" s="89"/>
      <c r="AD88" s="76">
        <v>0</v>
      </c>
      <c r="AE88" s="89"/>
      <c r="AF88" s="76">
        <v>0</v>
      </c>
      <c r="AG88" s="89"/>
      <c r="AH88" s="76">
        <v>146287.91520059778</v>
      </c>
      <c r="AI88" s="89">
        <v>0.0013641472846810066</v>
      </c>
    </row>
    <row r="89" spans="1:35" ht="16.5" customHeight="1">
      <c r="A89" s="69" t="s">
        <v>808</v>
      </c>
      <c r="B89" s="76">
        <v>2937.1123866</v>
      </c>
      <c r="C89" s="89">
        <v>0.01815217163318968</v>
      </c>
      <c r="D89" s="76">
        <v>0</v>
      </c>
      <c r="E89" s="89"/>
      <c r="F89" s="76">
        <v>0</v>
      </c>
      <c r="G89" s="89"/>
      <c r="H89" s="76">
        <v>0</v>
      </c>
      <c r="I89" s="89"/>
      <c r="J89" s="76">
        <v>3397.259993834</v>
      </c>
      <c r="K89" s="89">
        <v>0.001590347487922697</v>
      </c>
      <c r="L89" s="76">
        <v>0</v>
      </c>
      <c r="M89" s="89"/>
      <c r="N89" s="76">
        <v>0</v>
      </c>
      <c r="O89" s="89"/>
      <c r="P89" s="76">
        <v>0</v>
      </c>
      <c r="Q89" s="89"/>
      <c r="R89" s="76">
        <v>19735.498813140002</v>
      </c>
      <c r="S89" s="89">
        <v>0.014187506712949851</v>
      </c>
      <c r="T89" s="76">
        <v>0</v>
      </c>
      <c r="U89" s="89"/>
      <c r="V89" s="76">
        <v>0</v>
      </c>
      <c r="W89" s="89"/>
      <c r="X89" s="76">
        <v>0</v>
      </c>
      <c r="Y89" s="89"/>
      <c r="Z89" s="76">
        <v>14685.561933</v>
      </c>
      <c r="AA89" s="89">
        <v>0.010986275256816521</v>
      </c>
      <c r="AB89" s="76">
        <v>0</v>
      </c>
      <c r="AC89" s="89"/>
      <c r="AD89" s="76">
        <v>0</v>
      </c>
      <c r="AE89" s="89"/>
      <c r="AF89" s="76">
        <v>0</v>
      </c>
      <c r="AG89" s="89"/>
      <c r="AH89" s="76">
        <v>40755.433126574004</v>
      </c>
      <c r="AI89" s="89">
        <v>0.00038004788952920344</v>
      </c>
    </row>
    <row r="90" spans="1:35" ht="16.5" customHeight="1">
      <c r="A90" s="78" t="s">
        <v>542</v>
      </c>
      <c r="B90" s="76">
        <v>2937.1123866</v>
      </c>
      <c r="C90" s="89">
        <v>0.01815217163318968</v>
      </c>
      <c r="D90" s="76">
        <v>0</v>
      </c>
      <c r="E90" s="89"/>
      <c r="F90" s="76">
        <v>0</v>
      </c>
      <c r="G90" s="89"/>
      <c r="H90" s="76">
        <v>0</v>
      </c>
      <c r="I90" s="89"/>
      <c r="J90" s="76">
        <v>3397.259993834</v>
      </c>
      <c r="K90" s="89">
        <v>0.001590347487922697</v>
      </c>
      <c r="L90" s="76">
        <v>0</v>
      </c>
      <c r="M90" s="89"/>
      <c r="N90" s="76">
        <v>0</v>
      </c>
      <c r="O90" s="89"/>
      <c r="P90" s="76">
        <v>0</v>
      </c>
      <c r="Q90" s="89"/>
      <c r="R90" s="76">
        <v>19735.498813140002</v>
      </c>
      <c r="S90" s="89">
        <v>0.014187506712949851</v>
      </c>
      <c r="T90" s="76">
        <v>0</v>
      </c>
      <c r="U90" s="89"/>
      <c r="V90" s="76">
        <v>0</v>
      </c>
      <c r="W90" s="89"/>
      <c r="X90" s="76">
        <v>0</v>
      </c>
      <c r="Y90" s="89"/>
      <c r="Z90" s="76">
        <v>14685.561933</v>
      </c>
      <c r="AA90" s="89">
        <v>0.010986275256816521</v>
      </c>
      <c r="AB90" s="76">
        <v>0</v>
      </c>
      <c r="AC90" s="89"/>
      <c r="AD90" s="76">
        <v>0</v>
      </c>
      <c r="AE90" s="89"/>
      <c r="AF90" s="76">
        <v>0</v>
      </c>
      <c r="AG90" s="89"/>
      <c r="AH90" s="76">
        <v>40755.433126574004</v>
      </c>
      <c r="AI90" s="89">
        <v>0.00038004788952920344</v>
      </c>
    </row>
    <row r="91" spans="1:35" ht="16.5" customHeight="1">
      <c r="A91" s="69" t="s">
        <v>1269</v>
      </c>
      <c r="B91" s="76">
        <v>0</v>
      </c>
      <c r="C91" s="89"/>
      <c r="D91" s="76">
        <v>0</v>
      </c>
      <c r="E91" s="89"/>
      <c r="F91" s="76">
        <v>0</v>
      </c>
      <c r="G91" s="89"/>
      <c r="H91" s="76">
        <v>0</v>
      </c>
      <c r="I91" s="89"/>
      <c r="J91" s="76">
        <v>35242.16519292</v>
      </c>
      <c r="K91" s="89">
        <v>0.01649779203983281</v>
      </c>
      <c r="L91" s="76">
        <v>0</v>
      </c>
      <c r="M91" s="89"/>
      <c r="N91" s="76">
        <v>0</v>
      </c>
      <c r="O91" s="89"/>
      <c r="P91" s="76">
        <v>0</v>
      </c>
      <c r="Q91" s="89"/>
      <c r="R91" s="76">
        <v>0</v>
      </c>
      <c r="S91" s="89"/>
      <c r="T91" s="76">
        <v>0</v>
      </c>
      <c r="U91" s="89"/>
      <c r="V91" s="76">
        <v>0</v>
      </c>
      <c r="W91" s="89"/>
      <c r="X91" s="76">
        <v>0</v>
      </c>
      <c r="Y91" s="89"/>
      <c r="Z91" s="76">
        <v>9871.754956</v>
      </c>
      <c r="AA91" s="89">
        <v>0.0073850641677354915</v>
      </c>
      <c r="AB91" s="76">
        <v>0</v>
      </c>
      <c r="AC91" s="89"/>
      <c r="AD91" s="76">
        <v>0</v>
      </c>
      <c r="AE91" s="89"/>
      <c r="AF91" s="76">
        <v>0</v>
      </c>
      <c r="AG91" s="89"/>
      <c r="AH91" s="76">
        <v>45113.92014892</v>
      </c>
      <c r="AI91" s="89">
        <v>0.00042069115270441346</v>
      </c>
    </row>
    <row r="92" spans="1:35" ht="16.5" customHeight="1">
      <c r="A92" s="78" t="s">
        <v>542</v>
      </c>
      <c r="B92" s="76">
        <v>0</v>
      </c>
      <c r="C92" s="89"/>
      <c r="D92" s="76">
        <v>0</v>
      </c>
      <c r="E92" s="89"/>
      <c r="F92" s="76">
        <v>0</v>
      </c>
      <c r="G92" s="89"/>
      <c r="H92" s="76">
        <v>0</v>
      </c>
      <c r="I92" s="89"/>
      <c r="J92" s="76">
        <v>35242.16519292</v>
      </c>
      <c r="K92" s="89">
        <v>0.01649779203983281</v>
      </c>
      <c r="L92" s="76">
        <v>0</v>
      </c>
      <c r="M92" s="89"/>
      <c r="N92" s="76">
        <v>0</v>
      </c>
      <c r="O92" s="89"/>
      <c r="P92" s="76">
        <v>0</v>
      </c>
      <c r="Q92" s="89"/>
      <c r="R92" s="76">
        <v>0</v>
      </c>
      <c r="S92" s="89"/>
      <c r="T92" s="76">
        <v>0</v>
      </c>
      <c r="U92" s="89"/>
      <c r="V92" s="76">
        <v>0</v>
      </c>
      <c r="W92" s="89"/>
      <c r="X92" s="76">
        <v>0</v>
      </c>
      <c r="Y92" s="89"/>
      <c r="Z92" s="76">
        <v>9871.754956</v>
      </c>
      <c r="AA92" s="89">
        <v>0.0073850641677354915</v>
      </c>
      <c r="AB92" s="76">
        <v>0</v>
      </c>
      <c r="AC92" s="89"/>
      <c r="AD92" s="76">
        <v>0</v>
      </c>
      <c r="AE92" s="89"/>
      <c r="AF92" s="76">
        <v>0</v>
      </c>
      <c r="AG92" s="89"/>
      <c r="AH92" s="76">
        <v>45113.92014892</v>
      </c>
      <c r="AI92" s="89">
        <v>0.00042069115270441346</v>
      </c>
    </row>
    <row r="93" spans="1:35" ht="16.5" customHeight="1">
      <c r="A93" s="73" t="s">
        <v>51</v>
      </c>
      <c r="B93" s="74">
        <v>4712.3951128</v>
      </c>
      <c r="C93" s="87">
        <v>0.029123912752269977</v>
      </c>
      <c r="D93" s="74">
        <v>174060.4004010679</v>
      </c>
      <c r="E93" s="87">
        <v>0.1949908062099336</v>
      </c>
      <c r="F93" s="74">
        <v>1650510.275050613</v>
      </c>
      <c r="G93" s="87">
        <v>0.21056140181964747</v>
      </c>
      <c r="H93" s="74">
        <v>1064313.1180992187</v>
      </c>
      <c r="I93" s="87">
        <v>0.38683825816540907</v>
      </c>
      <c r="J93" s="74">
        <v>108522.23739398862</v>
      </c>
      <c r="K93" s="87">
        <v>0.050802136997617584</v>
      </c>
      <c r="L93" s="74">
        <v>1397561.6968063149</v>
      </c>
      <c r="M93" s="87">
        <v>0.21981633548136467</v>
      </c>
      <c r="N93" s="74">
        <v>5500900.7979297</v>
      </c>
      <c r="O93" s="87">
        <v>0.20973411418901933</v>
      </c>
      <c r="P93" s="74">
        <v>1778828.4211559333</v>
      </c>
      <c r="Q93" s="87">
        <v>0.4062336774601159</v>
      </c>
      <c r="R93" s="74">
        <v>7589.964952427</v>
      </c>
      <c r="S93" s="87">
        <v>0.005456293744241035</v>
      </c>
      <c r="T93" s="74">
        <v>786751.6696387568</v>
      </c>
      <c r="U93" s="87">
        <v>0.2146231988887432</v>
      </c>
      <c r="V93" s="74">
        <v>3332376.5059909425</v>
      </c>
      <c r="W93" s="87">
        <v>0.2215614206984271</v>
      </c>
      <c r="X93" s="74">
        <v>1751432.6923287702</v>
      </c>
      <c r="Y93" s="87">
        <v>0.4282762508558941</v>
      </c>
      <c r="Z93" s="74">
        <v>140573.5917054991</v>
      </c>
      <c r="AA93" s="87">
        <v>0.10516316497536049</v>
      </c>
      <c r="AB93" s="74">
        <v>1173958.2645441496</v>
      </c>
      <c r="AC93" s="87">
        <v>0.2198378200977409</v>
      </c>
      <c r="AD93" s="74">
        <v>5059060.18057635</v>
      </c>
      <c r="AE93" s="87">
        <v>0.2328761098718579</v>
      </c>
      <c r="AF93" s="74">
        <v>1717257.764712553</v>
      </c>
      <c r="AG93" s="87">
        <v>0.43980245705701254</v>
      </c>
      <c r="AH93" s="74">
        <v>25648409.976399098</v>
      </c>
      <c r="AI93" s="87">
        <v>0.239173610326679</v>
      </c>
    </row>
    <row r="94" spans="1:35" ht="16.5" customHeight="1">
      <c r="A94" s="69" t="s">
        <v>556</v>
      </c>
      <c r="B94" s="76">
        <v>0</v>
      </c>
      <c r="C94" s="89"/>
      <c r="D94" s="76">
        <v>3005.484001812</v>
      </c>
      <c r="E94" s="89">
        <v>0.0033668872828858777</v>
      </c>
      <c r="F94" s="76">
        <v>21117.135409956</v>
      </c>
      <c r="G94" s="89">
        <v>0.002693987248397651</v>
      </c>
      <c r="H94" s="76">
        <v>508.0565304</v>
      </c>
      <c r="I94" s="89">
        <v>0.00018465966446086363</v>
      </c>
      <c r="J94" s="76">
        <v>0</v>
      </c>
      <c r="K94" s="89"/>
      <c r="L94" s="76">
        <v>50722.72328132381</v>
      </c>
      <c r="M94" s="89">
        <v>0.007977954163179323</v>
      </c>
      <c r="N94" s="76">
        <v>28451.165702399998</v>
      </c>
      <c r="O94" s="89">
        <v>0.0010847641605323363</v>
      </c>
      <c r="P94" s="76">
        <v>0</v>
      </c>
      <c r="Q94" s="89"/>
      <c r="R94" s="76">
        <v>0</v>
      </c>
      <c r="S94" s="89"/>
      <c r="T94" s="76">
        <v>0</v>
      </c>
      <c r="U94" s="89"/>
      <c r="V94" s="76">
        <v>93533.2698452786</v>
      </c>
      <c r="W94" s="89">
        <v>0.006218794338584741</v>
      </c>
      <c r="X94" s="76">
        <v>0</v>
      </c>
      <c r="Y94" s="89"/>
      <c r="Z94" s="76">
        <v>0</v>
      </c>
      <c r="AA94" s="89"/>
      <c r="AB94" s="76">
        <v>0</v>
      </c>
      <c r="AC94" s="89"/>
      <c r="AD94" s="76">
        <v>0</v>
      </c>
      <c r="AE94" s="89"/>
      <c r="AF94" s="76">
        <v>0</v>
      </c>
      <c r="AG94" s="89"/>
      <c r="AH94" s="76">
        <v>197337.8347711704</v>
      </c>
      <c r="AI94" s="89">
        <v>0.0018401921382144434</v>
      </c>
    </row>
    <row r="95" spans="1:35" ht="16.5" customHeight="1">
      <c r="A95" s="78" t="s">
        <v>557</v>
      </c>
      <c r="B95" s="76">
        <v>0</v>
      </c>
      <c r="C95" s="89"/>
      <c r="D95" s="76">
        <v>3005.484001812</v>
      </c>
      <c r="E95" s="89">
        <v>0.0033668872828858777</v>
      </c>
      <c r="F95" s="76">
        <v>21117.135409956</v>
      </c>
      <c r="G95" s="89">
        <v>0.002693987248397651</v>
      </c>
      <c r="H95" s="76">
        <v>508.0565304</v>
      </c>
      <c r="I95" s="89">
        <v>0.00018465966446086363</v>
      </c>
      <c r="J95" s="76">
        <v>0</v>
      </c>
      <c r="K95" s="89"/>
      <c r="L95" s="76">
        <v>50722.72328132381</v>
      </c>
      <c r="M95" s="89">
        <v>0.007977954163179323</v>
      </c>
      <c r="N95" s="76">
        <v>28451.165702399998</v>
      </c>
      <c r="O95" s="89">
        <v>0.0010847641605323363</v>
      </c>
      <c r="P95" s="76">
        <v>0</v>
      </c>
      <c r="Q95" s="89"/>
      <c r="R95" s="76">
        <v>0</v>
      </c>
      <c r="S95" s="89"/>
      <c r="T95" s="76">
        <v>0</v>
      </c>
      <c r="U95" s="89"/>
      <c r="V95" s="76">
        <v>93533.2698452786</v>
      </c>
      <c r="W95" s="89">
        <v>0.006218794338584741</v>
      </c>
      <c r="X95" s="76">
        <v>0</v>
      </c>
      <c r="Y95" s="89"/>
      <c r="Z95" s="76">
        <v>0</v>
      </c>
      <c r="AA95" s="89"/>
      <c r="AB95" s="76">
        <v>0</v>
      </c>
      <c r="AC95" s="89"/>
      <c r="AD95" s="76">
        <v>0</v>
      </c>
      <c r="AE95" s="89"/>
      <c r="AF95" s="76">
        <v>0</v>
      </c>
      <c r="AG95" s="89"/>
      <c r="AH95" s="76">
        <v>197337.8347711704</v>
      </c>
      <c r="AI95" s="89">
        <v>0.0018401921382144434</v>
      </c>
    </row>
    <row r="96" spans="1:35" ht="16.5" customHeight="1">
      <c r="A96" s="69" t="s">
        <v>142</v>
      </c>
      <c r="B96" s="76">
        <v>0</v>
      </c>
      <c r="C96" s="89"/>
      <c r="D96" s="76">
        <v>22749.128922575</v>
      </c>
      <c r="E96" s="89">
        <v>0.025484664972420707</v>
      </c>
      <c r="F96" s="76">
        <v>157134.4476076795</v>
      </c>
      <c r="G96" s="89">
        <v>0.020046194236151813</v>
      </c>
      <c r="H96" s="76">
        <v>122188.42812658499</v>
      </c>
      <c r="I96" s="89">
        <v>0.04441095190940889</v>
      </c>
      <c r="J96" s="76">
        <v>43119.660561196</v>
      </c>
      <c r="K96" s="89">
        <v>0.020185456508492423</v>
      </c>
      <c r="L96" s="76">
        <v>211523.453804339</v>
      </c>
      <c r="M96" s="89">
        <v>0.033269594172396194</v>
      </c>
      <c r="N96" s="76">
        <v>666093.918750296</v>
      </c>
      <c r="O96" s="89">
        <v>0.025396316557528893</v>
      </c>
      <c r="P96" s="76">
        <v>204608.47970870102</v>
      </c>
      <c r="Q96" s="89">
        <v>0.0467267411308709</v>
      </c>
      <c r="R96" s="76">
        <v>7110.091961</v>
      </c>
      <c r="S96" s="89">
        <v>0.005111321400157138</v>
      </c>
      <c r="T96" s="76">
        <v>98716.3679822135</v>
      </c>
      <c r="U96" s="89">
        <v>0.026929491854461602</v>
      </c>
      <c r="V96" s="76">
        <v>325759.3213181815</v>
      </c>
      <c r="W96" s="89">
        <v>0.021658926567047362</v>
      </c>
      <c r="X96" s="76">
        <v>181677.80975410904</v>
      </c>
      <c r="Y96" s="89">
        <v>0.04442551036417129</v>
      </c>
      <c r="Z96" s="76">
        <v>14220.183922</v>
      </c>
      <c r="AA96" s="89">
        <v>0.010638125764775169</v>
      </c>
      <c r="AB96" s="76">
        <v>112814.66778570581</v>
      </c>
      <c r="AC96" s="89">
        <v>0.021125904889549584</v>
      </c>
      <c r="AD96" s="76">
        <v>235163.24997244502</v>
      </c>
      <c r="AE96" s="89">
        <v>0.010824916265804802</v>
      </c>
      <c r="AF96" s="76">
        <v>168949.47340404498</v>
      </c>
      <c r="AG96" s="89">
        <v>0.0432692138876571</v>
      </c>
      <c r="AH96" s="76">
        <v>2571828.6835810705</v>
      </c>
      <c r="AI96" s="89">
        <v>0.023982521799979208</v>
      </c>
    </row>
    <row r="97" spans="1:35" ht="16.5" customHeight="1">
      <c r="A97" s="78" t="s">
        <v>531</v>
      </c>
      <c r="B97" s="76">
        <v>0</v>
      </c>
      <c r="C97" s="89"/>
      <c r="D97" s="76">
        <v>3687.931236539</v>
      </c>
      <c r="E97" s="89">
        <v>0.004131397396550658</v>
      </c>
      <c r="F97" s="76">
        <v>86008.7015149995</v>
      </c>
      <c r="G97" s="89">
        <v>0.010972432606716478</v>
      </c>
      <c r="H97" s="76">
        <v>122188.42812658499</v>
      </c>
      <c r="I97" s="89">
        <v>0.04441095190940889</v>
      </c>
      <c r="J97" s="76">
        <v>0</v>
      </c>
      <c r="K97" s="89"/>
      <c r="L97" s="76">
        <v>14784.156929338998</v>
      </c>
      <c r="M97" s="89">
        <v>0.0023253350509069553</v>
      </c>
      <c r="N97" s="76">
        <v>369419.71364849</v>
      </c>
      <c r="O97" s="89">
        <v>0.01408495067483989</v>
      </c>
      <c r="P97" s="76">
        <v>204608.47970870102</v>
      </c>
      <c r="Q97" s="89">
        <v>0.0467267411308709</v>
      </c>
      <c r="R97" s="76">
        <v>0</v>
      </c>
      <c r="S97" s="89"/>
      <c r="T97" s="76">
        <v>8485.988180042601</v>
      </c>
      <c r="U97" s="89">
        <v>0.002314948921263893</v>
      </c>
      <c r="V97" s="76">
        <v>170283.332200867</v>
      </c>
      <c r="W97" s="89">
        <v>0.011321714979042302</v>
      </c>
      <c r="X97" s="76">
        <v>181677.80975410904</v>
      </c>
      <c r="Y97" s="89">
        <v>0.04442551036417129</v>
      </c>
      <c r="Z97" s="76">
        <v>0</v>
      </c>
      <c r="AA97" s="89"/>
      <c r="AB97" s="76">
        <v>10906.542785705798</v>
      </c>
      <c r="AC97" s="89">
        <v>0.0020423814570131463</v>
      </c>
      <c r="AD97" s="76">
        <v>232578.746691195</v>
      </c>
      <c r="AE97" s="89">
        <v>0.01070594771263373</v>
      </c>
      <c r="AF97" s="76">
        <v>168949.47340404498</v>
      </c>
      <c r="AG97" s="89">
        <v>0.0432692138876571</v>
      </c>
      <c r="AH97" s="76">
        <v>1573579.304180618</v>
      </c>
      <c r="AI97" s="89">
        <v>0.014673761206349093</v>
      </c>
    </row>
    <row r="98" spans="1:35" ht="16.5" customHeight="1">
      <c r="A98" s="78" t="s">
        <v>558</v>
      </c>
      <c r="B98" s="76">
        <v>0</v>
      </c>
      <c r="C98" s="89"/>
      <c r="D98" s="76">
        <v>0</v>
      </c>
      <c r="E98" s="89"/>
      <c r="F98" s="76">
        <v>1631.684</v>
      </c>
      <c r="G98" s="89">
        <v>0.0002081596676858943</v>
      </c>
      <c r="H98" s="76">
        <v>0</v>
      </c>
      <c r="I98" s="89"/>
      <c r="J98" s="76">
        <v>0</v>
      </c>
      <c r="K98" s="89"/>
      <c r="L98" s="76">
        <v>0</v>
      </c>
      <c r="M98" s="89"/>
      <c r="N98" s="76">
        <v>0</v>
      </c>
      <c r="O98" s="89"/>
      <c r="P98" s="76">
        <v>0</v>
      </c>
      <c r="Q98" s="89"/>
      <c r="R98" s="76">
        <v>0</v>
      </c>
      <c r="S98" s="89"/>
      <c r="T98" s="76">
        <v>0</v>
      </c>
      <c r="U98" s="89"/>
      <c r="V98" s="76">
        <v>0</v>
      </c>
      <c r="W98" s="89"/>
      <c r="X98" s="76">
        <v>0</v>
      </c>
      <c r="Y98" s="89"/>
      <c r="Z98" s="76">
        <v>0</v>
      </c>
      <c r="AA98" s="89"/>
      <c r="AB98" s="76">
        <v>0</v>
      </c>
      <c r="AC98" s="89"/>
      <c r="AD98" s="76">
        <v>0</v>
      </c>
      <c r="AE98" s="89"/>
      <c r="AF98" s="76">
        <v>0</v>
      </c>
      <c r="AG98" s="89"/>
      <c r="AH98" s="76">
        <v>1631.684</v>
      </c>
      <c r="AI98" s="89">
        <v>1.5215592450034094E-05</v>
      </c>
    </row>
    <row r="99" spans="1:35" ht="16.5" customHeight="1">
      <c r="A99" s="78" t="s">
        <v>557</v>
      </c>
      <c r="B99" s="76">
        <v>0</v>
      </c>
      <c r="C99" s="89"/>
      <c r="D99" s="76">
        <v>19061.197686035997</v>
      </c>
      <c r="E99" s="89">
        <v>0.021353267575870048</v>
      </c>
      <c r="F99" s="76">
        <v>69494.06209268</v>
      </c>
      <c r="G99" s="89">
        <v>0.008865601961749441</v>
      </c>
      <c r="H99" s="76">
        <v>0</v>
      </c>
      <c r="I99" s="89"/>
      <c r="J99" s="76">
        <v>43119.660561196</v>
      </c>
      <c r="K99" s="89">
        <v>0.020185456508492423</v>
      </c>
      <c r="L99" s="76">
        <v>196739.296875</v>
      </c>
      <c r="M99" s="89">
        <v>0.03094425912148924</v>
      </c>
      <c r="N99" s="76">
        <v>296674.205101806</v>
      </c>
      <c r="O99" s="89">
        <v>0.011311365882689002</v>
      </c>
      <c r="P99" s="76">
        <v>0</v>
      </c>
      <c r="Q99" s="89"/>
      <c r="R99" s="76">
        <v>7110.091961</v>
      </c>
      <c r="S99" s="89">
        <v>0.005111321400157138</v>
      </c>
      <c r="T99" s="76">
        <v>90230.37980217091</v>
      </c>
      <c r="U99" s="89">
        <v>0.02461454293319771</v>
      </c>
      <c r="V99" s="76">
        <v>155475.98911731452</v>
      </c>
      <c r="W99" s="89">
        <v>0.01033721158800506</v>
      </c>
      <c r="X99" s="76">
        <v>0</v>
      </c>
      <c r="Y99" s="89"/>
      <c r="Z99" s="76">
        <v>14220.183922</v>
      </c>
      <c r="AA99" s="89">
        <v>0.010638125764775169</v>
      </c>
      <c r="AB99" s="76">
        <v>101908.125</v>
      </c>
      <c r="AC99" s="89">
        <v>0.01908352343253644</v>
      </c>
      <c r="AD99" s="76">
        <v>2584.50328125</v>
      </c>
      <c r="AE99" s="89">
        <v>0.00011896855317107239</v>
      </c>
      <c r="AF99" s="76">
        <v>0</v>
      </c>
      <c r="AG99" s="89"/>
      <c r="AH99" s="76">
        <v>996617.6954004533</v>
      </c>
      <c r="AI99" s="89">
        <v>0.009293545001180079</v>
      </c>
    </row>
    <row r="100" spans="1:35" ht="16.5" customHeight="1">
      <c r="A100" s="69" t="s">
        <v>1270</v>
      </c>
      <c r="B100" s="76">
        <v>0</v>
      </c>
      <c r="C100" s="89"/>
      <c r="D100" s="76">
        <v>0</v>
      </c>
      <c r="E100" s="89"/>
      <c r="F100" s="76">
        <v>0</v>
      </c>
      <c r="G100" s="89"/>
      <c r="H100" s="76">
        <v>0</v>
      </c>
      <c r="I100" s="89"/>
      <c r="J100" s="76">
        <v>0</v>
      </c>
      <c r="K100" s="89"/>
      <c r="L100" s="76">
        <v>0</v>
      </c>
      <c r="M100" s="89"/>
      <c r="N100" s="76">
        <v>0</v>
      </c>
      <c r="O100" s="89"/>
      <c r="P100" s="76">
        <v>0</v>
      </c>
      <c r="Q100" s="89"/>
      <c r="R100" s="76">
        <v>0</v>
      </c>
      <c r="S100" s="89"/>
      <c r="T100" s="76">
        <v>2419.032568284</v>
      </c>
      <c r="U100" s="89">
        <v>0.000659903916390225</v>
      </c>
      <c r="V100" s="76">
        <v>0</v>
      </c>
      <c r="W100" s="89"/>
      <c r="X100" s="76">
        <v>0</v>
      </c>
      <c r="Y100" s="89"/>
      <c r="Z100" s="76">
        <v>0</v>
      </c>
      <c r="AA100" s="89"/>
      <c r="AB100" s="76">
        <v>0</v>
      </c>
      <c r="AC100" s="89"/>
      <c r="AD100" s="76">
        <v>0</v>
      </c>
      <c r="AE100" s="89"/>
      <c r="AF100" s="76">
        <v>0</v>
      </c>
      <c r="AG100" s="89"/>
      <c r="AH100" s="76">
        <v>2419.032568284</v>
      </c>
      <c r="AI100" s="89">
        <v>2.255768499437919E-05</v>
      </c>
    </row>
    <row r="101" spans="1:35" ht="16.5" customHeight="1">
      <c r="A101" s="78" t="s">
        <v>557</v>
      </c>
      <c r="B101" s="76">
        <v>0</v>
      </c>
      <c r="C101" s="89"/>
      <c r="D101" s="76">
        <v>0</v>
      </c>
      <c r="E101" s="89"/>
      <c r="F101" s="76">
        <v>0</v>
      </c>
      <c r="G101" s="89"/>
      <c r="H101" s="76">
        <v>0</v>
      </c>
      <c r="I101" s="89"/>
      <c r="J101" s="76">
        <v>0</v>
      </c>
      <c r="K101" s="89"/>
      <c r="L101" s="76">
        <v>0</v>
      </c>
      <c r="M101" s="89"/>
      <c r="N101" s="76">
        <v>0</v>
      </c>
      <c r="O101" s="89"/>
      <c r="P101" s="76">
        <v>0</v>
      </c>
      <c r="Q101" s="89"/>
      <c r="R101" s="76">
        <v>0</v>
      </c>
      <c r="S101" s="89"/>
      <c r="T101" s="76">
        <v>2419.032568284</v>
      </c>
      <c r="U101" s="89">
        <v>0.000659903916390225</v>
      </c>
      <c r="V101" s="76">
        <v>0</v>
      </c>
      <c r="W101" s="89"/>
      <c r="X101" s="76">
        <v>0</v>
      </c>
      <c r="Y101" s="89"/>
      <c r="Z101" s="76">
        <v>0</v>
      </c>
      <c r="AA101" s="89"/>
      <c r="AB101" s="76">
        <v>0</v>
      </c>
      <c r="AC101" s="89"/>
      <c r="AD101" s="76">
        <v>0</v>
      </c>
      <c r="AE101" s="89"/>
      <c r="AF101" s="76">
        <v>0</v>
      </c>
      <c r="AG101" s="89"/>
      <c r="AH101" s="76">
        <v>2419.032568284</v>
      </c>
      <c r="AI101" s="89">
        <v>2.255768499437919E-05</v>
      </c>
    </row>
    <row r="102" spans="1:35" ht="16.5" customHeight="1">
      <c r="A102" s="69" t="s">
        <v>559</v>
      </c>
      <c r="B102" s="76">
        <v>0</v>
      </c>
      <c r="C102" s="89"/>
      <c r="D102" s="76">
        <v>647.4863111695</v>
      </c>
      <c r="E102" s="89">
        <v>0.0007253452108229332</v>
      </c>
      <c r="F102" s="76">
        <v>5752.9880017558</v>
      </c>
      <c r="G102" s="89">
        <v>0.0007339289167794895</v>
      </c>
      <c r="H102" s="76">
        <v>28537.349716412198</v>
      </c>
      <c r="I102" s="89">
        <v>0.010372265895462642</v>
      </c>
      <c r="J102" s="76">
        <v>0</v>
      </c>
      <c r="K102" s="89"/>
      <c r="L102" s="76">
        <v>45644.4536211304</v>
      </c>
      <c r="M102" s="89">
        <v>0.007179215452866332</v>
      </c>
      <c r="N102" s="76">
        <v>94409.6659279661</v>
      </c>
      <c r="O102" s="89">
        <v>0.003599579120157087</v>
      </c>
      <c r="P102" s="76">
        <v>95654.101117844</v>
      </c>
      <c r="Q102" s="89">
        <v>0.021844668546499028</v>
      </c>
      <c r="R102" s="76">
        <v>0</v>
      </c>
      <c r="S102" s="89"/>
      <c r="T102" s="76">
        <v>11087.338616363199</v>
      </c>
      <c r="U102" s="89">
        <v>0.0030245885364300193</v>
      </c>
      <c r="V102" s="76">
        <v>70767.5203570195</v>
      </c>
      <c r="W102" s="89">
        <v>0.004705156311544562</v>
      </c>
      <c r="X102" s="76">
        <v>77666.084889498</v>
      </c>
      <c r="Y102" s="89">
        <v>0.018991617434583056</v>
      </c>
      <c r="Z102" s="76">
        <v>0</v>
      </c>
      <c r="AA102" s="89"/>
      <c r="AB102" s="76">
        <v>16688.513992102802</v>
      </c>
      <c r="AC102" s="89">
        <v>0.0031251251833208198</v>
      </c>
      <c r="AD102" s="76">
        <v>103945.7725388052</v>
      </c>
      <c r="AE102" s="89">
        <v>0.0047847794417231575</v>
      </c>
      <c r="AF102" s="76">
        <v>95260.65784059442</v>
      </c>
      <c r="AG102" s="89">
        <v>0.024396961388131282</v>
      </c>
      <c r="AH102" s="76">
        <v>646061.9329306611</v>
      </c>
      <c r="AI102" s="89">
        <v>0.0060245826207489936</v>
      </c>
    </row>
    <row r="103" spans="1:35" ht="16.5" customHeight="1">
      <c r="A103" s="78" t="s">
        <v>531</v>
      </c>
      <c r="B103" s="76">
        <v>0</v>
      </c>
      <c r="C103" s="89"/>
      <c r="D103" s="76">
        <v>496.5069608596</v>
      </c>
      <c r="E103" s="89">
        <v>0.000556210903593115</v>
      </c>
      <c r="F103" s="76">
        <v>3898.6750322193</v>
      </c>
      <c r="G103" s="89">
        <v>0.0004973676883036561</v>
      </c>
      <c r="H103" s="76">
        <v>26697.9460580507</v>
      </c>
      <c r="I103" s="89">
        <v>0.009703711035841611</v>
      </c>
      <c r="J103" s="76">
        <v>0</v>
      </c>
      <c r="K103" s="89"/>
      <c r="L103" s="76">
        <v>11430.541718053799</v>
      </c>
      <c r="M103" s="89">
        <v>0.0017978596571237217</v>
      </c>
      <c r="N103" s="76">
        <v>56915.6378799197</v>
      </c>
      <c r="O103" s="89">
        <v>0.002170035660112354</v>
      </c>
      <c r="P103" s="76">
        <v>80857.1415354529</v>
      </c>
      <c r="Q103" s="89">
        <v>0.01846546500168648</v>
      </c>
      <c r="R103" s="76">
        <v>0</v>
      </c>
      <c r="S103" s="89"/>
      <c r="T103" s="76">
        <v>1644.6261043632</v>
      </c>
      <c r="U103" s="89">
        <v>0.0004486484479358438</v>
      </c>
      <c r="V103" s="76">
        <v>70767.5203570195</v>
      </c>
      <c r="W103" s="89">
        <v>0.004705156311544562</v>
      </c>
      <c r="X103" s="76">
        <v>77666.084889498</v>
      </c>
      <c r="Y103" s="89">
        <v>0.018991617434583056</v>
      </c>
      <c r="Z103" s="76">
        <v>0</v>
      </c>
      <c r="AA103" s="89"/>
      <c r="AB103" s="76">
        <v>11689.6406785509</v>
      </c>
      <c r="AC103" s="89">
        <v>0.002189025966350154</v>
      </c>
      <c r="AD103" s="76">
        <v>94660.36189743399</v>
      </c>
      <c r="AE103" s="89">
        <v>0.004357358096346132</v>
      </c>
      <c r="AF103" s="76">
        <v>73839.0277700815</v>
      </c>
      <c r="AG103" s="89">
        <v>0.01891072296034641</v>
      </c>
      <c r="AH103" s="76">
        <v>510563.7108815031</v>
      </c>
      <c r="AI103" s="89">
        <v>0.004761050144850344</v>
      </c>
    </row>
    <row r="104" spans="1:35" ht="16.5" customHeight="1">
      <c r="A104" s="78" t="s">
        <v>557</v>
      </c>
      <c r="B104" s="76">
        <v>0</v>
      </c>
      <c r="C104" s="89"/>
      <c r="D104" s="76">
        <v>0</v>
      </c>
      <c r="E104" s="89"/>
      <c r="F104" s="76">
        <v>0</v>
      </c>
      <c r="G104" s="89"/>
      <c r="H104" s="76">
        <v>0</v>
      </c>
      <c r="I104" s="89"/>
      <c r="J104" s="76">
        <v>0</v>
      </c>
      <c r="K104" s="89"/>
      <c r="L104" s="76">
        <v>31071.097333048</v>
      </c>
      <c r="M104" s="89">
        <v>0.00488703630812369</v>
      </c>
      <c r="N104" s="76">
        <v>0</v>
      </c>
      <c r="O104" s="89"/>
      <c r="P104" s="76">
        <v>0</v>
      </c>
      <c r="Q104" s="89"/>
      <c r="R104" s="76">
        <v>0</v>
      </c>
      <c r="S104" s="89"/>
      <c r="T104" s="76">
        <v>9442.712512</v>
      </c>
      <c r="U104" s="89">
        <v>0.0025759400884941756</v>
      </c>
      <c r="V104" s="76">
        <v>0</v>
      </c>
      <c r="W104" s="89"/>
      <c r="X104" s="76">
        <v>0</v>
      </c>
      <c r="Y104" s="89"/>
      <c r="Z104" s="76">
        <v>0</v>
      </c>
      <c r="AA104" s="89"/>
      <c r="AB104" s="76">
        <v>0</v>
      </c>
      <c r="AC104" s="89"/>
      <c r="AD104" s="76">
        <v>0</v>
      </c>
      <c r="AE104" s="89"/>
      <c r="AF104" s="76">
        <v>0</v>
      </c>
      <c r="AG104" s="89"/>
      <c r="AH104" s="76">
        <v>40513.809845048</v>
      </c>
      <c r="AI104" s="89">
        <v>0.00037779473182333667</v>
      </c>
    </row>
    <row r="105" spans="1:35" ht="16.5" customHeight="1">
      <c r="A105" s="78" t="s">
        <v>560</v>
      </c>
      <c r="B105" s="76">
        <v>0</v>
      </c>
      <c r="C105" s="89"/>
      <c r="D105" s="76">
        <v>150.9793503099</v>
      </c>
      <c r="E105" s="89">
        <v>0.00016913430722981823</v>
      </c>
      <c r="F105" s="76">
        <v>1854.3129695365</v>
      </c>
      <c r="G105" s="89">
        <v>0.00023656122847583337</v>
      </c>
      <c r="H105" s="76">
        <v>1839.4036583615</v>
      </c>
      <c r="I105" s="89">
        <v>0.0006685548596210301</v>
      </c>
      <c r="J105" s="76">
        <v>0</v>
      </c>
      <c r="K105" s="89"/>
      <c r="L105" s="76">
        <v>3142.8145700286</v>
      </c>
      <c r="M105" s="89">
        <v>0.000494319487618921</v>
      </c>
      <c r="N105" s="76">
        <v>37494.028048046406</v>
      </c>
      <c r="O105" s="89">
        <v>0.0014295434600447331</v>
      </c>
      <c r="P105" s="76">
        <v>14796.9595823911</v>
      </c>
      <c r="Q105" s="89">
        <v>0.003379203544812547</v>
      </c>
      <c r="R105" s="76">
        <v>0</v>
      </c>
      <c r="S105" s="89"/>
      <c r="T105" s="76">
        <v>0</v>
      </c>
      <c r="U105" s="89"/>
      <c r="V105" s="76">
        <v>0</v>
      </c>
      <c r="W105" s="89"/>
      <c r="X105" s="76">
        <v>0</v>
      </c>
      <c r="Y105" s="89"/>
      <c r="Z105" s="76">
        <v>0</v>
      </c>
      <c r="AA105" s="89"/>
      <c r="AB105" s="76">
        <v>4998.8733135519</v>
      </c>
      <c r="AC105" s="89">
        <v>0.000936099216970666</v>
      </c>
      <c r="AD105" s="76">
        <v>9285.4106413712</v>
      </c>
      <c r="AE105" s="89">
        <v>0.00042742134537702514</v>
      </c>
      <c r="AF105" s="76">
        <v>21421.6300705129</v>
      </c>
      <c r="AG105" s="89">
        <v>0.005486238427784871</v>
      </c>
      <c r="AH105" s="76">
        <v>94984.41220410999</v>
      </c>
      <c r="AI105" s="89">
        <v>0.0008857377440753126</v>
      </c>
    </row>
    <row r="106" spans="1:35" ht="16.5" customHeight="1">
      <c r="A106" s="69" t="s">
        <v>561</v>
      </c>
      <c r="B106" s="76">
        <v>0</v>
      </c>
      <c r="C106" s="89"/>
      <c r="D106" s="76">
        <v>9825.268054942399</v>
      </c>
      <c r="E106" s="89">
        <v>0.01100673636764868</v>
      </c>
      <c r="F106" s="76">
        <v>193605.6119786177</v>
      </c>
      <c r="G106" s="89">
        <v>0.02469894897026217</v>
      </c>
      <c r="H106" s="76">
        <v>105165.66887415001</v>
      </c>
      <c r="I106" s="89">
        <v>0.0382238116530326</v>
      </c>
      <c r="J106" s="76">
        <v>0</v>
      </c>
      <c r="K106" s="89"/>
      <c r="L106" s="76">
        <v>100849.08322615689</v>
      </c>
      <c r="M106" s="89">
        <v>0.015862108958829904</v>
      </c>
      <c r="N106" s="76">
        <v>738058.331052795</v>
      </c>
      <c r="O106" s="89">
        <v>0.028140120312920826</v>
      </c>
      <c r="P106" s="76">
        <v>122034.94513344001</v>
      </c>
      <c r="Q106" s="89">
        <v>0.02786930091210581</v>
      </c>
      <c r="R106" s="76">
        <v>0</v>
      </c>
      <c r="S106" s="89"/>
      <c r="T106" s="76">
        <v>73017.031890186</v>
      </c>
      <c r="U106" s="89">
        <v>0.019918799746340067</v>
      </c>
      <c r="V106" s="76">
        <v>484421.81193306</v>
      </c>
      <c r="W106" s="89">
        <v>0.03220800070947528</v>
      </c>
      <c r="X106" s="76">
        <v>164442.842434353</v>
      </c>
      <c r="Y106" s="89">
        <v>0.04021105940658726</v>
      </c>
      <c r="Z106" s="76">
        <v>0</v>
      </c>
      <c r="AA106" s="89"/>
      <c r="AB106" s="76">
        <v>65440.36405287</v>
      </c>
      <c r="AC106" s="89">
        <v>0.012254496104571248</v>
      </c>
      <c r="AD106" s="76">
        <v>496333.61845368304</v>
      </c>
      <c r="AE106" s="89">
        <v>0.02284697911044594</v>
      </c>
      <c r="AF106" s="76">
        <v>82140.85599551999</v>
      </c>
      <c r="AG106" s="89">
        <v>0.021036882775512113</v>
      </c>
      <c r="AH106" s="76">
        <v>2635335.4330797745</v>
      </c>
      <c r="AI106" s="89">
        <v>0.02457472765491108</v>
      </c>
    </row>
    <row r="107" spans="1:35" ht="16.5" customHeight="1">
      <c r="A107" s="78" t="s">
        <v>531</v>
      </c>
      <c r="B107" s="76">
        <v>0</v>
      </c>
      <c r="C107" s="89"/>
      <c r="D107" s="76">
        <v>0</v>
      </c>
      <c r="E107" s="89"/>
      <c r="F107" s="76">
        <v>0</v>
      </c>
      <c r="G107" s="89"/>
      <c r="H107" s="76">
        <v>0</v>
      </c>
      <c r="I107" s="89"/>
      <c r="J107" s="76">
        <v>0</v>
      </c>
      <c r="K107" s="89"/>
      <c r="L107" s="76">
        <v>0</v>
      </c>
      <c r="M107" s="89"/>
      <c r="N107" s="76">
        <v>31.44864</v>
      </c>
      <c r="O107" s="89">
        <v>1.1990495548168678E-06</v>
      </c>
      <c r="P107" s="76">
        <v>0</v>
      </c>
      <c r="Q107" s="89"/>
      <c r="R107" s="76">
        <v>0</v>
      </c>
      <c r="S107" s="89"/>
      <c r="T107" s="76">
        <v>0</v>
      </c>
      <c r="U107" s="89"/>
      <c r="V107" s="76">
        <v>0</v>
      </c>
      <c r="W107" s="89"/>
      <c r="X107" s="76">
        <v>0</v>
      </c>
      <c r="Y107" s="89"/>
      <c r="Z107" s="76">
        <v>0</v>
      </c>
      <c r="AA107" s="89"/>
      <c r="AB107" s="76">
        <v>0</v>
      </c>
      <c r="AC107" s="89"/>
      <c r="AD107" s="76">
        <v>0</v>
      </c>
      <c r="AE107" s="89"/>
      <c r="AF107" s="76">
        <v>0</v>
      </c>
      <c r="AG107" s="89"/>
      <c r="AH107" s="76">
        <v>31.44864</v>
      </c>
      <c r="AI107" s="89">
        <v>2.932612499404543E-07</v>
      </c>
    </row>
    <row r="108" spans="1:35" ht="16.5" customHeight="1">
      <c r="A108" s="78" t="s">
        <v>557</v>
      </c>
      <c r="B108" s="76">
        <v>0</v>
      </c>
      <c r="C108" s="89"/>
      <c r="D108" s="76">
        <v>6578.3093989424</v>
      </c>
      <c r="E108" s="89">
        <v>0.007369337599146949</v>
      </c>
      <c r="F108" s="76">
        <v>25346.6428086977</v>
      </c>
      <c r="G108" s="89">
        <v>0.0032335603854738884</v>
      </c>
      <c r="H108" s="76">
        <v>22200.94033911</v>
      </c>
      <c r="I108" s="89">
        <v>0.008069216609632038</v>
      </c>
      <c r="J108" s="76">
        <v>0</v>
      </c>
      <c r="K108" s="89"/>
      <c r="L108" s="76">
        <v>75370.48468663689</v>
      </c>
      <c r="M108" s="89">
        <v>0.011854692200803003</v>
      </c>
      <c r="N108" s="76">
        <v>86242.114394235</v>
      </c>
      <c r="O108" s="89">
        <v>0.0032881729979697964</v>
      </c>
      <c r="P108" s="76">
        <v>0</v>
      </c>
      <c r="Q108" s="89"/>
      <c r="R108" s="76">
        <v>0</v>
      </c>
      <c r="S108" s="89"/>
      <c r="T108" s="76">
        <v>67969.032730506</v>
      </c>
      <c r="U108" s="89">
        <v>0.018541722620929367</v>
      </c>
      <c r="V108" s="76">
        <v>105881.40777113999</v>
      </c>
      <c r="W108" s="89">
        <v>0.0070397912988368104</v>
      </c>
      <c r="X108" s="76">
        <v>32102.559730353</v>
      </c>
      <c r="Y108" s="89">
        <v>0.007850009871582402</v>
      </c>
      <c r="Z108" s="76">
        <v>0</v>
      </c>
      <c r="AA108" s="89"/>
      <c r="AB108" s="76">
        <v>49525.174602629995</v>
      </c>
      <c r="AC108" s="89">
        <v>0.009274185252939823</v>
      </c>
      <c r="AD108" s="76">
        <v>160881.675814323</v>
      </c>
      <c r="AE108" s="89">
        <v>0.007405624261428868</v>
      </c>
      <c r="AF108" s="76">
        <v>0</v>
      </c>
      <c r="AG108" s="89"/>
      <c r="AH108" s="76">
        <v>632098.342276574</v>
      </c>
      <c r="AI108" s="89">
        <v>0.005894370947084426</v>
      </c>
    </row>
    <row r="109" spans="1:35" ht="16.5" customHeight="1">
      <c r="A109" s="78" t="s">
        <v>560</v>
      </c>
      <c r="B109" s="76">
        <v>0</v>
      </c>
      <c r="C109" s="89"/>
      <c r="D109" s="76">
        <v>3246.958656</v>
      </c>
      <c r="E109" s="89">
        <v>0.0036373987685017306</v>
      </c>
      <c r="F109" s="76">
        <v>168258.96916992</v>
      </c>
      <c r="G109" s="89">
        <v>0.021465388584788282</v>
      </c>
      <c r="H109" s="76">
        <v>82964.72853504</v>
      </c>
      <c r="I109" s="89">
        <v>0.03015459504340056</v>
      </c>
      <c r="J109" s="76">
        <v>0</v>
      </c>
      <c r="K109" s="89"/>
      <c r="L109" s="76">
        <v>25478.59853952</v>
      </c>
      <c r="M109" s="89">
        <v>0.0040074167580269</v>
      </c>
      <c r="N109" s="76">
        <v>651784.76801856</v>
      </c>
      <c r="O109" s="89">
        <v>0.02485074826539621</v>
      </c>
      <c r="P109" s="76">
        <v>122034.94513344001</v>
      </c>
      <c r="Q109" s="89">
        <v>0.02786930091210581</v>
      </c>
      <c r="R109" s="76">
        <v>0</v>
      </c>
      <c r="S109" s="89"/>
      <c r="T109" s="76">
        <v>5047.999159679999</v>
      </c>
      <c r="U109" s="89">
        <v>0.0013770771254107013</v>
      </c>
      <c r="V109" s="76">
        <v>378540.40416192</v>
      </c>
      <c r="W109" s="89">
        <v>0.025168209410638465</v>
      </c>
      <c r="X109" s="76">
        <v>132340.28270399998</v>
      </c>
      <c r="Y109" s="89">
        <v>0.032361049535004856</v>
      </c>
      <c r="Z109" s="76">
        <v>0</v>
      </c>
      <c r="AA109" s="89"/>
      <c r="AB109" s="76">
        <v>15915.18945024</v>
      </c>
      <c r="AC109" s="89">
        <v>0.0029803108516314254</v>
      </c>
      <c r="AD109" s="76">
        <v>335451.94263936003</v>
      </c>
      <c r="AE109" s="89">
        <v>0.015441354849017075</v>
      </c>
      <c r="AF109" s="76">
        <v>82140.85599551999</v>
      </c>
      <c r="AG109" s="89">
        <v>0.021036882775512113</v>
      </c>
      <c r="AH109" s="76">
        <v>2003205.6421631998</v>
      </c>
      <c r="AI109" s="89">
        <v>0.018680063446576717</v>
      </c>
    </row>
    <row r="110" spans="1:35" ht="16.5" customHeight="1">
      <c r="A110" s="69" t="s">
        <v>562</v>
      </c>
      <c r="B110" s="76">
        <v>0</v>
      </c>
      <c r="C110" s="89"/>
      <c r="D110" s="76">
        <v>9738.64510001</v>
      </c>
      <c r="E110" s="89">
        <v>0.010909697180219282</v>
      </c>
      <c r="F110" s="76">
        <v>11373.6001168</v>
      </c>
      <c r="G110" s="89">
        <v>0.0014509701760300016</v>
      </c>
      <c r="H110" s="76">
        <v>0</v>
      </c>
      <c r="I110" s="89"/>
      <c r="J110" s="76">
        <v>0</v>
      </c>
      <c r="K110" s="89"/>
      <c r="L110" s="76">
        <v>0</v>
      </c>
      <c r="M110" s="89"/>
      <c r="N110" s="76">
        <v>0</v>
      </c>
      <c r="O110" s="89"/>
      <c r="P110" s="76">
        <v>0</v>
      </c>
      <c r="Q110" s="89"/>
      <c r="R110" s="76">
        <v>0</v>
      </c>
      <c r="S110" s="89"/>
      <c r="T110" s="76">
        <v>0</v>
      </c>
      <c r="U110" s="89"/>
      <c r="V110" s="76">
        <v>0</v>
      </c>
      <c r="W110" s="89"/>
      <c r="X110" s="76">
        <v>0</v>
      </c>
      <c r="Y110" s="89"/>
      <c r="Z110" s="76">
        <v>0</v>
      </c>
      <c r="AA110" s="89"/>
      <c r="AB110" s="76">
        <v>0</v>
      </c>
      <c r="AC110" s="89"/>
      <c r="AD110" s="76">
        <v>0</v>
      </c>
      <c r="AE110" s="89"/>
      <c r="AF110" s="76">
        <v>0</v>
      </c>
      <c r="AG110" s="89"/>
      <c r="AH110" s="76">
        <v>21112.245216810003</v>
      </c>
      <c r="AI110" s="89">
        <v>0.00019687348709931745</v>
      </c>
    </row>
    <row r="111" spans="1:35" ht="16.5" customHeight="1">
      <c r="A111" s="78" t="s">
        <v>557</v>
      </c>
      <c r="B111" s="76">
        <v>0</v>
      </c>
      <c r="C111" s="89"/>
      <c r="D111" s="76">
        <v>9738.64510001</v>
      </c>
      <c r="E111" s="89">
        <v>0.010909697180219282</v>
      </c>
      <c r="F111" s="76">
        <v>11373.6001168</v>
      </c>
      <c r="G111" s="89">
        <v>0.0014509701760300016</v>
      </c>
      <c r="H111" s="76">
        <v>0</v>
      </c>
      <c r="I111" s="89"/>
      <c r="J111" s="76">
        <v>0</v>
      </c>
      <c r="K111" s="89"/>
      <c r="L111" s="76">
        <v>0</v>
      </c>
      <c r="M111" s="89"/>
      <c r="N111" s="76">
        <v>0</v>
      </c>
      <c r="O111" s="89"/>
      <c r="P111" s="76">
        <v>0</v>
      </c>
      <c r="Q111" s="89"/>
      <c r="R111" s="76">
        <v>0</v>
      </c>
      <c r="S111" s="89"/>
      <c r="T111" s="76">
        <v>0</v>
      </c>
      <c r="U111" s="89"/>
      <c r="V111" s="76">
        <v>0</v>
      </c>
      <c r="W111" s="89"/>
      <c r="X111" s="76">
        <v>0</v>
      </c>
      <c r="Y111" s="89"/>
      <c r="Z111" s="76">
        <v>0</v>
      </c>
      <c r="AA111" s="89"/>
      <c r="AB111" s="76">
        <v>0</v>
      </c>
      <c r="AC111" s="89"/>
      <c r="AD111" s="76">
        <v>0</v>
      </c>
      <c r="AE111" s="89"/>
      <c r="AF111" s="76">
        <v>0</v>
      </c>
      <c r="AG111" s="89"/>
      <c r="AH111" s="76">
        <v>21112.245216810003</v>
      </c>
      <c r="AI111" s="89">
        <v>0.00019687348709931745</v>
      </c>
    </row>
    <row r="112" spans="1:35" ht="16.5" customHeight="1">
      <c r="A112" s="69" t="s">
        <v>563</v>
      </c>
      <c r="B112" s="76">
        <v>0</v>
      </c>
      <c r="C112" s="89"/>
      <c r="D112" s="76">
        <v>0</v>
      </c>
      <c r="E112" s="89"/>
      <c r="F112" s="76">
        <v>0</v>
      </c>
      <c r="G112" s="89"/>
      <c r="H112" s="76">
        <v>0</v>
      </c>
      <c r="I112" s="89"/>
      <c r="J112" s="76">
        <v>0</v>
      </c>
      <c r="K112" s="89"/>
      <c r="L112" s="76">
        <v>0</v>
      </c>
      <c r="M112" s="89"/>
      <c r="N112" s="76">
        <v>51697.954794606594</v>
      </c>
      <c r="O112" s="89">
        <v>0.001971099853011628</v>
      </c>
      <c r="P112" s="76">
        <v>0</v>
      </c>
      <c r="Q112" s="89"/>
      <c r="R112" s="76">
        <v>0</v>
      </c>
      <c r="S112" s="89"/>
      <c r="T112" s="76">
        <v>0</v>
      </c>
      <c r="U112" s="89"/>
      <c r="V112" s="76">
        <v>8616.2124341387</v>
      </c>
      <c r="W112" s="89">
        <v>0.00057287052183785</v>
      </c>
      <c r="X112" s="76">
        <v>0</v>
      </c>
      <c r="Y112" s="89"/>
      <c r="Z112" s="76">
        <v>0</v>
      </c>
      <c r="AA112" s="89"/>
      <c r="AB112" s="76">
        <v>0</v>
      </c>
      <c r="AC112" s="89"/>
      <c r="AD112" s="76">
        <v>15078.7437385256</v>
      </c>
      <c r="AE112" s="89">
        <v>0.0006940971362753063</v>
      </c>
      <c r="AF112" s="76">
        <v>0</v>
      </c>
      <c r="AG112" s="89"/>
      <c r="AH112" s="76">
        <v>75392.9109672709</v>
      </c>
      <c r="AI112" s="89">
        <v>0.0007030453242782914</v>
      </c>
    </row>
    <row r="113" spans="1:35" ht="16.5" customHeight="1">
      <c r="A113" s="78" t="s">
        <v>557</v>
      </c>
      <c r="B113" s="76">
        <v>0</v>
      </c>
      <c r="C113" s="89"/>
      <c r="D113" s="76">
        <v>0</v>
      </c>
      <c r="E113" s="89"/>
      <c r="F113" s="76">
        <v>0</v>
      </c>
      <c r="G113" s="89"/>
      <c r="H113" s="76">
        <v>0</v>
      </c>
      <c r="I113" s="89"/>
      <c r="J113" s="76">
        <v>0</v>
      </c>
      <c r="K113" s="89"/>
      <c r="L113" s="76">
        <v>0</v>
      </c>
      <c r="M113" s="89"/>
      <c r="N113" s="76">
        <v>51697.954794606594</v>
      </c>
      <c r="O113" s="89">
        <v>0.001971099853011628</v>
      </c>
      <c r="P113" s="76">
        <v>0</v>
      </c>
      <c r="Q113" s="89"/>
      <c r="R113" s="76">
        <v>0</v>
      </c>
      <c r="S113" s="89"/>
      <c r="T113" s="76">
        <v>0</v>
      </c>
      <c r="U113" s="89"/>
      <c r="V113" s="76">
        <v>8616.2124341387</v>
      </c>
      <c r="W113" s="89">
        <v>0.00057287052183785</v>
      </c>
      <c r="X113" s="76">
        <v>0</v>
      </c>
      <c r="Y113" s="89"/>
      <c r="Z113" s="76">
        <v>0</v>
      </c>
      <c r="AA113" s="89"/>
      <c r="AB113" s="76">
        <v>0</v>
      </c>
      <c r="AC113" s="89"/>
      <c r="AD113" s="76">
        <v>15078.7437385256</v>
      </c>
      <c r="AE113" s="89">
        <v>0.0006940971362753063</v>
      </c>
      <c r="AF113" s="76">
        <v>0</v>
      </c>
      <c r="AG113" s="89"/>
      <c r="AH113" s="76">
        <v>75392.9109672709</v>
      </c>
      <c r="AI113" s="89">
        <v>0.0007030453242782914</v>
      </c>
    </row>
    <row r="114" spans="1:35" ht="16.5" customHeight="1">
      <c r="A114" s="69" t="s">
        <v>564</v>
      </c>
      <c r="B114" s="76">
        <v>0</v>
      </c>
      <c r="C114" s="89"/>
      <c r="D114" s="76">
        <v>0</v>
      </c>
      <c r="E114" s="89"/>
      <c r="F114" s="76">
        <v>0</v>
      </c>
      <c r="G114" s="89"/>
      <c r="H114" s="76">
        <v>0</v>
      </c>
      <c r="I114" s="89"/>
      <c r="J114" s="76">
        <v>0</v>
      </c>
      <c r="K114" s="89"/>
      <c r="L114" s="76">
        <v>0</v>
      </c>
      <c r="M114" s="89"/>
      <c r="N114" s="76">
        <v>0</v>
      </c>
      <c r="O114" s="89"/>
      <c r="P114" s="76">
        <v>0</v>
      </c>
      <c r="Q114" s="89"/>
      <c r="R114" s="76">
        <v>0</v>
      </c>
      <c r="S114" s="89"/>
      <c r="T114" s="76">
        <v>10095.504924</v>
      </c>
      <c r="U114" s="89">
        <v>0.002754019654233221</v>
      </c>
      <c r="V114" s="76">
        <v>23556.178155999998</v>
      </c>
      <c r="W114" s="89">
        <v>0.001566191662042284</v>
      </c>
      <c r="X114" s="76">
        <v>0</v>
      </c>
      <c r="Y114" s="89"/>
      <c r="Z114" s="76">
        <v>0</v>
      </c>
      <c r="AA114" s="89"/>
      <c r="AB114" s="76">
        <v>0</v>
      </c>
      <c r="AC114" s="89"/>
      <c r="AD114" s="76">
        <v>0</v>
      </c>
      <c r="AE114" s="89"/>
      <c r="AF114" s="76">
        <v>0</v>
      </c>
      <c r="AG114" s="89"/>
      <c r="AH114" s="76">
        <v>33651.683079999995</v>
      </c>
      <c r="AI114" s="89">
        <v>0.0003138048145369986</v>
      </c>
    </row>
    <row r="115" spans="1:35" ht="16.5" customHeight="1">
      <c r="A115" s="78" t="s">
        <v>557</v>
      </c>
      <c r="B115" s="76">
        <v>0</v>
      </c>
      <c r="C115" s="89"/>
      <c r="D115" s="76">
        <v>0</v>
      </c>
      <c r="E115" s="89"/>
      <c r="F115" s="76">
        <v>0</v>
      </c>
      <c r="G115" s="89"/>
      <c r="H115" s="76">
        <v>0</v>
      </c>
      <c r="I115" s="89"/>
      <c r="J115" s="76">
        <v>0</v>
      </c>
      <c r="K115" s="89"/>
      <c r="L115" s="76">
        <v>0</v>
      </c>
      <c r="M115" s="89"/>
      <c r="N115" s="76">
        <v>0</v>
      </c>
      <c r="O115" s="89"/>
      <c r="P115" s="76">
        <v>0</v>
      </c>
      <c r="Q115" s="89"/>
      <c r="R115" s="76">
        <v>0</v>
      </c>
      <c r="S115" s="89"/>
      <c r="T115" s="76">
        <v>10095.504924</v>
      </c>
      <c r="U115" s="89">
        <v>0.002754019654233221</v>
      </c>
      <c r="V115" s="76">
        <v>23556.178155999998</v>
      </c>
      <c r="W115" s="89">
        <v>0.001566191662042284</v>
      </c>
      <c r="X115" s="76">
        <v>0</v>
      </c>
      <c r="Y115" s="89"/>
      <c r="Z115" s="76">
        <v>0</v>
      </c>
      <c r="AA115" s="89"/>
      <c r="AB115" s="76">
        <v>0</v>
      </c>
      <c r="AC115" s="89"/>
      <c r="AD115" s="76">
        <v>0</v>
      </c>
      <c r="AE115" s="89"/>
      <c r="AF115" s="76">
        <v>0</v>
      </c>
      <c r="AG115" s="89"/>
      <c r="AH115" s="76">
        <v>33651.683079999995</v>
      </c>
      <c r="AI115" s="89">
        <v>0.0003138048145369986</v>
      </c>
    </row>
    <row r="116" spans="1:35" ht="16.5" customHeight="1">
      <c r="A116" s="69" t="s">
        <v>565</v>
      </c>
      <c r="B116" s="76">
        <v>0</v>
      </c>
      <c r="C116" s="89"/>
      <c r="D116" s="76">
        <v>13674.7820390149</v>
      </c>
      <c r="E116" s="89">
        <v>0.015319146505400524</v>
      </c>
      <c r="F116" s="76">
        <v>19469.0111489088</v>
      </c>
      <c r="G116" s="89">
        <v>0.002483730238777746</v>
      </c>
      <c r="H116" s="76">
        <v>0</v>
      </c>
      <c r="I116" s="89"/>
      <c r="J116" s="76">
        <v>0</v>
      </c>
      <c r="K116" s="89"/>
      <c r="L116" s="76">
        <v>23244.53491225</v>
      </c>
      <c r="M116" s="89">
        <v>0.0036560307112420507</v>
      </c>
      <c r="N116" s="76">
        <v>13946.720947349999</v>
      </c>
      <c r="O116" s="89">
        <v>0.0005317498481039276</v>
      </c>
      <c r="P116" s="76">
        <v>0</v>
      </c>
      <c r="Q116" s="89"/>
      <c r="R116" s="76">
        <v>0</v>
      </c>
      <c r="S116" s="89"/>
      <c r="T116" s="76">
        <v>33499.2998309</v>
      </c>
      <c r="U116" s="89">
        <v>0.009138495878301869</v>
      </c>
      <c r="V116" s="76">
        <v>76219.90625209999</v>
      </c>
      <c r="W116" s="89">
        <v>0.005067671880520123</v>
      </c>
      <c r="X116" s="76">
        <v>0</v>
      </c>
      <c r="Y116" s="89"/>
      <c r="Z116" s="76">
        <v>0</v>
      </c>
      <c r="AA116" s="89"/>
      <c r="AB116" s="76">
        <v>118957.5420711636</v>
      </c>
      <c r="AC116" s="89">
        <v>0.022276232062870254</v>
      </c>
      <c r="AD116" s="76">
        <v>190871.41463919138</v>
      </c>
      <c r="AE116" s="89">
        <v>0.008786096812520905</v>
      </c>
      <c r="AF116" s="76">
        <v>0</v>
      </c>
      <c r="AG116" s="89"/>
      <c r="AH116" s="76">
        <v>489883.21184087865</v>
      </c>
      <c r="AI116" s="89">
        <v>0.004568202727663276</v>
      </c>
    </row>
    <row r="117" spans="1:35" ht="16.5" customHeight="1">
      <c r="A117" s="78" t="s">
        <v>557</v>
      </c>
      <c r="B117" s="76">
        <v>0</v>
      </c>
      <c r="C117" s="89"/>
      <c r="D117" s="76">
        <v>13674.7820390149</v>
      </c>
      <c r="E117" s="89">
        <v>0.015319146505400524</v>
      </c>
      <c r="F117" s="76">
        <v>19469.0111489088</v>
      </c>
      <c r="G117" s="89">
        <v>0.002483730238777746</v>
      </c>
      <c r="H117" s="76">
        <v>0</v>
      </c>
      <c r="I117" s="89"/>
      <c r="J117" s="76">
        <v>0</v>
      </c>
      <c r="K117" s="89"/>
      <c r="L117" s="76">
        <v>23244.53491225</v>
      </c>
      <c r="M117" s="89">
        <v>0.0036560307112420507</v>
      </c>
      <c r="N117" s="76">
        <v>13946.720947349999</v>
      </c>
      <c r="O117" s="89">
        <v>0.0005317498481039276</v>
      </c>
      <c r="P117" s="76">
        <v>0</v>
      </c>
      <c r="Q117" s="89"/>
      <c r="R117" s="76">
        <v>0</v>
      </c>
      <c r="S117" s="89"/>
      <c r="T117" s="76">
        <v>33499.2998309</v>
      </c>
      <c r="U117" s="89">
        <v>0.009138495878301869</v>
      </c>
      <c r="V117" s="76">
        <v>76219.90625209999</v>
      </c>
      <c r="W117" s="89">
        <v>0.005067671880520123</v>
      </c>
      <c r="X117" s="76">
        <v>0</v>
      </c>
      <c r="Y117" s="89"/>
      <c r="Z117" s="76">
        <v>0</v>
      </c>
      <c r="AA117" s="89"/>
      <c r="AB117" s="76">
        <v>118957.5420711636</v>
      </c>
      <c r="AC117" s="89">
        <v>0.022276232062870254</v>
      </c>
      <c r="AD117" s="76">
        <v>190871.41463919138</v>
      </c>
      <c r="AE117" s="89">
        <v>0.008786096812520905</v>
      </c>
      <c r="AF117" s="76">
        <v>0</v>
      </c>
      <c r="AG117" s="89"/>
      <c r="AH117" s="76">
        <v>489883.21184087865</v>
      </c>
      <c r="AI117" s="89">
        <v>0.004568202727663276</v>
      </c>
    </row>
    <row r="118" spans="1:35" ht="16.5" customHeight="1">
      <c r="A118" s="69" t="s">
        <v>566</v>
      </c>
      <c r="B118" s="76">
        <v>0</v>
      </c>
      <c r="C118" s="89"/>
      <c r="D118" s="76">
        <v>0</v>
      </c>
      <c r="E118" s="89"/>
      <c r="F118" s="76">
        <v>0</v>
      </c>
      <c r="G118" s="89"/>
      <c r="H118" s="76">
        <v>0</v>
      </c>
      <c r="I118" s="89"/>
      <c r="J118" s="76">
        <v>0</v>
      </c>
      <c r="K118" s="89"/>
      <c r="L118" s="76">
        <v>0</v>
      </c>
      <c r="M118" s="89"/>
      <c r="N118" s="76">
        <v>0</v>
      </c>
      <c r="O118" s="89"/>
      <c r="P118" s="76">
        <v>0</v>
      </c>
      <c r="Q118" s="89"/>
      <c r="R118" s="76">
        <v>0</v>
      </c>
      <c r="S118" s="89"/>
      <c r="T118" s="76">
        <v>0</v>
      </c>
      <c r="U118" s="89"/>
      <c r="V118" s="76">
        <v>3440.2731431999996</v>
      </c>
      <c r="W118" s="89">
        <v>0.00022873519958735024</v>
      </c>
      <c r="X118" s="76">
        <v>0</v>
      </c>
      <c r="Y118" s="89"/>
      <c r="Z118" s="76">
        <v>0</v>
      </c>
      <c r="AA118" s="89"/>
      <c r="AB118" s="76">
        <v>0</v>
      </c>
      <c r="AC118" s="89"/>
      <c r="AD118" s="76">
        <v>6020.4780006</v>
      </c>
      <c r="AE118" s="89">
        <v>0.0002771316106757807</v>
      </c>
      <c r="AF118" s="76">
        <v>0</v>
      </c>
      <c r="AG118" s="89"/>
      <c r="AH118" s="76">
        <v>9460.7511438</v>
      </c>
      <c r="AI118" s="89">
        <v>8.822231122892343E-05</v>
      </c>
    </row>
    <row r="119" spans="1:35" ht="16.5" customHeight="1">
      <c r="A119" s="78" t="s">
        <v>557</v>
      </c>
      <c r="B119" s="76">
        <v>0</v>
      </c>
      <c r="C119" s="89"/>
      <c r="D119" s="76">
        <v>0</v>
      </c>
      <c r="E119" s="89"/>
      <c r="F119" s="76">
        <v>0</v>
      </c>
      <c r="G119" s="89"/>
      <c r="H119" s="76">
        <v>0</v>
      </c>
      <c r="I119" s="89"/>
      <c r="J119" s="76">
        <v>0</v>
      </c>
      <c r="K119" s="89"/>
      <c r="L119" s="76">
        <v>0</v>
      </c>
      <c r="M119" s="89"/>
      <c r="N119" s="76">
        <v>0</v>
      </c>
      <c r="O119" s="89"/>
      <c r="P119" s="76">
        <v>0</v>
      </c>
      <c r="Q119" s="89"/>
      <c r="R119" s="76">
        <v>0</v>
      </c>
      <c r="S119" s="89"/>
      <c r="T119" s="76">
        <v>0</v>
      </c>
      <c r="U119" s="89"/>
      <c r="V119" s="76">
        <v>3440.2731431999996</v>
      </c>
      <c r="W119" s="89">
        <v>0.00022873519958735024</v>
      </c>
      <c r="X119" s="76">
        <v>0</v>
      </c>
      <c r="Y119" s="89"/>
      <c r="Z119" s="76">
        <v>0</v>
      </c>
      <c r="AA119" s="89"/>
      <c r="AB119" s="76">
        <v>0</v>
      </c>
      <c r="AC119" s="89"/>
      <c r="AD119" s="76">
        <v>6020.4780006</v>
      </c>
      <c r="AE119" s="89">
        <v>0.0002771316106757807</v>
      </c>
      <c r="AF119" s="76">
        <v>0</v>
      </c>
      <c r="AG119" s="89"/>
      <c r="AH119" s="76">
        <v>9460.7511438</v>
      </c>
      <c r="AI119" s="89">
        <v>8.822231122892343E-05</v>
      </c>
    </row>
    <row r="120" spans="1:35" ht="16.5" customHeight="1">
      <c r="A120" s="69" t="s">
        <v>567</v>
      </c>
      <c r="B120" s="76">
        <v>0</v>
      </c>
      <c r="C120" s="89"/>
      <c r="D120" s="76">
        <v>0</v>
      </c>
      <c r="E120" s="89"/>
      <c r="F120" s="76">
        <v>0</v>
      </c>
      <c r="G120" s="89"/>
      <c r="H120" s="76">
        <v>0</v>
      </c>
      <c r="I120" s="89"/>
      <c r="J120" s="76">
        <v>0</v>
      </c>
      <c r="K120" s="89"/>
      <c r="L120" s="76">
        <v>941.5</v>
      </c>
      <c r="M120" s="89">
        <v>0.00014808439607971494</v>
      </c>
      <c r="N120" s="76">
        <v>2325.7934</v>
      </c>
      <c r="O120" s="89">
        <v>8.867606169506883E-05</v>
      </c>
      <c r="P120" s="76">
        <v>3345.9293</v>
      </c>
      <c r="Q120" s="89">
        <v>0.000764114822933448</v>
      </c>
      <c r="R120" s="76">
        <v>0</v>
      </c>
      <c r="S120" s="89"/>
      <c r="T120" s="76">
        <v>0</v>
      </c>
      <c r="U120" s="89"/>
      <c r="V120" s="76">
        <v>0</v>
      </c>
      <c r="W120" s="89"/>
      <c r="X120" s="76">
        <v>0</v>
      </c>
      <c r="Y120" s="89"/>
      <c r="Z120" s="76">
        <v>0</v>
      </c>
      <c r="AA120" s="89"/>
      <c r="AB120" s="76">
        <v>0</v>
      </c>
      <c r="AC120" s="89"/>
      <c r="AD120" s="76">
        <v>0</v>
      </c>
      <c r="AE120" s="89"/>
      <c r="AF120" s="76">
        <v>0</v>
      </c>
      <c r="AG120" s="89"/>
      <c r="AH120" s="76">
        <v>6613.222699999999</v>
      </c>
      <c r="AI120" s="89">
        <v>6.166886565322334E-05</v>
      </c>
    </row>
    <row r="121" spans="1:35" ht="16.5" customHeight="1">
      <c r="A121" s="78" t="s">
        <v>558</v>
      </c>
      <c r="B121" s="76">
        <v>0</v>
      </c>
      <c r="C121" s="89"/>
      <c r="D121" s="76">
        <v>0</v>
      </c>
      <c r="E121" s="89"/>
      <c r="F121" s="76">
        <v>0</v>
      </c>
      <c r="G121" s="89"/>
      <c r="H121" s="76">
        <v>0</v>
      </c>
      <c r="I121" s="89"/>
      <c r="J121" s="76">
        <v>0</v>
      </c>
      <c r="K121" s="89"/>
      <c r="L121" s="76">
        <v>941.5</v>
      </c>
      <c r="M121" s="89">
        <v>0.00014808439607971494</v>
      </c>
      <c r="N121" s="76">
        <v>2325.7934</v>
      </c>
      <c r="O121" s="89">
        <v>8.867606169506883E-05</v>
      </c>
      <c r="P121" s="76">
        <v>3345.9293</v>
      </c>
      <c r="Q121" s="89">
        <v>0.000764114822933448</v>
      </c>
      <c r="R121" s="76">
        <v>0</v>
      </c>
      <c r="S121" s="89"/>
      <c r="T121" s="76">
        <v>0</v>
      </c>
      <c r="U121" s="89"/>
      <c r="V121" s="76">
        <v>0</v>
      </c>
      <c r="W121" s="89"/>
      <c r="X121" s="76">
        <v>0</v>
      </c>
      <c r="Y121" s="89"/>
      <c r="Z121" s="76">
        <v>0</v>
      </c>
      <c r="AA121" s="89"/>
      <c r="AB121" s="76">
        <v>0</v>
      </c>
      <c r="AC121" s="89"/>
      <c r="AD121" s="76">
        <v>0</v>
      </c>
      <c r="AE121" s="89"/>
      <c r="AF121" s="76">
        <v>0</v>
      </c>
      <c r="AG121" s="89"/>
      <c r="AH121" s="76">
        <v>6613.222699999999</v>
      </c>
      <c r="AI121" s="89">
        <v>6.166886565322334E-05</v>
      </c>
    </row>
    <row r="122" spans="1:35" ht="16.5" customHeight="1">
      <c r="A122" s="69" t="s">
        <v>569</v>
      </c>
      <c r="B122" s="76">
        <v>0</v>
      </c>
      <c r="C122" s="89"/>
      <c r="D122" s="76">
        <v>2196.0783300843996</v>
      </c>
      <c r="E122" s="89">
        <v>0.002460152240812004</v>
      </c>
      <c r="F122" s="76">
        <v>41696.5735185205</v>
      </c>
      <c r="G122" s="89">
        <v>0.005319378560588747</v>
      </c>
      <c r="H122" s="76">
        <v>29662.7025</v>
      </c>
      <c r="I122" s="89">
        <v>0.010781289803203404</v>
      </c>
      <c r="J122" s="76">
        <v>0</v>
      </c>
      <c r="K122" s="89"/>
      <c r="L122" s="76">
        <v>8167.395281116001</v>
      </c>
      <c r="M122" s="89">
        <v>0.0012846136991485676</v>
      </c>
      <c r="N122" s="76">
        <v>214392.9825</v>
      </c>
      <c r="O122" s="89">
        <v>0.008174210720161048</v>
      </c>
      <c r="P122" s="76">
        <v>3199.785</v>
      </c>
      <c r="Q122" s="89">
        <v>0.0007307396329922761</v>
      </c>
      <c r="R122" s="76">
        <v>0</v>
      </c>
      <c r="S122" s="89"/>
      <c r="T122" s="76">
        <v>34972.187270730305</v>
      </c>
      <c r="U122" s="89">
        <v>0.0095402945984553</v>
      </c>
      <c r="V122" s="76">
        <v>94866.45213696</v>
      </c>
      <c r="W122" s="89">
        <v>0.006307434311308075</v>
      </c>
      <c r="X122" s="76">
        <v>30744.885</v>
      </c>
      <c r="Y122" s="89">
        <v>0.007518018898738198</v>
      </c>
      <c r="Z122" s="76">
        <v>0</v>
      </c>
      <c r="AA122" s="89"/>
      <c r="AB122" s="76">
        <v>2827.7925</v>
      </c>
      <c r="AC122" s="89">
        <v>0.0005295381937024235</v>
      </c>
      <c r="AD122" s="76">
        <v>146243.355</v>
      </c>
      <c r="AE122" s="89">
        <v>0.006731800451349694</v>
      </c>
      <c r="AF122" s="76">
        <v>33117.21</v>
      </c>
      <c r="AG122" s="89">
        <v>0.0084815632388834</v>
      </c>
      <c r="AH122" s="76">
        <v>642087.3990374112</v>
      </c>
      <c r="AI122" s="89">
        <v>0.005987519753246132</v>
      </c>
    </row>
    <row r="123" spans="1:35" ht="16.5" customHeight="1">
      <c r="A123" s="78" t="s">
        <v>531</v>
      </c>
      <c r="B123" s="76">
        <v>0</v>
      </c>
      <c r="C123" s="89"/>
      <c r="D123" s="76">
        <v>2122.575</v>
      </c>
      <c r="E123" s="89">
        <v>0.002377810286184488</v>
      </c>
      <c r="F123" s="76">
        <v>33793.44</v>
      </c>
      <c r="G123" s="89">
        <v>0.004311148016627735</v>
      </c>
      <c r="H123" s="76">
        <v>29662.7025</v>
      </c>
      <c r="I123" s="89">
        <v>0.010781289803203404</v>
      </c>
      <c r="J123" s="76">
        <v>0</v>
      </c>
      <c r="K123" s="89"/>
      <c r="L123" s="76">
        <v>7496.5125</v>
      </c>
      <c r="M123" s="89">
        <v>0.0011790934957690217</v>
      </c>
      <c r="N123" s="76">
        <v>214392.9825</v>
      </c>
      <c r="O123" s="89">
        <v>0.008174210720161048</v>
      </c>
      <c r="P123" s="76">
        <v>3199.785</v>
      </c>
      <c r="Q123" s="89">
        <v>0.0007307396329922761</v>
      </c>
      <c r="R123" s="76">
        <v>0</v>
      </c>
      <c r="S123" s="89"/>
      <c r="T123" s="76">
        <v>9978.7875</v>
      </c>
      <c r="U123" s="89">
        <v>0.002722179535080457</v>
      </c>
      <c r="V123" s="76">
        <v>90920.5875</v>
      </c>
      <c r="W123" s="89">
        <v>0.006045083591550924</v>
      </c>
      <c r="X123" s="76">
        <v>30744.885</v>
      </c>
      <c r="Y123" s="89">
        <v>0.007518018898738198</v>
      </c>
      <c r="Z123" s="76">
        <v>0</v>
      </c>
      <c r="AA123" s="89"/>
      <c r="AB123" s="76">
        <v>2827.7925</v>
      </c>
      <c r="AC123" s="89">
        <v>0.0005295381937024235</v>
      </c>
      <c r="AD123" s="76">
        <v>146243.355</v>
      </c>
      <c r="AE123" s="89">
        <v>0.006731800451349694</v>
      </c>
      <c r="AF123" s="76">
        <v>33117.21</v>
      </c>
      <c r="AG123" s="89">
        <v>0.0084815632388834</v>
      </c>
      <c r="AH123" s="76">
        <v>604500.615</v>
      </c>
      <c r="AI123" s="89">
        <v>0.00563701978669581</v>
      </c>
    </row>
    <row r="124" spans="1:35" ht="16.5" customHeight="1">
      <c r="A124" s="78" t="s">
        <v>557</v>
      </c>
      <c r="B124" s="76">
        <v>0</v>
      </c>
      <c r="C124" s="89"/>
      <c r="D124" s="76">
        <v>73.5033300844</v>
      </c>
      <c r="E124" s="89">
        <v>8.234195462751613E-05</v>
      </c>
      <c r="F124" s="76">
        <v>7903.133518520501</v>
      </c>
      <c r="G124" s="89">
        <v>0.001008230543961012</v>
      </c>
      <c r="H124" s="76">
        <v>0</v>
      </c>
      <c r="I124" s="89"/>
      <c r="J124" s="76">
        <v>0</v>
      </c>
      <c r="K124" s="89"/>
      <c r="L124" s="76">
        <v>670.882781116</v>
      </c>
      <c r="M124" s="89">
        <v>0.00010552020337954588</v>
      </c>
      <c r="N124" s="76">
        <v>0</v>
      </c>
      <c r="O124" s="89"/>
      <c r="P124" s="76">
        <v>0</v>
      </c>
      <c r="Q124" s="89"/>
      <c r="R124" s="76">
        <v>0</v>
      </c>
      <c r="S124" s="89"/>
      <c r="T124" s="76">
        <v>24993.3997707303</v>
      </c>
      <c r="U124" s="89">
        <v>0.006818115063374844</v>
      </c>
      <c r="V124" s="76">
        <v>3945.8646369599996</v>
      </c>
      <c r="W124" s="89">
        <v>0.00026235071975715005</v>
      </c>
      <c r="X124" s="76">
        <v>0</v>
      </c>
      <c r="Y124" s="89"/>
      <c r="Z124" s="76">
        <v>0</v>
      </c>
      <c r="AA124" s="89"/>
      <c r="AB124" s="76">
        <v>0</v>
      </c>
      <c r="AC124" s="89"/>
      <c r="AD124" s="76">
        <v>0</v>
      </c>
      <c r="AE124" s="89"/>
      <c r="AF124" s="76">
        <v>0</v>
      </c>
      <c r="AG124" s="89"/>
      <c r="AH124" s="76">
        <v>37586.7840374112</v>
      </c>
      <c r="AI124" s="89">
        <v>0.0003504999665503221</v>
      </c>
    </row>
    <row r="125" spans="1:35" ht="16.5" customHeight="1">
      <c r="A125" s="69" t="s">
        <v>570</v>
      </c>
      <c r="B125" s="76">
        <v>0</v>
      </c>
      <c r="C125" s="89"/>
      <c r="D125" s="76">
        <v>5187.4202289532</v>
      </c>
      <c r="E125" s="89">
        <v>0.005811196861908961</v>
      </c>
      <c r="F125" s="76">
        <v>52028.4910157717</v>
      </c>
      <c r="G125" s="89">
        <v>0.0066374576204961105</v>
      </c>
      <c r="H125" s="76">
        <v>47627.8311216251</v>
      </c>
      <c r="I125" s="89">
        <v>0.017310946297636586</v>
      </c>
      <c r="J125" s="76">
        <v>0</v>
      </c>
      <c r="K125" s="89"/>
      <c r="L125" s="76">
        <v>24288.1627311637</v>
      </c>
      <c r="M125" s="89">
        <v>0.0038201783429954498</v>
      </c>
      <c r="N125" s="76">
        <v>315734.570423451</v>
      </c>
      <c r="O125" s="89">
        <v>0.01203808482994921</v>
      </c>
      <c r="P125" s="76">
        <v>109310.36645860701</v>
      </c>
      <c r="Q125" s="89">
        <v>0.0249633700602427</v>
      </c>
      <c r="R125" s="76">
        <v>0</v>
      </c>
      <c r="S125" s="89"/>
      <c r="T125" s="76">
        <v>29423.2847687438</v>
      </c>
      <c r="U125" s="89">
        <v>0.008026572732641004</v>
      </c>
      <c r="V125" s="76">
        <v>122184.430554303</v>
      </c>
      <c r="W125" s="89">
        <v>0.008123738710848195</v>
      </c>
      <c r="X125" s="76">
        <v>84302.9701198322</v>
      </c>
      <c r="Y125" s="89">
        <v>0.020614528972239126</v>
      </c>
      <c r="Z125" s="76">
        <v>0</v>
      </c>
      <c r="AA125" s="89"/>
      <c r="AB125" s="76">
        <v>31387.7560934515</v>
      </c>
      <c r="AC125" s="89">
        <v>0.005877735253240309</v>
      </c>
      <c r="AD125" s="76">
        <v>268129.883345493</v>
      </c>
      <c r="AE125" s="89">
        <v>0.012342419727211063</v>
      </c>
      <c r="AF125" s="76">
        <v>103617.813394256</v>
      </c>
      <c r="AG125" s="89">
        <v>0.026537290942630784</v>
      </c>
      <c r="AH125" s="76">
        <v>1193222.980255651</v>
      </c>
      <c r="AI125" s="89">
        <v>0.011126906048956211</v>
      </c>
    </row>
    <row r="126" spans="1:35" ht="16.5" customHeight="1">
      <c r="A126" s="78" t="s">
        <v>531</v>
      </c>
      <c r="B126" s="76">
        <v>0</v>
      </c>
      <c r="C126" s="89"/>
      <c r="D126" s="76">
        <v>5187.4202289532</v>
      </c>
      <c r="E126" s="89">
        <v>0.005811196861908961</v>
      </c>
      <c r="F126" s="76">
        <v>52028.4910157717</v>
      </c>
      <c r="G126" s="89">
        <v>0.0066374576204961105</v>
      </c>
      <c r="H126" s="76">
        <v>47627.8311216251</v>
      </c>
      <c r="I126" s="89">
        <v>0.017310946297636586</v>
      </c>
      <c r="J126" s="76">
        <v>0</v>
      </c>
      <c r="K126" s="89"/>
      <c r="L126" s="76">
        <v>24288.1627311637</v>
      </c>
      <c r="M126" s="89">
        <v>0.0038201783429954498</v>
      </c>
      <c r="N126" s="76">
        <v>315734.570423451</v>
      </c>
      <c r="O126" s="89">
        <v>0.01203808482994921</v>
      </c>
      <c r="P126" s="76">
        <v>109310.36645860701</v>
      </c>
      <c r="Q126" s="89">
        <v>0.0249633700602427</v>
      </c>
      <c r="R126" s="76">
        <v>0</v>
      </c>
      <c r="S126" s="89"/>
      <c r="T126" s="76">
        <v>29423.2847687438</v>
      </c>
      <c r="U126" s="89">
        <v>0.008026572732641004</v>
      </c>
      <c r="V126" s="76">
        <v>122184.430554303</v>
      </c>
      <c r="W126" s="89">
        <v>0.008123738710848195</v>
      </c>
      <c r="X126" s="76">
        <v>84302.9701198322</v>
      </c>
      <c r="Y126" s="89">
        <v>0.020614528972239126</v>
      </c>
      <c r="Z126" s="76">
        <v>0</v>
      </c>
      <c r="AA126" s="89"/>
      <c r="AB126" s="76">
        <v>31387.7560934515</v>
      </c>
      <c r="AC126" s="89">
        <v>0.005877735253240309</v>
      </c>
      <c r="AD126" s="76">
        <v>268129.883345493</v>
      </c>
      <c r="AE126" s="89">
        <v>0.012342419727211063</v>
      </c>
      <c r="AF126" s="76">
        <v>103617.813394256</v>
      </c>
      <c r="AG126" s="89">
        <v>0.026537290942630784</v>
      </c>
      <c r="AH126" s="76">
        <v>1193222.980255651</v>
      </c>
      <c r="AI126" s="89">
        <v>0.011126906048956211</v>
      </c>
    </row>
    <row r="127" spans="1:35" ht="16.5" customHeight="1">
      <c r="A127" s="69" t="s">
        <v>571</v>
      </c>
      <c r="B127" s="76">
        <v>0</v>
      </c>
      <c r="C127" s="89"/>
      <c r="D127" s="76">
        <v>0</v>
      </c>
      <c r="E127" s="89"/>
      <c r="F127" s="76">
        <v>0</v>
      </c>
      <c r="G127" s="89"/>
      <c r="H127" s="76">
        <v>0</v>
      </c>
      <c r="I127" s="89"/>
      <c r="J127" s="76">
        <v>0</v>
      </c>
      <c r="K127" s="89"/>
      <c r="L127" s="76">
        <v>17503.239002097598</v>
      </c>
      <c r="M127" s="89">
        <v>0.0027530075167971698</v>
      </c>
      <c r="N127" s="76">
        <v>57468.9680568871</v>
      </c>
      <c r="O127" s="89">
        <v>0.002191132607463956</v>
      </c>
      <c r="P127" s="76">
        <v>0</v>
      </c>
      <c r="Q127" s="89"/>
      <c r="R127" s="76">
        <v>0</v>
      </c>
      <c r="S127" s="89"/>
      <c r="T127" s="76">
        <v>0</v>
      </c>
      <c r="U127" s="89"/>
      <c r="V127" s="76">
        <v>0</v>
      </c>
      <c r="W127" s="89"/>
      <c r="X127" s="76">
        <v>0</v>
      </c>
      <c r="Y127" s="89"/>
      <c r="Z127" s="76">
        <v>0</v>
      </c>
      <c r="AA127" s="89"/>
      <c r="AB127" s="76">
        <v>0</v>
      </c>
      <c r="AC127" s="89"/>
      <c r="AD127" s="76">
        <v>0</v>
      </c>
      <c r="AE127" s="89"/>
      <c r="AF127" s="76">
        <v>0</v>
      </c>
      <c r="AG127" s="89"/>
      <c r="AH127" s="76">
        <v>74972.2070589847</v>
      </c>
      <c r="AI127" s="89">
        <v>0.0006991222244558875</v>
      </c>
    </row>
    <row r="128" spans="1:35" ht="16.5" customHeight="1">
      <c r="A128" s="78" t="s">
        <v>557</v>
      </c>
      <c r="B128" s="76">
        <v>0</v>
      </c>
      <c r="C128" s="89"/>
      <c r="D128" s="76">
        <v>0</v>
      </c>
      <c r="E128" s="89"/>
      <c r="F128" s="76">
        <v>0</v>
      </c>
      <c r="G128" s="89"/>
      <c r="H128" s="76">
        <v>0</v>
      </c>
      <c r="I128" s="89"/>
      <c r="J128" s="76">
        <v>0</v>
      </c>
      <c r="K128" s="89"/>
      <c r="L128" s="76">
        <v>17503.239002097598</v>
      </c>
      <c r="M128" s="89">
        <v>0.0027530075167971698</v>
      </c>
      <c r="N128" s="76">
        <v>57468.9680568871</v>
      </c>
      <c r="O128" s="89">
        <v>0.002191132607463956</v>
      </c>
      <c r="P128" s="76">
        <v>0</v>
      </c>
      <c r="Q128" s="89"/>
      <c r="R128" s="76">
        <v>0</v>
      </c>
      <c r="S128" s="89"/>
      <c r="T128" s="76">
        <v>0</v>
      </c>
      <c r="U128" s="89"/>
      <c r="V128" s="76">
        <v>0</v>
      </c>
      <c r="W128" s="89"/>
      <c r="X128" s="76">
        <v>0</v>
      </c>
      <c r="Y128" s="89"/>
      <c r="Z128" s="76">
        <v>0</v>
      </c>
      <c r="AA128" s="89"/>
      <c r="AB128" s="76">
        <v>0</v>
      </c>
      <c r="AC128" s="89"/>
      <c r="AD128" s="76">
        <v>0</v>
      </c>
      <c r="AE128" s="89"/>
      <c r="AF128" s="76">
        <v>0</v>
      </c>
      <c r="AG128" s="89"/>
      <c r="AH128" s="76">
        <v>74972.2070589847</v>
      </c>
      <c r="AI128" s="89">
        <v>0.0006991222244558875</v>
      </c>
    </row>
    <row r="129" spans="1:35" ht="16.5" customHeight="1">
      <c r="A129" s="69" t="s">
        <v>572</v>
      </c>
      <c r="B129" s="76">
        <v>0</v>
      </c>
      <c r="C129" s="89"/>
      <c r="D129" s="76">
        <v>110.92989766749999</v>
      </c>
      <c r="E129" s="89">
        <v>0.00012426899012716827</v>
      </c>
      <c r="F129" s="76">
        <v>17276.804412134403</v>
      </c>
      <c r="G129" s="89">
        <v>0.002204062713800031</v>
      </c>
      <c r="H129" s="76">
        <v>25837.002314507998</v>
      </c>
      <c r="I129" s="89">
        <v>0.009390789986136558</v>
      </c>
      <c r="J129" s="76">
        <v>0</v>
      </c>
      <c r="K129" s="89"/>
      <c r="L129" s="76">
        <v>19050.8644568392</v>
      </c>
      <c r="M129" s="89">
        <v>0.0029964267210701428</v>
      </c>
      <c r="N129" s="76">
        <v>285331.8672564096</v>
      </c>
      <c r="O129" s="89">
        <v>0.010878913950137861</v>
      </c>
      <c r="P129" s="76">
        <v>119454.802089479</v>
      </c>
      <c r="Q129" s="89">
        <v>0.027280069829076284</v>
      </c>
      <c r="R129" s="76">
        <v>0</v>
      </c>
      <c r="S129" s="89"/>
      <c r="T129" s="76">
        <v>11167.5985437</v>
      </c>
      <c r="U129" s="89">
        <v>0.003046483173597439</v>
      </c>
      <c r="V129" s="76">
        <v>186072.62592949302</v>
      </c>
      <c r="W129" s="89">
        <v>0.012371505824719525</v>
      </c>
      <c r="X129" s="76">
        <v>90812.27992833761</v>
      </c>
      <c r="Y129" s="89">
        <v>0.02220624460747684</v>
      </c>
      <c r="Z129" s="76">
        <v>0</v>
      </c>
      <c r="AA129" s="89"/>
      <c r="AB129" s="76">
        <v>20975.8264850712</v>
      </c>
      <c r="AC129" s="89">
        <v>0.00392797606907864</v>
      </c>
      <c r="AD129" s="76">
        <v>232792.533926382</v>
      </c>
      <c r="AE129" s="89">
        <v>0.010715788658954502</v>
      </c>
      <c r="AF129" s="76">
        <v>111422.54854815801</v>
      </c>
      <c r="AG129" s="89">
        <v>0.02853614153332234</v>
      </c>
      <c r="AH129" s="76">
        <v>1120305.6837881797</v>
      </c>
      <c r="AI129" s="89">
        <v>0.010446946041008986</v>
      </c>
    </row>
    <row r="130" spans="1:35" ht="16.5" customHeight="1">
      <c r="A130" s="78" t="s">
        <v>531</v>
      </c>
      <c r="B130" s="76">
        <v>0</v>
      </c>
      <c r="C130" s="89"/>
      <c r="D130" s="76">
        <v>0</v>
      </c>
      <c r="E130" s="89"/>
      <c r="F130" s="76">
        <v>17276.804412134403</v>
      </c>
      <c r="G130" s="89">
        <v>0.002204062713800031</v>
      </c>
      <c r="H130" s="76">
        <v>25837.002314507998</v>
      </c>
      <c r="I130" s="89">
        <v>0.009390789986136558</v>
      </c>
      <c r="J130" s="76">
        <v>0</v>
      </c>
      <c r="K130" s="89"/>
      <c r="L130" s="76">
        <v>19050.8644568392</v>
      </c>
      <c r="M130" s="89">
        <v>0.0029964267210701428</v>
      </c>
      <c r="N130" s="76">
        <v>229479.05748269803</v>
      </c>
      <c r="O130" s="89">
        <v>0.008749400982504282</v>
      </c>
      <c r="P130" s="76">
        <v>119454.802089479</v>
      </c>
      <c r="Q130" s="89">
        <v>0.027280069829076284</v>
      </c>
      <c r="R130" s="76">
        <v>0</v>
      </c>
      <c r="S130" s="89"/>
      <c r="T130" s="76">
        <v>10152.6776656</v>
      </c>
      <c r="U130" s="89">
        <v>0.002769616185089095</v>
      </c>
      <c r="V130" s="76">
        <v>175415.956709443</v>
      </c>
      <c r="W130" s="89">
        <v>0.011662970409209699</v>
      </c>
      <c r="X130" s="76">
        <v>90812.27992833761</v>
      </c>
      <c r="Y130" s="89">
        <v>0.02220624460747684</v>
      </c>
      <c r="Z130" s="76">
        <v>0</v>
      </c>
      <c r="AA130" s="89"/>
      <c r="AB130" s="76">
        <v>20975.8264850712</v>
      </c>
      <c r="AC130" s="89">
        <v>0.00392797606907864</v>
      </c>
      <c r="AD130" s="76">
        <v>232792.533926382</v>
      </c>
      <c r="AE130" s="89">
        <v>0.010715788658954502</v>
      </c>
      <c r="AF130" s="76">
        <v>111422.54854815801</v>
      </c>
      <c r="AG130" s="89">
        <v>0.02853614153332234</v>
      </c>
      <c r="AH130" s="76">
        <v>1052670.3540186505</v>
      </c>
      <c r="AI130" s="89">
        <v>0.009816240822966268</v>
      </c>
    </row>
    <row r="131" spans="1:35" ht="16.5" customHeight="1">
      <c r="A131" s="78" t="s">
        <v>557</v>
      </c>
      <c r="B131" s="76">
        <v>0</v>
      </c>
      <c r="C131" s="89"/>
      <c r="D131" s="76">
        <v>110.92989766749999</v>
      </c>
      <c r="E131" s="89">
        <v>0.00012426899012716827</v>
      </c>
      <c r="F131" s="76">
        <v>0</v>
      </c>
      <c r="G131" s="89"/>
      <c r="H131" s="76">
        <v>0</v>
      </c>
      <c r="I131" s="89"/>
      <c r="J131" s="76">
        <v>0</v>
      </c>
      <c r="K131" s="89"/>
      <c r="L131" s="76">
        <v>0</v>
      </c>
      <c r="M131" s="89"/>
      <c r="N131" s="76">
        <v>55852.8097737116</v>
      </c>
      <c r="O131" s="89">
        <v>0.0021295129676335797</v>
      </c>
      <c r="P131" s="76">
        <v>0</v>
      </c>
      <c r="Q131" s="89"/>
      <c r="R131" s="76">
        <v>0</v>
      </c>
      <c r="S131" s="89"/>
      <c r="T131" s="76">
        <v>1014.9208781</v>
      </c>
      <c r="U131" s="89">
        <v>0.00027686698850834404</v>
      </c>
      <c r="V131" s="76">
        <v>10656.66922005</v>
      </c>
      <c r="W131" s="89">
        <v>0.0007085354155098266</v>
      </c>
      <c r="X131" s="76">
        <v>0</v>
      </c>
      <c r="Y131" s="89"/>
      <c r="Z131" s="76">
        <v>0</v>
      </c>
      <c r="AA131" s="89"/>
      <c r="AB131" s="76">
        <v>0</v>
      </c>
      <c r="AC131" s="89"/>
      <c r="AD131" s="76">
        <v>0</v>
      </c>
      <c r="AE131" s="89"/>
      <c r="AF131" s="76">
        <v>0</v>
      </c>
      <c r="AG131" s="89"/>
      <c r="AH131" s="76">
        <v>67635.32976952911</v>
      </c>
      <c r="AI131" s="89">
        <v>0.0006307052180427174</v>
      </c>
    </row>
    <row r="132" spans="1:35" ht="16.5" customHeight="1">
      <c r="A132" s="69" t="s">
        <v>573</v>
      </c>
      <c r="B132" s="76">
        <v>0</v>
      </c>
      <c r="C132" s="89"/>
      <c r="D132" s="76">
        <v>0</v>
      </c>
      <c r="E132" s="89"/>
      <c r="F132" s="76">
        <v>0</v>
      </c>
      <c r="G132" s="89"/>
      <c r="H132" s="76">
        <v>0</v>
      </c>
      <c r="I132" s="89"/>
      <c r="J132" s="76">
        <v>0</v>
      </c>
      <c r="K132" s="89"/>
      <c r="L132" s="76">
        <v>0</v>
      </c>
      <c r="M132" s="89"/>
      <c r="N132" s="76">
        <v>0</v>
      </c>
      <c r="O132" s="89"/>
      <c r="P132" s="76">
        <v>0</v>
      </c>
      <c r="Q132" s="89"/>
      <c r="R132" s="76">
        <v>0</v>
      </c>
      <c r="S132" s="89"/>
      <c r="T132" s="76">
        <v>3964.2962685804</v>
      </c>
      <c r="U132" s="89">
        <v>0.0010814466360091729</v>
      </c>
      <c r="V132" s="76">
        <v>0</v>
      </c>
      <c r="W132" s="89"/>
      <c r="X132" s="76">
        <v>0</v>
      </c>
      <c r="Y132" s="89"/>
      <c r="Z132" s="76">
        <v>0</v>
      </c>
      <c r="AA132" s="89"/>
      <c r="AB132" s="76">
        <v>0</v>
      </c>
      <c r="AC132" s="89"/>
      <c r="AD132" s="76">
        <v>0</v>
      </c>
      <c r="AE132" s="89"/>
      <c r="AF132" s="76">
        <v>0</v>
      </c>
      <c r="AG132" s="89"/>
      <c r="AH132" s="76">
        <v>3964.2962685804</v>
      </c>
      <c r="AI132" s="89">
        <v>3.696740077975286E-05</v>
      </c>
    </row>
    <row r="133" spans="1:35" ht="16.5" customHeight="1">
      <c r="A133" s="78" t="s">
        <v>557</v>
      </c>
      <c r="B133" s="76">
        <v>0</v>
      </c>
      <c r="C133" s="89"/>
      <c r="D133" s="76">
        <v>0</v>
      </c>
      <c r="E133" s="89"/>
      <c r="F133" s="76">
        <v>0</v>
      </c>
      <c r="G133" s="89"/>
      <c r="H133" s="76">
        <v>0</v>
      </c>
      <c r="I133" s="89"/>
      <c r="J133" s="76">
        <v>0</v>
      </c>
      <c r="K133" s="89"/>
      <c r="L133" s="76">
        <v>0</v>
      </c>
      <c r="M133" s="89"/>
      <c r="N133" s="76">
        <v>0</v>
      </c>
      <c r="O133" s="89"/>
      <c r="P133" s="76">
        <v>0</v>
      </c>
      <c r="Q133" s="89"/>
      <c r="R133" s="76">
        <v>0</v>
      </c>
      <c r="S133" s="89"/>
      <c r="T133" s="76">
        <v>3964.2962685804</v>
      </c>
      <c r="U133" s="89">
        <v>0.0010814466360091729</v>
      </c>
      <c r="V133" s="76">
        <v>0</v>
      </c>
      <c r="W133" s="89"/>
      <c r="X133" s="76">
        <v>0</v>
      </c>
      <c r="Y133" s="89"/>
      <c r="Z133" s="76">
        <v>0</v>
      </c>
      <c r="AA133" s="89"/>
      <c r="AB133" s="76">
        <v>0</v>
      </c>
      <c r="AC133" s="89"/>
      <c r="AD133" s="76">
        <v>0</v>
      </c>
      <c r="AE133" s="89"/>
      <c r="AF133" s="76">
        <v>0</v>
      </c>
      <c r="AG133" s="89"/>
      <c r="AH133" s="76">
        <v>3964.2962685804</v>
      </c>
      <c r="AI133" s="89">
        <v>3.696740077975286E-05</v>
      </c>
    </row>
    <row r="134" spans="1:35" ht="16.5" customHeight="1">
      <c r="A134" s="69" t="s">
        <v>574</v>
      </c>
      <c r="B134" s="76">
        <v>0</v>
      </c>
      <c r="C134" s="89"/>
      <c r="D134" s="76">
        <v>6977.5768952511</v>
      </c>
      <c r="E134" s="89">
        <v>0.00781661619220583</v>
      </c>
      <c r="F134" s="76">
        <v>116014.668460415</v>
      </c>
      <c r="G134" s="89">
        <v>0.014800399362504746</v>
      </c>
      <c r="H134" s="76">
        <v>90856.0959247785</v>
      </c>
      <c r="I134" s="89">
        <v>0.033022813769334906</v>
      </c>
      <c r="J134" s="76">
        <v>0</v>
      </c>
      <c r="K134" s="89"/>
      <c r="L134" s="76">
        <v>13571.1589777986</v>
      </c>
      <c r="M134" s="89">
        <v>0.0021345479355593276</v>
      </c>
      <c r="N134" s="76">
        <v>102858.91073553001</v>
      </c>
      <c r="O134" s="89">
        <v>0.003921725426803359</v>
      </c>
      <c r="P134" s="76">
        <v>130398.57000053901</v>
      </c>
      <c r="Q134" s="89">
        <v>0.0297793142929639</v>
      </c>
      <c r="R134" s="76">
        <v>0</v>
      </c>
      <c r="S134" s="89"/>
      <c r="T134" s="76">
        <v>14555.5183633815</v>
      </c>
      <c r="U134" s="89">
        <v>0.003970696260571227</v>
      </c>
      <c r="V134" s="76">
        <v>102952.507610555</v>
      </c>
      <c r="W134" s="89">
        <v>0.006845056016225012</v>
      </c>
      <c r="X134" s="76">
        <v>156598.83231933002</v>
      </c>
      <c r="Y134" s="89">
        <v>0.03829297071356933</v>
      </c>
      <c r="Z134" s="76">
        <v>0</v>
      </c>
      <c r="AA134" s="89"/>
      <c r="AB134" s="76">
        <v>12275.5948315173</v>
      </c>
      <c r="AC134" s="89">
        <v>0.002298752936682758</v>
      </c>
      <c r="AD134" s="76">
        <v>120325.541792539</v>
      </c>
      <c r="AE134" s="89">
        <v>0.005538764729159219</v>
      </c>
      <c r="AF134" s="76">
        <v>120627.648924355</v>
      </c>
      <c r="AG134" s="89">
        <v>0.0308936360493454</v>
      </c>
      <c r="AH134" s="76">
        <v>988012.62483599</v>
      </c>
      <c r="AI134" s="89">
        <v>0.009213301984325921</v>
      </c>
    </row>
    <row r="135" spans="1:35" ht="16.5" customHeight="1">
      <c r="A135" s="78" t="s">
        <v>531</v>
      </c>
      <c r="B135" s="76">
        <v>0</v>
      </c>
      <c r="C135" s="89"/>
      <c r="D135" s="76">
        <v>6977.5768952511</v>
      </c>
      <c r="E135" s="89">
        <v>0.00781661619220583</v>
      </c>
      <c r="F135" s="76">
        <v>116014.668460415</v>
      </c>
      <c r="G135" s="89">
        <v>0.014800399362504746</v>
      </c>
      <c r="H135" s="76">
        <v>90856.0959247785</v>
      </c>
      <c r="I135" s="89">
        <v>0.033022813769334906</v>
      </c>
      <c r="J135" s="76">
        <v>0</v>
      </c>
      <c r="K135" s="89"/>
      <c r="L135" s="76">
        <v>13571.1589777986</v>
      </c>
      <c r="M135" s="89">
        <v>0.0021345479355593276</v>
      </c>
      <c r="N135" s="76">
        <v>102858.91073553001</v>
      </c>
      <c r="O135" s="89">
        <v>0.003921725426803359</v>
      </c>
      <c r="P135" s="76">
        <v>130398.57000053901</v>
      </c>
      <c r="Q135" s="89">
        <v>0.0297793142929639</v>
      </c>
      <c r="R135" s="76">
        <v>0</v>
      </c>
      <c r="S135" s="89"/>
      <c r="T135" s="76">
        <v>14555.5183633815</v>
      </c>
      <c r="U135" s="89">
        <v>0.003970696260571227</v>
      </c>
      <c r="V135" s="76">
        <v>102952.507610555</v>
      </c>
      <c r="W135" s="89">
        <v>0.006845056016225012</v>
      </c>
      <c r="X135" s="76">
        <v>156598.83231933002</v>
      </c>
      <c r="Y135" s="89">
        <v>0.03829297071356933</v>
      </c>
      <c r="Z135" s="76">
        <v>0</v>
      </c>
      <c r="AA135" s="89"/>
      <c r="AB135" s="76">
        <v>12275.5948315173</v>
      </c>
      <c r="AC135" s="89">
        <v>0.002298752936682758</v>
      </c>
      <c r="AD135" s="76">
        <v>120325.541792539</v>
      </c>
      <c r="AE135" s="89">
        <v>0.005538764729159219</v>
      </c>
      <c r="AF135" s="76">
        <v>120627.648924355</v>
      </c>
      <c r="AG135" s="89">
        <v>0.0308936360493454</v>
      </c>
      <c r="AH135" s="76">
        <v>988012.62483599</v>
      </c>
      <c r="AI135" s="89">
        <v>0.009213301984325921</v>
      </c>
    </row>
    <row r="136" spans="1:35" ht="16.5" customHeight="1">
      <c r="A136" s="69" t="s">
        <v>575</v>
      </c>
      <c r="B136" s="76">
        <v>0</v>
      </c>
      <c r="C136" s="89"/>
      <c r="D136" s="76">
        <v>1.4566509864</v>
      </c>
      <c r="E136" s="89">
        <v>1.631810277065687E-06</v>
      </c>
      <c r="F136" s="76">
        <v>24.102671802</v>
      </c>
      <c r="G136" s="89">
        <v>3.074862628208952E-06</v>
      </c>
      <c r="H136" s="76">
        <v>17.6930237787</v>
      </c>
      <c r="I136" s="89">
        <v>6.430756498101739E-06</v>
      </c>
      <c r="J136" s="76">
        <v>0</v>
      </c>
      <c r="K136" s="89"/>
      <c r="L136" s="76">
        <v>24.395155192999997</v>
      </c>
      <c r="M136" s="89">
        <v>3.837006716969013E-06</v>
      </c>
      <c r="N136" s="76">
        <v>276.7155425248</v>
      </c>
      <c r="O136" s="89">
        <v>1.055039734866975E-05</v>
      </c>
      <c r="P136" s="76">
        <v>146.9149054596</v>
      </c>
      <c r="Q136" s="89">
        <v>3.355117424972086E-05</v>
      </c>
      <c r="R136" s="76">
        <v>0</v>
      </c>
      <c r="S136" s="89"/>
      <c r="T136" s="76">
        <v>23.8187809964</v>
      </c>
      <c r="U136" s="89">
        <v>6.497683028019524E-06</v>
      </c>
      <c r="V136" s="76">
        <v>204.142979069</v>
      </c>
      <c r="W136" s="89">
        <v>1.3572958633822463E-05</v>
      </c>
      <c r="X136" s="76">
        <v>235.21737533239997</v>
      </c>
      <c r="Y136" s="89">
        <v>5.7517491870943056E-05</v>
      </c>
      <c r="Z136" s="76">
        <v>0</v>
      </c>
      <c r="AA136" s="89"/>
      <c r="AB136" s="76">
        <v>2.7045373338</v>
      </c>
      <c r="AC136" s="89">
        <v>5.064571797758219E-07</v>
      </c>
      <c r="AD136" s="76">
        <v>16.537031685000002</v>
      </c>
      <c r="AE136" s="89">
        <v>7.61224312455545E-07</v>
      </c>
      <c r="AF136" s="76">
        <v>14.5986403761</v>
      </c>
      <c r="AG136" s="89">
        <v>3.7388201346553253E-06</v>
      </c>
      <c r="AH136" s="76">
        <v>988.2972945372001</v>
      </c>
      <c r="AI136" s="89">
        <v>9.21595655356634E-06</v>
      </c>
    </row>
    <row r="137" spans="1:35" ht="16.5" customHeight="1">
      <c r="A137" s="78" t="s">
        <v>531</v>
      </c>
      <c r="B137" s="76">
        <v>0</v>
      </c>
      <c r="C137" s="89"/>
      <c r="D137" s="76">
        <v>0.9126766854</v>
      </c>
      <c r="E137" s="89">
        <v>1.0224241831289278E-06</v>
      </c>
      <c r="F137" s="76">
        <v>16.9473175344</v>
      </c>
      <c r="G137" s="89">
        <v>2.1620289137651862E-06</v>
      </c>
      <c r="H137" s="76">
        <v>10.5795136881</v>
      </c>
      <c r="I137" s="89">
        <v>3.845259987634754E-06</v>
      </c>
      <c r="J137" s="76">
        <v>0</v>
      </c>
      <c r="K137" s="89"/>
      <c r="L137" s="76">
        <v>0</v>
      </c>
      <c r="M137" s="89"/>
      <c r="N137" s="76">
        <v>0</v>
      </c>
      <c r="O137" s="89"/>
      <c r="P137" s="76">
        <v>0</v>
      </c>
      <c r="Q137" s="89"/>
      <c r="R137" s="76">
        <v>0</v>
      </c>
      <c r="S137" s="89"/>
      <c r="T137" s="76">
        <v>10.135735116300001</v>
      </c>
      <c r="U137" s="89">
        <v>2.7649943148491934E-06</v>
      </c>
      <c r="V137" s="76">
        <v>68.3167805154</v>
      </c>
      <c r="W137" s="89">
        <v>4.542212718557614E-06</v>
      </c>
      <c r="X137" s="76">
        <v>158.76806394689999</v>
      </c>
      <c r="Y137" s="89">
        <v>3.8823410959867594E-05</v>
      </c>
      <c r="Z137" s="76">
        <v>0</v>
      </c>
      <c r="AA137" s="89"/>
      <c r="AB137" s="76">
        <v>2.7045373338</v>
      </c>
      <c r="AC137" s="89">
        <v>5.064571797758219E-07</v>
      </c>
      <c r="AD137" s="76">
        <v>16.537031685000002</v>
      </c>
      <c r="AE137" s="89">
        <v>7.61224312455545E-07</v>
      </c>
      <c r="AF137" s="76">
        <v>14.5986403761</v>
      </c>
      <c r="AG137" s="89">
        <v>3.7388201346553253E-06</v>
      </c>
      <c r="AH137" s="76">
        <v>299.5002968814</v>
      </c>
      <c r="AI137" s="89">
        <v>2.7928658098085166E-06</v>
      </c>
    </row>
    <row r="138" spans="1:35" ht="16.5" customHeight="1">
      <c r="A138" s="78" t="s">
        <v>560</v>
      </c>
      <c r="B138" s="76">
        <v>0</v>
      </c>
      <c r="C138" s="89"/>
      <c r="D138" s="76">
        <v>0.543974301</v>
      </c>
      <c r="E138" s="89">
        <v>6.093860939367592E-07</v>
      </c>
      <c r="F138" s="76">
        <v>7.1553542676</v>
      </c>
      <c r="G138" s="89">
        <v>9.128337144437658E-07</v>
      </c>
      <c r="H138" s="76">
        <v>7.1135100906</v>
      </c>
      <c r="I138" s="89">
        <v>2.585496510466985E-06</v>
      </c>
      <c r="J138" s="76">
        <v>0</v>
      </c>
      <c r="K138" s="89"/>
      <c r="L138" s="76">
        <v>24.395155192999997</v>
      </c>
      <c r="M138" s="89">
        <v>3.837006716969013E-06</v>
      </c>
      <c r="N138" s="76">
        <v>276.7155425248</v>
      </c>
      <c r="O138" s="89">
        <v>1.055039734866975E-05</v>
      </c>
      <c r="P138" s="76">
        <v>146.9149054596</v>
      </c>
      <c r="Q138" s="89">
        <v>3.355117424972086E-05</v>
      </c>
      <c r="R138" s="76">
        <v>0</v>
      </c>
      <c r="S138" s="89"/>
      <c r="T138" s="76">
        <v>13.6830458801</v>
      </c>
      <c r="U138" s="89">
        <v>3.7326887131703306E-06</v>
      </c>
      <c r="V138" s="76">
        <v>135.8261985536</v>
      </c>
      <c r="W138" s="89">
        <v>9.030745915264849E-06</v>
      </c>
      <c r="X138" s="76">
        <v>76.4493113855</v>
      </c>
      <c r="Y138" s="89">
        <v>1.869408091107546E-05</v>
      </c>
      <c r="Z138" s="76">
        <v>0</v>
      </c>
      <c r="AA138" s="89"/>
      <c r="AB138" s="76">
        <v>0</v>
      </c>
      <c r="AC138" s="89"/>
      <c r="AD138" s="76">
        <v>0</v>
      </c>
      <c r="AE138" s="89"/>
      <c r="AF138" s="76">
        <v>0</v>
      </c>
      <c r="AG138" s="89"/>
      <c r="AH138" s="76">
        <v>688.7969976557999</v>
      </c>
      <c r="AI138" s="89">
        <v>6.423090743757824E-06</v>
      </c>
    </row>
    <row r="139" spans="1:35" ht="16.5" customHeight="1">
      <c r="A139" s="69" t="s">
        <v>576</v>
      </c>
      <c r="B139" s="76">
        <v>0</v>
      </c>
      <c r="C139" s="89"/>
      <c r="D139" s="76">
        <v>0</v>
      </c>
      <c r="E139" s="89"/>
      <c r="F139" s="76">
        <v>28233.608370860402</v>
      </c>
      <c r="G139" s="89">
        <v>0.003601860737772746</v>
      </c>
      <c r="H139" s="76">
        <v>0</v>
      </c>
      <c r="I139" s="89"/>
      <c r="J139" s="76">
        <v>0</v>
      </c>
      <c r="K139" s="89"/>
      <c r="L139" s="76">
        <v>1341.065388118</v>
      </c>
      <c r="M139" s="89">
        <v>0.00021093027945073026</v>
      </c>
      <c r="N139" s="76">
        <v>5144.4286818881</v>
      </c>
      <c r="O139" s="89">
        <v>0.00019614281955610964</v>
      </c>
      <c r="P139" s="76">
        <v>0</v>
      </c>
      <c r="Q139" s="89"/>
      <c r="R139" s="76">
        <v>0</v>
      </c>
      <c r="S139" s="89"/>
      <c r="T139" s="76">
        <v>11507.699070951801</v>
      </c>
      <c r="U139" s="89">
        <v>0.0031392614490296923</v>
      </c>
      <c r="V139" s="76">
        <v>0</v>
      </c>
      <c r="W139" s="89"/>
      <c r="X139" s="76">
        <v>0</v>
      </c>
      <c r="Y139" s="89"/>
      <c r="Z139" s="76">
        <v>0</v>
      </c>
      <c r="AA139" s="89"/>
      <c r="AB139" s="76">
        <v>0</v>
      </c>
      <c r="AC139" s="89"/>
      <c r="AD139" s="76">
        <v>0</v>
      </c>
      <c r="AE139" s="89"/>
      <c r="AF139" s="76">
        <v>0</v>
      </c>
      <c r="AG139" s="89"/>
      <c r="AH139" s="76">
        <v>46226.8015118183</v>
      </c>
      <c r="AI139" s="89">
        <v>0.00043106886631997816</v>
      </c>
    </row>
    <row r="140" spans="1:35" ht="16.5" customHeight="1">
      <c r="A140" s="78" t="s">
        <v>557</v>
      </c>
      <c r="B140" s="76">
        <v>0</v>
      </c>
      <c r="C140" s="89"/>
      <c r="D140" s="76">
        <v>0</v>
      </c>
      <c r="E140" s="89"/>
      <c r="F140" s="76">
        <v>28233.608370860402</v>
      </c>
      <c r="G140" s="89">
        <v>0.003601860737772746</v>
      </c>
      <c r="H140" s="76">
        <v>0</v>
      </c>
      <c r="I140" s="89"/>
      <c r="J140" s="76">
        <v>0</v>
      </c>
      <c r="K140" s="89"/>
      <c r="L140" s="76">
        <v>1341.065388118</v>
      </c>
      <c r="M140" s="89">
        <v>0.00021093027945073026</v>
      </c>
      <c r="N140" s="76">
        <v>5144.4286818881</v>
      </c>
      <c r="O140" s="89">
        <v>0.00019614281955610964</v>
      </c>
      <c r="P140" s="76">
        <v>0</v>
      </c>
      <c r="Q140" s="89"/>
      <c r="R140" s="76">
        <v>0</v>
      </c>
      <c r="S140" s="89"/>
      <c r="T140" s="76">
        <v>11507.699070951801</v>
      </c>
      <c r="U140" s="89">
        <v>0.0031392614490296923</v>
      </c>
      <c r="V140" s="76">
        <v>0</v>
      </c>
      <c r="W140" s="89"/>
      <c r="X140" s="76">
        <v>0</v>
      </c>
      <c r="Y140" s="89"/>
      <c r="Z140" s="76">
        <v>0</v>
      </c>
      <c r="AA140" s="89"/>
      <c r="AB140" s="76">
        <v>0</v>
      </c>
      <c r="AC140" s="89"/>
      <c r="AD140" s="76">
        <v>0</v>
      </c>
      <c r="AE140" s="89"/>
      <c r="AF140" s="76">
        <v>0</v>
      </c>
      <c r="AG140" s="89"/>
      <c r="AH140" s="76">
        <v>46226.8015118183</v>
      </c>
      <c r="AI140" s="89">
        <v>0.00043106886631997816</v>
      </c>
    </row>
    <row r="141" spans="1:35" ht="16.5" customHeight="1">
      <c r="A141" s="69" t="s">
        <v>577</v>
      </c>
      <c r="B141" s="76">
        <v>0</v>
      </c>
      <c r="C141" s="89"/>
      <c r="D141" s="76">
        <v>0</v>
      </c>
      <c r="E141" s="89"/>
      <c r="F141" s="76">
        <v>0</v>
      </c>
      <c r="G141" s="89"/>
      <c r="H141" s="76">
        <v>0</v>
      </c>
      <c r="I141" s="89"/>
      <c r="J141" s="76">
        <v>0</v>
      </c>
      <c r="K141" s="89"/>
      <c r="L141" s="76">
        <v>10132.669113</v>
      </c>
      <c r="M141" s="89">
        <v>0.0015937229806417268</v>
      </c>
      <c r="N141" s="76">
        <v>0</v>
      </c>
      <c r="O141" s="89"/>
      <c r="P141" s="76">
        <v>0</v>
      </c>
      <c r="Q141" s="89"/>
      <c r="R141" s="76">
        <v>0</v>
      </c>
      <c r="S141" s="89"/>
      <c r="T141" s="76">
        <v>0</v>
      </c>
      <c r="U141" s="89"/>
      <c r="V141" s="76">
        <v>0</v>
      </c>
      <c r="W141" s="89"/>
      <c r="X141" s="76">
        <v>0</v>
      </c>
      <c r="Y141" s="89"/>
      <c r="Z141" s="76">
        <v>0</v>
      </c>
      <c r="AA141" s="89"/>
      <c r="AB141" s="76">
        <v>0</v>
      </c>
      <c r="AC141" s="89"/>
      <c r="AD141" s="76">
        <v>0</v>
      </c>
      <c r="AE141" s="89"/>
      <c r="AF141" s="76">
        <v>0</v>
      </c>
      <c r="AG141" s="89"/>
      <c r="AH141" s="76">
        <v>10132.669113</v>
      </c>
      <c r="AI141" s="89">
        <v>9.448800359288714E-05</v>
      </c>
    </row>
    <row r="142" spans="1:35" ht="16.5" customHeight="1">
      <c r="A142" s="78" t="s">
        <v>557</v>
      </c>
      <c r="B142" s="76">
        <v>0</v>
      </c>
      <c r="C142" s="89"/>
      <c r="D142" s="76">
        <v>0</v>
      </c>
      <c r="E142" s="89"/>
      <c r="F142" s="76">
        <v>0</v>
      </c>
      <c r="G142" s="89"/>
      <c r="H142" s="76">
        <v>0</v>
      </c>
      <c r="I142" s="89"/>
      <c r="J142" s="76">
        <v>0</v>
      </c>
      <c r="K142" s="89"/>
      <c r="L142" s="76">
        <v>10132.669113</v>
      </c>
      <c r="M142" s="89">
        <v>0.0015937229806417268</v>
      </c>
      <c r="N142" s="76">
        <v>0</v>
      </c>
      <c r="O142" s="89"/>
      <c r="P142" s="76">
        <v>0</v>
      </c>
      <c r="Q142" s="89"/>
      <c r="R142" s="76">
        <v>0</v>
      </c>
      <c r="S142" s="89"/>
      <c r="T142" s="76">
        <v>0</v>
      </c>
      <c r="U142" s="89"/>
      <c r="V142" s="76">
        <v>0</v>
      </c>
      <c r="W142" s="89"/>
      <c r="X142" s="76">
        <v>0</v>
      </c>
      <c r="Y142" s="89"/>
      <c r="Z142" s="76">
        <v>0</v>
      </c>
      <c r="AA142" s="89"/>
      <c r="AB142" s="76">
        <v>0</v>
      </c>
      <c r="AC142" s="89"/>
      <c r="AD142" s="76">
        <v>0</v>
      </c>
      <c r="AE142" s="89"/>
      <c r="AF142" s="76">
        <v>0</v>
      </c>
      <c r="AG142" s="89"/>
      <c r="AH142" s="76">
        <v>10132.669113</v>
      </c>
      <c r="AI142" s="89">
        <v>9.448800359288714E-05</v>
      </c>
    </row>
    <row r="143" spans="1:35" ht="16.5" customHeight="1">
      <c r="A143" s="69" t="s">
        <v>578</v>
      </c>
      <c r="B143" s="76">
        <v>0</v>
      </c>
      <c r="C143" s="89"/>
      <c r="D143" s="76">
        <v>0</v>
      </c>
      <c r="E143" s="89"/>
      <c r="F143" s="76">
        <v>0</v>
      </c>
      <c r="G143" s="89"/>
      <c r="H143" s="76">
        <v>0</v>
      </c>
      <c r="I143" s="89"/>
      <c r="J143" s="76">
        <v>0</v>
      </c>
      <c r="K143" s="89"/>
      <c r="L143" s="76">
        <v>0</v>
      </c>
      <c r="M143" s="89"/>
      <c r="N143" s="76">
        <v>0</v>
      </c>
      <c r="O143" s="89"/>
      <c r="P143" s="76">
        <v>0</v>
      </c>
      <c r="Q143" s="89"/>
      <c r="R143" s="76">
        <v>0</v>
      </c>
      <c r="S143" s="89"/>
      <c r="T143" s="76">
        <v>0</v>
      </c>
      <c r="U143" s="89"/>
      <c r="V143" s="76">
        <v>0</v>
      </c>
      <c r="W143" s="89"/>
      <c r="X143" s="76">
        <v>0</v>
      </c>
      <c r="Y143" s="89"/>
      <c r="Z143" s="76">
        <v>0</v>
      </c>
      <c r="AA143" s="89"/>
      <c r="AB143" s="76">
        <v>0</v>
      </c>
      <c r="AC143" s="89"/>
      <c r="AD143" s="76">
        <v>15784.699763844</v>
      </c>
      <c r="AE143" s="89">
        <v>0.0007265933484271093</v>
      </c>
      <c r="AF143" s="76">
        <v>0</v>
      </c>
      <c r="AG143" s="89"/>
      <c r="AH143" s="76">
        <v>15784.699763844</v>
      </c>
      <c r="AI143" s="89">
        <v>0.00014719367141725954</v>
      </c>
    </row>
    <row r="144" spans="1:35" ht="16.5" customHeight="1">
      <c r="A144" s="78" t="s">
        <v>579</v>
      </c>
      <c r="B144" s="76">
        <v>0</v>
      </c>
      <c r="C144" s="89"/>
      <c r="D144" s="76">
        <v>0</v>
      </c>
      <c r="E144" s="89"/>
      <c r="F144" s="76">
        <v>0</v>
      </c>
      <c r="G144" s="89"/>
      <c r="H144" s="76">
        <v>0</v>
      </c>
      <c r="I144" s="89"/>
      <c r="J144" s="76">
        <v>0</v>
      </c>
      <c r="K144" s="89"/>
      <c r="L144" s="76">
        <v>0</v>
      </c>
      <c r="M144" s="89"/>
      <c r="N144" s="76">
        <v>0</v>
      </c>
      <c r="O144" s="89"/>
      <c r="P144" s="76">
        <v>0</v>
      </c>
      <c r="Q144" s="89"/>
      <c r="R144" s="76">
        <v>0</v>
      </c>
      <c r="S144" s="89"/>
      <c r="T144" s="76">
        <v>0</v>
      </c>
      <c r="U144" s="89"/>
      <c r="V144" s="76">
        <v>0</v>
      </c>
      <c r="W144" s="89"/>
      <c r="X144" s="76">
        <v>0</v>
      </c>
      <c r="Y144" s="89"/>
      <c r="Z144" s="76">
        <v>0</v>
      </c>
      <c r="AA144" s="89"/>
      <c r="AB144" s="76">
        <v>0</v>
      </c>
      <c r="AC144" s="89"/>
      <c r="AD144" s="76">
        <v>15784.699763844</v>
      </c>
      <c r="AE144" s="89">
        <v>0.0007265933484271093</v>
      </c>
      <c r="AF144" s="76">
        <v>0</v>
      </c>
      <c r="AG144" s="89"/>
      <c r="AH144" s="76">
        <v>15784.699763844</v>
      </c>
      <c r="AI144" s="89">
        <v>0.00014719367141725954</v>
      </c>
    </row>
    <row r="145" spans="1:35" ht="16.5" customHeight="1">
      <c r="A145" s="69" t="s">
        <v>580</v>
      </c>
      <c r="B145" s="76">
        <v>0</v>
      </c>
      <c r="C145" s="89"/>
      <c r="D145" s="76">
        <v>0</v>
      </c>
      <c r="E145" s="89"/>
      <c r="F145" s="76">
        <v>0</v>
      </c>
      <c r="G145" s="89"/>
      <c r="H145" s="76">
        <v>0</v>
      </c>
      <c r="I145" s="89"/>
      <c r="J145" s="76">
        <v>0</v>
      </c>
      <c r="K145" s="89"/>
      <c r="L145" s="76">
        <v>59012.138472000006</v>
      </c>
      <c r="M145" s="89">
        <v>0.009281759837491908</v>
      </c>
      <c r="N145" s="76">
        <v>0</v>
      </c>
      <c r="O145" s="89"/>
      <c r="P145" s="76">
        <v>0</v>
      </c>
      <c r="Q145" s="89"/>
      <c r="R145" s="76">
        <v>0</v>
      </c>
      <c r="S145" s="89"/>
      <c r="T145" s="76">
        <v>8430.305495999999</v>
      </c>
      <c r="U145" s="89">
        <v>0.002299758873078267</v>
      </c>
      <c r="V145" s="76">
        <v>50581.832976000005</v>
      </c>
      <c r="W145" s="89">
        <v>0.003363060193091989</v>
      </c>
      <c r="X145" s="76">
        <v>0</v>
      </c>
      <c r="Y145" s="89"/>
      <c r="Z145" s="76">
        <v>0</v>
      </c>
      <c r="AA145" s="89"/>
      <c r="AB145" s="76">
        <v>0</v>
      </c>
      <c r="AC145" s="89"/>
      <c r="AD145" s="76">
        <v>0</v>
      </c>
      <c r="AE145" s="89"/>
      <c r="AF145" s="76">
        <v>0</v>
      </c>
      <c r="AG145" s="89"/>
      <c r="AH145" s="76">
        <v>118024.27694400001</v>
      </c>
      <c r="AI145" s="89">
        <v>0.0011005864476147707</v>
      </c>
    </row>
    <row r="146" spans="1:35" ht="16.5" customHeight="1">
      <c r="A146" s="78" t="s">
        <v>557</v>
      </c>
      <c r="B146" s="76">
        <v>0</v>
      </c>
      <c r="C146" s="89"/>
      <c r="D146" s="76">
        <v>0</v>
      </c>
      <c r="E146" s="89"/>
      <c r="F146" s="76">
        <v>0</v>
      </c>
      <c r="G146" s="89"/>
      <c r="H146" s="76">
        <v>0</v>
      </c>
      <c r="I146" s="89"/>
      <c r="J146" s="76">
        <v>0</v>
      </c>
      <c r="K146" s="89"/>
      <c r="L146" s="76">
        <v>59012.138472000006</v>
      </c>
      <c r="M146" s="89">
        <v>0.009281759837491908</v>
      </c>
      <c r="N146" s="76">
        <v>0</v>
      </c>
      <c r="O146" s="89"/>
      <c r="P146" s="76">
        <v>0</v>
      </c>
      <c r="Q146" s="89"/>
      <c r="R146" s="76">
        <v>0</v>
      </c>
      <c r="S146" s="89"/>
      <c r="T146" s="76">
        <v>8430.305495999999</v>
      </c>
      <c r="U146" s="89">
        <v>0.002299758873078267</v>
      </c>
      <c r="V146" s="76">
        <v>50581.832976000005</v>
      </c>
      <c r="W146" s="89">
        <v>0.003363060193091989</v>
      </c>
      <c r="X146" s="76">
        <v>0</v>
      </c>
      <c r="Y146" s="89"/>
      <c r="Z146" s="76">
        <v>0</v>
      </c>
      <c r="AA146" s="89"/>
      <c r="AB146" s="76">
        <v>0</v>
      </c>
      <c r="AC146" s="89"/>
      <c r="AD146" s="76">
        <v>0</v>
      </c>
      <c r="AE146" s="89"/>
      <c r="AF146" s="76">
        <v>0</v>
      </c>
      <c r="AG146" s="89"/>
      <c r="AH146" s="76">
        <v>118024.27694400001</v>
      </c>
      <c r="AI146" s="89">
        <v>0.0011005864476147707</v>
      </c>
    </row>
    <row r="147" spans="1:35" ht="16.5" customHeight="1">
      <c r="A147" s="69" t="s">
        <v>581</v>
      </c>
      <c r="B147" s="76">
        <v>0</v>
      </c>
      <c r="C147" s="89"/>
      <c r="D147" s="76">
        <v>0</v>
      </c>
      <c r="E147" s="89"/>
      <c r="F147" s="76">
        <v>0</v>
      </c>
      <c r="G147" s="89"/>
      <c r="H147" s="76">
        <v>0</v>
      </c>
      <c r="I147" s="89"/>
      <c r="J147" s="76">
        <v>0</v>
      </c>
      <c r="K147" s="89"/>
      <c r="L147" s="76">
        <v>44163.7089057936</v>
      </c>
      <c r="M147" s="89">
        <v>0.0069463156260804815</v>
      </c>
      <c r="N147" s="76">
        <v>0</v>
      </c>
      <c r="O147" s="89"/>
      <c r="P147" s="76">
        <v>0</v>
      </c>
      <c r="Q147" s="89"/>
      <c r="R147" s="76">
        <v>0</v>
      </c>
      <c r="S147" s="89"/>
      <c r="T147" s="76">
        <v>0</v>
      </c>
      <c r="U147" s="89"/>
      <c r="V147" s="76">
        <v>25762.163528379602</v>
      </c>
      <c r="W147" s="89">
        <v>0.0017128621394825367</v>
      </c>
      <c r="X147" s="76">
        <v>0</v>
      </c>
      <c r="Y147" s="89"/>
      <c r="Z147" s="76">
        <v>0</v>
      </c>
      <c r="AA147" s="89"/>
      <c r="AB147" s="76">
        <v>29442.4726038624</v>
      </c>
      <c r="AC147" s="89">
        <v>0.00551345749760012</v>
      </c>
      <c r="AD147" s="76">
        <v>0</v>
      </c>
      <c r="AE147" s="89"/>
      <c r="AF147" s="76">
        <v>0</v>
      </c>
      <c r="AG147" s="89"/>
      <c r="AH147" s="76">
        <v>99368.34503803561</v>
      </c>
      <c r="AI147" s="89">
        <v>0.0009266182916135217</v>
      </c>
    </row>
    <row r="148" spans="1:35" ht="16.5" customHeight="1">
      <c r="A148" s="78" t="s">
        <v>557</v>
      </c>
      <c r="B148" s="76">
        <v>0</v>
      </c>
      <c r="C148" s="89"/>
      <c r="D148" s="76">
        <v>0</v>
      </c>
      <c r="E148" s="89"/>
      <c r="F148" s="76">
        <v>0</v>
      </c>
      <c r="G148" s="89"/>
      <c r="H148" s="76">
        <v>0</v>
      </c>
      <c r="I148" s="89"/>
      <c r="J148" s="76">
        <v>0</v>
      </c>
      <c r="K148" s="89"/>
      <c r="L148" s="76">
        <v>44163.7089057936</v>
      </c>
      <c r="M148" s="89">
        <v>0.0069463156260804815</v>
      </c>
      <c r="N148" s="76">
        <v>0</v>
      </c>
      <c r="O148" s="89"/>
      <c r="P148" s="76">
        <v>0</v>
      </c>
      <c r="Q148" s="89"/>
      <c r="R148" s="76">
        <v>0</v>
      </c>
      <c r="S148" s="89"/>
      <c r="T148" s="76">
        <v>0</v>
      </c>
      <c r="U148" s="89"/>
      <c r="V148" s="76">
        <v>25762.163528379602</v>
      </c>
      <c r="W148" s="89">
        <v>0.0017128621394825367</v>
      </c>
      <c r="X148" s="76">
        <v>0</v>
      </c>
      <c r="Y148" s="89"/>
      <c r="Z148" s="76">
        <v>0</v>
      </c>
      <c r="AA148" s="89"/>
      <c r="AB148" s="76">
        <v>29442.4726038624</v>
      </c>
      <c r="AC148" s="89">
        <v>0.00551345749760012</v>
      </c>
      <c r="AD148" s="76">
        <v>0</v>
      </c>
      <c r="AE148" s="89"/>
      <c r="AF148" s="76">
        <v>0</v>
      </c>
      <c r="AG148" s="89"/>
      <c r="AH148" s="76">
        <v>99368.34503803561</v>
      </c>
      <c r="AI148" s="89">
        <v>0.0009266182916135217</v>
      </c>
    </row>
    <row r="149" spans="1:35" ht="16.5" customHeight="1">
      <c r="A149" s="69" t="s">
        <v>582</v>
      </c>
      <c r="B149" s="76">
        <v>0</v>
      </c>
      <c r="C149" s="89"/>
      <c r="D149" s="76">
        <v>6788.5044311869</v>
      </c>
      <c r="E149" s="89">
        <v>0.007604808152496466</v>
      </c>
      <c r="F149" s="76">
        <v>212633.51756964</v>
      </c>
      <c r="G149" s="89">
        <v>0.027126405821334913</v>
      </c>
      <c r="H149" s="76">
        <v>172278.94779727398</v>
      </c>
      <c r="I149" s="89">
        <v>0.06261699395708674</v>
      </c>
      <c r="J149" s="76">
        <v>0</v>
      </c>
      <c r="K149" s="89"/>
      <c r="L149" s="76">
        <v>31852.6900435226</v>
      </c>
      <c r="M149" s="89">
        <v>0.005009969589601054</v>
      </c>
      <c r="N149" s="76">
        <v>730453.5921950159</v>
      </c>
      <c r="O149" s="89">
        <v>0.027850172679512238</v>
      </c>
      <c r="P149" s="76">
        <v>292523.09075702797</v>
      </c>
      <c r="Q149" s="89">
        <v>0.06680393088334276</v>
      </c>
      <c r="R149" s="76">
        <v>0</v>
      </c>
      <c r="S149" s="89"/>
      <c r="T149" s="76">
        <v>6157.0284838546995</v>
      </c>
      <c r="U149" s="89">
        <v>0.0016796165802364985</v>
      </c>
      <c r="V149" s="76">
        <v>359620.584100492</v>
      </c>
      <c r="W149" s="89">
        <v>0.023910277659939708</v>
      </c>
      <c r="X149" s="76">
        <v>283961.872160756</v>
      </c>
      <c r="Y149" s="89">
        <v>0.06943693955679599</v>
      </c>
      <c r="Z149" s="76">
        <v>0</v>
      </c>
      <c r="AA149" s="89"/>
      <c r="AB149" s="76">
        <v>45403.341408969</v>
      </c>
      <c r="AC149" s="89">
        <v>0.008502322358433264</v>
      </c>
      <c r="AD149" s="76">
        <v>740992.589042416</v>
      </c>
      <c r="AE149" s="89">
        <v>0.034108997604455356</v>
      </c>
      <c r="AF149" s="76">
        <v>284435.479121256</v>
      </c>
      <c r="AG149" s="89">
        <v>0.0728460369562844</v>
      </c>
      <c r="AH149" s="76">
        <v>3167101.237111411</v>
      </c>
      <c r="AI149" s="89">
        <v>0.029533489126501226</v>
      </c>
    </row>
    <row r="150" spans="1:35" ht="16.5" customHeight="1">
      <c r="A150" s="78" t="s">
        <v>531</v>
      </c>
      <c r="B150" s="76">
        <v>0</v>
      </c>
      <c r="C150" s="89"/>
      <c r="D150" s="76">
        <v>6788.5044311869</v>
      </c>
      <c r="E150" s="89">
        <v>0.007604808152496466</v>
      </c>
      <c r="F150" s="76">
        <v>212633.51756964</v>
      </c>
      <c r="G150" s="89">
        <v>0.027126405821334913</v>
      </c>
      <c r="H150" s="76">
        <v>172278.94779727398</v>
      </c>
      <c r="I150" s="89">
        <v>0.06261699395708674</v>
      </c>
      <c r="J150" s="76">
        <v>0</v>
      </c>
      <c r="K150" s="89"/>
      <c r="L150" s="76">
        <v>31852.6900435226</v>
      </c>
      <c r="M150" s="89">
        <v>0.005009969589601054</v>
      </c>
      <c r="N150" s="76">
        <v>730453.5921950159</v>
      </c>
      <c r="O150" s="89">
        <v>0.027850172679512238</v>
      </c>
      <c r="P150" s="76">
        <v>292523.09075702797</v>
      </c>
      <c r="Q150" s="89">
        <v>0.06680393088334276</v>
      </c>
      <c r="R150" s="76">
        <v>0</v>
      </c>
      <c r="S150" s="89"/>
      <c r="T150" s="76">
        <v>6157.0284838546995</v>
      </c>
      <c r="U150" s="89">
        <v>0.0016796165802364985</v>
      </c>
      <c r="V150" s="76">
        <v>359620.584100492</v>
      </c>
      <c r="W150" s="89">
        <v>0.023910277659939708</v>
      </c>
      <c r="X150" s="76">
        <v>283961.872160756</v>
      </c>
      <c r="Y150" s="89">
        <v>0.06943693955679599</v>
      </c>
      <c r="Z150" s="76">
        <v>0</v>
      </c>
      <c r="AA150" s="89"/>
      <c r="AB150" s="76">
        <v>45403.341408969</v>
      </c>
      <c r="AC150" s="89">
        <v>0.008502322358433264</v>
      </c>
      <c r="AD150" s="76">
        <v>740992.589042416</v>
      </c>
      <c r="AE150" s="89">
        <v>0.034108997604455356</v>
      </c>
      <c r="AF150" s="76">
        <v>284435.479121256</v>
      </c>
      <c r="AG150" s="89">
        <v>0.0728460369562844</v>
      </c>
      <c r="AH150" s="76">
        <v>3167101.237111411</v>
      </c>
      <c r="AI150" s="89">
        <v>0.029533489126501226</v>
      </c>
    </row>
    <row r="151" spans="1:35" ht="16.5" customHeight="1">
      <c r="A151" s="69" t="s">
        <v>583</v>
      </c>
      <c r="B151" s="76">
        <v>0</v>
      </c>
      <c r="C151" s="89"/>
      <c r="D151" s="76">
        <v>0</v>
      </c>
      <c r="E151" s="89"/>
      <c r="F151" s="76">
        <v>0</v>
      </c>
      <c r="G151" s="89"/>
      <c r="H151" s="76">
        <v>0</v>
      </c>
      <c r="I151" s="89"/>
      <c r="J151" s="76">
        <v>0</v>
      </c>
      <c r="K151" s="89"/>
      <c r="L151" s="76">
        <v>0</v>
      </c>
      <c r="M151" s="89"/>
      <c r="N151" s="76">
        <v>0</v>
      </c>
      <c r="O151" s="89"/>
      <c r="P151" s="76">
        <v>0</v>
      </c>
      <c r="Q151" s="89"/>
      <c r="R151" s="76">
        <v>0</v>
      </c>
      <c r="S151" s="89"/>
      <c r="T151" s="76">
        <v>0</v>
      </c>
      <c r="U151" s="89"/>
      <c r="V151" s="76">
        <v>0</v>
      </c>
      <c r="W151" s="89"/>
      <c r="X151" s="76">
        <v>0</v>
      </c>
      <c r="Y151" s="89"/>
      <c r="Z151" s="76">
        <v>0</v>
      </c>
      <c r="AA151" s="89"/>
      <c r="AB151" s="76">
        <v>0</v>
      </c>
      <c r="AC151" s="89"/>
      <c r="AD151" s="76">
        <v>7.6900627151</v>
      </c>
      <c r="AE151" s="89">
        <v>3.5398509324692143E-07</v>
      </c>
      <c r="AF151" s="76">
        <v>0</v>
      </c>
      <c r="AG151" s="89"/>
      <c r="AH151" s="76">
        <v>7.6900627151</v>
      </c>
      <c r="AI151" s="89">
        <v>7.171049062696224E-08</v>
      </c>
    </row>
    <row r="152" spans="1:35" ht="16.5" customHeight="1">
      <c r="A152" s="78" t="s">
        <v>557</v>
      </c>
      <c r="B152" s="76">
        <v>0</v>
      </c>
      <c r="C152" s="89"/>
      <c r="D152" s="76">
        <v>0</v>
      </c>
      <c r="E152" s="89"/>
      <c r="F152" s="76">
        <v>0</v>
      </c>
      <c r="G152" s="89"/>
      <c r="H152" s="76">
        <v>0</v>
      </c>
      <c r="I152" s="89"/>
      <c r="J152" s="76">
        <v>0</v>
      </c>
      <c r="K152" s="89"/>
      <c r="L152" s="76">
        <v>0</v>
      </c>
      <c r="M152" s="89"/>
      <c r="N152" s="76">
        <v>0</v>
      </c>
      <c r="O152" s="89"/>
      <c r="P152" s="76">
        <v>0</v>
      </c>
      <c r="Q152" s="89"/>
      <c r="R152" s="76">
        <v>0</v>
      </c>
      <c r="S152" s="89"/>
      <c r="T152" s="76">
        <v>0</v>
      </c>
      <c r="U152" s="89"/>
      <c r="V152" s="76">
        <v>0</v>
      </c>
      <c r="W152" s="89"/>
      <c r="X152" s="76">
        <v>0</v>
      </c>
      <c r="Y152" s="89"/>
      <c r="Z152" s="76">
        <v>0</v>
      </c>
      <c r="AA152" s="89"/>
      <c r="AB152" s="76">
        <v>0</v>
      </c>
      <c r="AC152" s="89"/>
      <c r="AD152" s="76">
        <v>7.6900627151</v>
      </c>
      <c r="AE152" s="89">
        <v>3.5398509324692143E-07</v>
      </c>
      <c r="AF152" s="76">
        <v>0</v>
      </c>
      <c r="AG152" s="89"/>
      <c r="AH152" s="76">
        <v>7.6900627151</v>
      </c>
      <c r="AI152" s="89">
        <v>7.171049062696224E-08</v>
      </c>
    </row>
    <row r="153" spans="1:35" ht="16.5" customHeight="1">
      <c r="A153" s="69" t="s">
        <v>584</v>
      </c>
      <c r="B153" s="76">
        <v>0</v>
      </c>
      <c r="C153" s="89"/>
      <c r="D153" s="76">
        <v>0</v>
      </c>
      <c r="E153" s="89"/>
      <c r="F153" s="76">
        <v>0</v>
      </c>
      <c r="G153" s="89"/>
      <c r="H153" s="76">
        <v>0</v>
      </c>
      <c r="I153" s="89"/>
      <c r="J153" s="76">
        <v>0</v>
      </c>
      <c r="K153" s="89"/>
      <c r="L153" s="76">
        <v>0</v>
      </c>
      <c r="M153" s="89"/>
      <c r="N153" s="76">
        <v>33876.1191368844</v>
      </c>
      <c r="O153" s="89">
        <v>0.0012916026120685796</v>
      </c>
      <c r="P153" s="76">
        <v>0</v>
      </c>
      <c r="Q153" s="89"/>
      <c r="R153" s="76">
        <v>0</v>
      </c>
      <c r="S153" s="89"/>
      <c r="T153" s="76">
        <v>0</v>
      </c>
      <c r="U153" s="89"/>
      <c r="V153" s="76">
        <v>0</v>
      </c>
      <c r="W153" s="89"/>
      <c r="X153" s="76">
        <v>0</v>
      </c>
      <c r="Y153" s="89"/>
      <c r="Z153" s="76">
        <v>0</v>
      </c>
      <c r="AA153" s="89"/>
      <c r="AB153" s="76">
        <v>0</v>
      </c>
      <c r="AC153" s="89"/>
      <c r="AD153" s="76">
        <v>0</v>
      </c>
      <c r="AE153" s="89"/>
      <c r="AF153" s="76">
        <v>0</v>
      </c>
      <c r="AG153" s="89"/>
      <c r="AH153" s="76">
        <v>33876.1191368844</v>
      </c>
      <c r="AI153" s="89">
        <v>0.0003158976999073557</v>
      </c>
    </row>
    <row r="154" spans="1:35" ht="16.5" customHeight="1">
      <c r="A154" s="78" t="s">
        <v>557</v>
      </c>
      <c r="B154" s="76">
        <v>0</v>
      </c>
      <c r="C154" s="89"/>
      <c r="D154" s="76">
        <v>0</v>
      </c>
      <c r="E154" s="89"/>
      <c r="F154" s="76">
        <v>0</v>
      </c>
      <c r="G154" s="89"/>
      <c r="H154" s="76">
        <v>0</v>
      </c>
      <c r="I154" s="89"/>
      <c r="J154" s="76">
        <v>0</v>
      </c>
      <c r="K154" s="89"/>
      <c r="L154" s="76">
        <v>0</v>
      </c>
      <c r="M154" s="89"/>
      <c r="N154" s="76">
        <v>33876.1191368844</v>
      </c>
      <c r="O154" s="89">
        <v>0.0012916026120685796</v>
      </c>
      <c r="P154" s="76">
        <v>0</v>
      </c>
      <c r="Q154" s="89"/>
      <c r="R154" s="76">
        <v>0</v>
      </c>
      <c r="S154" s="89"/>
      <c r="T154" s="76">
        <v>0</v>
      </c>
      <c r="U154" s="89"/>
      <c r="V154" s="76">
        <v>0</v>
      </c>
      <c r="W154" s="89"/>
      <c r="X154" s="76">
        <v>0</v>
      </c>
      <c r="Y154" s="89"/>
      <c r="Z154" s="76">
        <v>0</v>
      </c>
      <c r="AA154" s="89"/>
      <c r="AB154" s="76">
        <v>0</v>
      </c>
      <c r="AC154" s="89"/>
      <c r="AD154" s="76">
        <v>0</v>
      </c>
      <c r="AE154" s="89"/>
      <c r="AF154" s="76">
        <v>0</v>
      </c>
      <c r="AG154" s="89"/>
      <c r="AH154" s="76">
        <v>33876.1191368844</v>
      </c>
      <c r="AI154" s="89">
        <v>0.0003158976999073557</v>
      </c>
    </row>
    <row r="155" spans="1:35" ht="16.5" customHeight="1">
      <c r="A155" s="69" t="s">
        <v>585</v>
      </c>
      <c r="B155" s="76">
        <v>3712.3628879999997</v>
      </c>
      <c r="C155" s="89">
        <v>0.022943435401076837</v>
      </c>
      <c r="D155" s="76">
        <v>10.458655715</v>
      </c>
      <c r="E155" s="89">
        <v>1.1716287593507502E-05</v>
      </c>
      <c r="F155" s="76">
        <v>137.2338934103</v>
      </c>
      <c r="G155" s="89">
        <v>1.750741053263346E-05</v>
      </c>
      <c r="H155" s="76">
        <v>0</v>
      </c>
      <c r="I155" s="89"/>
      <c r="J155" s="76">
        <v>6055.79196105</v>
      </c>
      <c r="K155" s="89">
        <v>0.0028348767978071095</v>
      </c>
      <c r="L155" s="76">
        <v>0</v>
      </c>
      <c r="M155" s="89"/>
      <c r="N155" s="76">
        <v>0</v>
      </c>
      <c r="O155" s="89"/>
      <c r="P155" s="76">
        <v>0</v>
      </c>
      <c r="Q155" s="89"/>
      <c r="R155" s="76">
        <v>0</v>
      </c>
      <c r="S155" s="89"/>
      <c r="T155" s="76">
        <v>0</v>
      </c>
      <c r="U155" s="89"/>
      <c r="V155" s="76">
        <v>0</v>
      </c>
      <c r="W155" s="89"/>
      <c r="X155" s="76">
        <v>0</v>
      </c>
      <c r="Y155" s="89"/>
      <c r="Z155" s="76">
        <v>13921.36083</v>
      </c>
      <c r="AA155" s="89">
        <v>0.01041457607993622</v>
      </c>
      <c r="AB155" s="76">
        <v>0</v>
      </c>
      <c r="AC155" s="89"/>
      <c r="AD155" s="76">
        <v>0</v>
      </c>
      <c r="AE155" s="89"/>
      <c r="AF155" s="76">
        <v>0</v>
      </c>
      <c r="AG155" s="89"/>
      <c r="AH155" s="76">
        <v>23837.2082281753</v>
      </c>
      <c r="AI155" s="89">
        <v>0.00022228399956518218</v>
      </c>
    </row>
    <row r="156" spans="1:35" ht="16.5" customHeight="1">
      <c r="A156" s="78" t="s">
        <v>557</v>
      </c>
      <c r="B156" s="76">
        <v>0</v>
      </c>
      <c r="C156" s="89"/>
      <c r="D156" s="76">
        <v>10.458655715</v>
      </c>
      <c r="E156" s="89">
        <v>1.1716287593507502E-05</v>
      </c>
      <c r="F156" s="76">
        <v>137.2338934103</v>
      </c>
      <c r="G156" s="89">
        <v>1.750741053263346E-05</v>
      </c>
      <c r="H156" s="76">
        <v>0</v>
      </c>
      <c r="I156" s="89"/>
      <c r="J156" s="76">
        <v>0</v>
      </c>
      <c r="K156" s="89"/>
      <c r="L156" s="76">
        <v>0</v>
      </c>
      <c r="M156" s="89"/>
      <c r="N156" s="76">
        <v>0</v>
      </c>
      <c r="O156" s="89"/>
      <c r="P156" s="76">
        <v>0</v>
      </c>
      <c r="Q156" s="89"/>
      <c r="R156" s="76">
        <v>0</v>
      </c>
      <c r="S156" s="89"/>
      <c r="T156" s="76">
        <v>0</v>
      </c>
      <c r="U156" s="89"/>
      <c r="V156" s="76">
        <v>0</v>
      </c>
      <c r="W156" s="89"/>
      <c r="X156" s="76">
        <v>0</v>
      </c>
      <c r="Y156" s="89"/>
      <c r="Z156" s="76">
        <v>0</v>
      </c>
      <c r="AA156" s="89"/>
      <c r="AB156" s="76">
        <v>0</v>
      </c>
      <c r="AC156" s="89"/>
      <c r="AD156" s="76">
        <v>0</v>
      </c>
      <c r="AE156" s="89"/>
      <c r="AF156" s="76">
        <v>0</v>
      </c>
      <c r="AG156" s="89"/>
      <c r="AH156" s="76">
        <v>147.6925491253</v>
      </c>
      <c r="AI156" s="89">
        <v>1.3772456158160552E-06</v>
      </c>
    </row>
    <row r="157" spans="1:35" ht="16.5" customHeight="1">
      <c r="A157" s="78" t="s">
        <v>837</v>
      </c>
      <c r="B157" s="76">
        <v>3712.3628879999997</v>
      </c>
      <c r="C157" s="89">
        <v>0.022943435401076837</v>
      </c>
      <c r="D157" s="76">
        <v>0</v>
      </c>
      <c r="E157" s="89"/>
      <c r="F157" s="76">
        <v>0</v>
      </c>
      <c r="G157" s="89"/>
      <c r="H157" s="76">
        <v>0</v>
      </c>
      <c r="I157" s="89"/>
      <c r="J157" s="76">
        <v>6055.79196105</v>
      </c>
      <c r="K157" s="89">
        <v>0.0028348767978071095</v>
      </c>
      <c r="L157" s="76">
        <v>0</v>
      </c>
      <c r="M157" s="89"/>
      <c r="N157" s="76">
        <v>0</v>
      </c>
      <c r="O157" s="89"/>
      <c r="P157" s="76">
        <v>0</v>
      </c>
      <c r="Q157" s="89"/>
      <c r="R157" s="76">
        <v>0</v>
      </c>
      <c r="S157" s="89"/>
      <c r="T157" s="76">
        <v>0</v>
      </c>
      <c r="U157" s="89"/>
      <c r="V157" s="76">
        <v>0</v>
      </c>
      <c r="W157" s="89"/>
      <c r="X157" s="76">
        <v>0</v>
      </c>
      <c r="Y157" s="89"/>
      <c r="Z157" s="76">
        <v>13921.36083</v>
      </c>
      <c r="AA157" s="89">
        <v>0.01041457607993622</v>
      </c>
      <c r="AB157" s="76">
        <v>0</v>
      </c>
      <c r="AC157" s="89"/>
      <c r="AD157" s="76">
        <v>0</v>
      </c>
      <c r="AE157" s="89"/>
      <c r="AF157" s="76">
        <v>0</v>
      </c>
      <c r="AG157" s="89"/>
      <c r="AH157" s="76">
        <v>23689.515679049997</v>
      </c>
      <c r="AI157" s="89">
        <v>0.00022090675394936612</v>
      </c>
    </row>
    <row r="158" spans="1:35" ht="16.5" customHeight="1">
      <c r="A158" s="69" t="s">
        <v>154</v>
      </c>
      <c r="B158" s="76">
        <v>0</v>
      </c>
      <c r="C158" s="89"/>
      <c r="D158" s="76">
        <v>17131.663664724</v>
      </c>
      <c r="E158" s="89">
        <v>0.019191711049755027</v>
      </c>
      <c r="F158" s="76">
        <v>150677.46700452067</v>
      </c>
      <c r="G158" s="89">
        <v>0.019222454506763156</v>
      </c>
      <c r="H158" s="76">
        <v>113947.887895216</v>
      </c>
      <c r="I158" s="89">
        <v>0.041415821834212746</v>
      </c>
      <c r="J158" s="76">
        <v>0</v>
      </c>
      <c r="K158" s="89"/>
      <c r="L158" s="76">
        <v>108487.6435963854</v>
      </c>
      <c r="M158" s="89">
        <v>0.01706354453965171</v>
      </c>
      <c r="N158" s="76">
        <v>494050.928214158</v>
      </c>
      <c r="O158" s="89">
        <v>0.018836793754262393</v>
      </c>
      <c r="P158" s="76">
        <v>247671.239602479</v>
      </c>
      <c r="Q158" s="89">
        <v>0.05656104729844586</v>
      </c>
      <c r="R158" s="76">
        <v>0</v>
      </c>
      <c r="S158" s="89"/>
      <c r="T158" s="76">
        <v>45964.5294517391</v>
      </c>
      <c r="U158" s="89">
        <v>0.0125389684280908</v>
      </c>
      <c r="V158" s="76">
        <v>280105.938167942</v>
      </c>
      <c r="W158" s="89">
        <v>0.01862354673758574</v>
      </c>
      <c r="X158" s="76">
        <v>211955.15662166398</v>
      </c>
      <c r="Y158" s="89">
        <v>0.051829202586598865</v>
      </c>
      <c r="Z158" s="76">
        <v>0</v>
      </c>
      <c r="AA158" s="89"/>
      <c r="AB158" s="76">
        <v>126304.60179077821</v>
      </c>
      <c r="AC158" s="89">
        <v>0.023652057457749315</v>
      </c>
      <c r="AD158" s="76">
        <v>678120.0521250841</v>
      </c>
      <c r="AE158" s="89">
        <v>0.031214880655363236</v>
      </c>
      <c r="AF158" s="76">
        <v>271558.49572399404</v>
      </c>
      <c r="AG158" s="89">
        <v>0.06954814595006954</v>
      </c>
      <c r="AH158" s="76">
        <v>2745975.6038586856</v>
      </c>
      <c r="AI158" s="89">
        <v>0.025606456682819717</v>
      </c>
    </row>
    <row r="159" spans="1:35" ht="16.5" customHeight="1">
      <c r="A159" s="78" t="s">
        <v>558</v>
      </c>
      <c r="B159" s="76">
        <v>0</v>
      </c>
      <c r="C159" s="89"/>
      <c r="D159" s="76">
        <v>10447.4403075204</v>
      </c>
      <c r="E159" s="89">
        <v>0.011703723556303284</v>
      </c>
      <c r="F159" s="76">
        <v>145502.05305963798</v>
      </c>
      <c r="G159" s="89">
        <v>0.018562208744162232</v>
      </c>
      <c r="H159" s="76">
        <v>113947.887895216</v>
      </c>
      <c r="I159" s="89">
        <v>0.041415821834212746</v>
      </c>
      <c r="J159" s="76">
        <v>0</v>
      </c>
      <c r="K159" s="89"/>
      <c r="L159" s="76">
        <v>85427.23773121739</v>
      </c>
      <c r="M159" s="89">
        <v>0.01343647467677702</v>
      </c>
      <c r="N159" s="76">
        <v>452871.632026358</v>
      </c>
      <c r="O159" s="89">
        <v>0.017266741225388217</v>
      </c>
      <c r="P159" s="76">
        <v>247671.239602479</v>
      </c>
      <c r="Q159" s="89">
        <v>0.05656104729844586</v>
      </c>
      <c r="R159" s="76">
        <v>0</v>
      </c>
      <c r="S159" s="89"/>
      <c r="T159" s="76">
        <v>37735.2589015692</v>
      </c>
      <c r="U159" s="89">
        <v>0.010294051209409393</v>
      </c>
      <c r="V159" s="76">
        <v>280105.938167942</v>
      </c>
      <c r="W159" s="89">
        <v>0.01862354673758574</v>
      </c>
      <c r="X159" s="76">
        <v>211955.15662166398</v>
      </c>
      <c r="Y159" s="89">
        <v>0.051829202586598865</v>
      </c>
      <c r="Z159" s="76">
        <v>0</v>
      </c>
      <c r="AA159" s="89"/>
      <c r="AB159" s="76">
        <v>63547.35440057101</v>
      </c>
      <c r="AC159" s="89">
        <v>0.011900007254367542</v>
      </c>
      <c r="AD159" s="76">
        <v>561394.866322994</v>
      </c>
      <c r="AE159" s="89">
        <v>0.025841845699577475</v>
      </c>
      <c r="AF159" s="76">
        <v>271558.49572399404</v>
      </c>
      <c r="AG159" s="89">
        <v>0.06954814595006954</v>
      </c>
      <c r="AH159" s="76">
        <v>2482164.560761164</v>
      </c>
      <c r="AI159" s="89">
        <v>0.023146396208125926</v>
      </c>
    </row>
    <row r="160" spans="1:35" ht="16.5" customHeight="1">
      <c r="A160" s="78" t="s">
        <v>557</v>
      </c>
      <c r="B160" s="76">
        <v>0</v>
      </c>
      <c r="C160" s="89"/>
      <c r="D160" s="76">
        <v>6684.2233572036</v>
      </c>
      <c r="E160" s="89">
        <v>0.007487987493451743</v>
      </c>
      <c r="F160" s="76">
        <v>5175.4139448827</v>
      </c>
      <c r="G160" s="89">
        <v>0.0006602457626009241</v>
      </c>
      <c r="H160" s="76">
        <v>0</v>
      </c>
      <c r="I160" s="89"/>
      <c r="J160" s="76">
        <v>0</v>
      </c>
      <c r="K160" s="89"/>
      <c r="L160" s="76">
        <v>23060.405865168002</v>
      </c>
      <c r="M160" s="89">
        <v>0.003627069862874689</v>
      </c>
      <c r="N160" s="76">
        <v>41179.2961878</v>
      </c>
      <c r="O160" s="89">
        <v>0.0015700525288741749</v>
      </c>
      <c r="P160" s="76">
        <v>0</v>
      </c>
      <c r="Q160" s="89"/>
      <c r="R160" s="76">
        <v>0</v>
      </c>
      <c r="S160" s="89"/>
      <c r="T160" s="76">
        <v>8229.2705501699</v>
      </c>
      <c r="U160" s="89">
        <v>0.0022449172186814075</v>
      </c>
      <c r="V160" s="76">
        <v>0</v>
      </c>
      <c r="W160" s="89"/>
      <c r="X160" s="76">
        <v>0</v>
      </c>
      <c r="Y160" s="89"/>
      <c r="Z160" s="76">
        <v>0</v>
      </c>
      <c r="AA160" s="89"/>
      <c r="AB160" s="76">
        <v>62757.2473902072</v>
      </c>
      <c r="AC160" s="89">
        <v>0.011752050203381775</v>
      </c>
      <c r="AD160" s="76">
        <v>116725.18580209001</v>
      </c>
      <c r="AE160" s="89">
        <v>0.005373034955785761</v>
      </c>
      <c r="AF160" s="76">
        <v>0</v>
      </c>
      <c r="AG160" s="89"/>
      <c r="AH160" s="76">
        <v>263811.04309752135</v>
      </c>
      <c r="AI160" s="89">
        <v>0.002460060474693792</v>
      </c>
    </row>
    <row r="161" spans="1:35" ht="16.5" customHeight="1">
      <c r="A161" s="69" t="s">
        <v>586</v>
      </c>
      <c r="B161" s="76">
        <v>0</v>
      </c>
      <c r="C161" s="89"/>
      <c r="D161" s="76">
        <v>3788.672781024</v>
      </c>
      <c r="E161" s="89">
        <v>0.004244252904941431</v>
      </c>
      <c r="F161" s="76">
        <v>60779.111436136795</v>
      </c>
      <c r="G161" s="89">
        <v>0.007753805049746259</v>
      </c>
      <c r="H161" s="76">
        <v>27997.066463234398</v>
      </c>
      <c r="I161" s="89">
        <v>0.010175893015131613</v>
      </c>
      <c r="J161" s="76">
        <v>0</v>
      </c>
      <c r="K161" s="89"/>
      <c r="L161" s="76">
        <v>5290.1331324336</v>
      </c>
      <c r="M161" s="89">
        <v>0.0008320617844904092</v>
      </c>
      <c r="N161" s="76">
        <v>123685.3630507512</v>
      </c>
      <c r="O161" s="89">
        <v>0.00471578038043508</v>
      </c>
      <c r="P161" s="76">
        <v>40243.4385346296</v>
      </c>
      <c r="Q161" s="89">
        <v>0.009190453578956852</v>
      </c>
      <c r="R161" s="76">
        <v>0</v>
      </c>
      <c r="S161" s="89"/>
      <c r="T161" s="76">
        <v>3015.0994371695997</v>
      </c>
      <c r="U161" s="89">
        <v>0.0008225089455102325</v>
      </c>
      <c r="V161" s="76">
        <v>41729.7499361208</v>
      </c>
      <c r="W161" s="89">
        <v>0.002774507221682516</v>
      </c>
      <c r="X161" s="76">
        <v>26397.2505736872</v>
      </c>
      <c r="Y161" s="89">
        <v>0.006454895787956536</v>
      </c>
      <c r="Z161" s="76">
        <v>0</v>
      </c>
      <c r="AA161" s="89"/>
      <c r="AB161" s="76">
        <v>43110.395606167396</v>
      </c>
      <c r="AC161" s="89">
        <v>0.00807294064861081</v>
      </c>
      <c r="AD161" s="76">
        <v>129230.7832088204</v>
      </c>
      <c r="AE161" s="89">
        <v>0.005948686316266552</v>
      </c>
      <c r="AF161" s="76">
        <v>52060.9861182096</v>
      </c>
      <c r="AG161" s="89">
        <v>0.013333204881698233</v>
      </c>
      <c r="AH161" s="76">
        <v>557328.0502783846</v>
      </c>
      <c r="AI161" s="89">
        <v>0.005197131597789775</v>
      </c>
    </row>
    <row r="162" spans="1:35" ht="16.5" customHeight="1">
      <c r="A162" s="78" t="s">
        <v>587</v>
      </c>
      <c r="B162" s="76">
        <v>0</v>
      </c>
      <c r="C162" s="89"/>
      <c r="D162" s="76">
        <v>1877.046996672</v>
      </c>
      <c r="E162" s="89">
        <v>0.0021027580445159215</v>
      </c>
      <c r="F162" s="76">
        <v>58867.4856517848</v>
      </c>
      <c r="G162" s="89">
        <v>0.007509932223874032</v>
      </c>
      <c r="H162" s="76">
        <v>27997.066463234398</v>
      </c>
      <c r="I162" s="89">
        <v>0.010175893015131613</v>
      </c>
      <c r="J162" s="76">
        <v>0</v>
      </c>
      <c r="K162" s="89"/>
      <c r="L162" s="76">
        <v>5290.1331324336</v>
      </c>
      <c r="M162" s="89">
        <v>0.0008320617844904092</v>
      </c>
      <c r="N162" s="76">
        <v>95492.70598312799</v>
      </c>
      <c r="O162" s="89">
        <v>0.00364087243827802</v>
      </c>
      <c r="P162" s="76">
        <v>40243.4385346296</v>
      </c>
      <c r="Q162" s="89">
        <v>0.009190453578956852</v>
      </c>
      <c r="R162" s="76">
        <v>0</v>
      </c>
      <c r="S162" s="89"/>
      <c r="T162" s="76">
        <v>3015.0994371695997</v>
      </c>
      <c r="U162" s="89">
        <v>0.0008225089455102325</v>
      </c>
      <c r="V162" s="76">
        <v>41729.7499361208</v>
      </c>
      <c r="W162" s="89">
        <v>0.002774507221682516</v>
      </c>
      <c r="X162" s="76">
        <v>26397.2505736872</v>
      </c>
      <c r="Y162" s="89">
        <v>0.006454895787956536</v>
      </c>
      <c r="Z162" s="76">
        <v>0</v>
      </c>
      <c r="AA162" s="89"/>
      <c r="AB162" s="76">
        <v>7947.950928796799</v>
      </c>
      <c r="AC162" s="89">
        <v>0.0014883495088379212</v>
      </c>
      <c r="AD162" s="76">
        <v>113555.451777134</v>
      </c>
      <c r="AE162" s="89">
        <v>0.005227127355814075</v>
      </c>
      <c r="AF162" s="76">
        <v>52060.9861182096</v>
      </c>
      <c r="AG162" s="89">
        <v>0.013333204881698233</v>
      </c>
      <c r="AH162" s="76">
        <v>474474.3655330004</v>
      </c>
      <c r="AI162" s="89">
        <v>0.004424513921775686</v>
      </c>
    </row>
    <row r="163" spans="1:35" ht="16.5" customHeight="1">
      <c r="A163" s="78" t="s">
        <v>588</v>
      </c>
      <c r="B163" s="76">
        <v>0</v>
      </c>
      <c r="C163" s="89"/>
      <c r="D163" s="76">
        <v>1911.6257843520002</v>
      </c>
      <c r="E163" s="89">
        <v>0.00214149486042551</v>
      </c>
      <c r="F163" s="76">
        <v>1911.6257843520002</v>
      </c>
      <c r="G163" s="89">
        <v>0.00024387282587222736</v>
      </c>
      <c r="H163" s="76">
        <v>0</v>
      </c>
      <c r="I163" s="89"/>
      <c r="J163" s="76">
        <v>0</v>
      </c>
      <c r="K163" s="89"/>
      <c r="L163" s="76">
        <v>0</v>
      </c>
      <c r="M163" s="89"/>
      <c r="N163" s="76">
        <v>28192.6570676232</v>
      </c>
      <c r="O163" s="89">
        <v>0.0010749079421570606</v>
      </c>
      <c r="P163" s="76">
        <v>0</v>
      </c>
      <c r="Q163" s="89"/>
      <c r="R163" s="76">
        <v>0</v>
      </c>
      <c r="S163" s="89"/>
      <c r="T163" s="76">
        <v>0</v>
      </c>
      <c r="U163" s="89"/>
      <c r="V163" s="76">
        <v>0</v>
      </c>
      <c r="W163" s="89"/>
      <c r="X163" s="76">
        <v>0</v>
      </c>
      <c r="Y163" s="89"/>
      <c r="Z163" s="76">
        <v>0</v>
      </c>
      <c r="AA163" s="89"/>
      <c r="AB163" s="76">
        <v>35162.4446773706</v>
      </c>
      <c r="AC163" s="89">
        <v>0.0065845911397728885</v>
      </c>
      <c r="AD163" s="76">
        <v>15675.3314316864</v>
      </c>
      <c r="AE163" s="89">
        <v>0.000721558960452477</v>
      </c>
      <c r="AF163" s="76">
        <v>0</v>
      </c>
      <c r="AG163" s="89"/>
      <c r="AH163" s="76">
        <v>82853.6847453842</v>
      </c>
      <c r="AI163" s="89">
        <v>0.0007726176760140891</v>
      </c>
    </row>
    <row r="164" spans="1:35" ht="16.5" customHeight="1">
      <c r="A164" s="69" t="s">
        <v>589</v>
      </c>
      <c r="B164" s="76">
        <v>0</v>
      </c>
      <c r="C164" s="89"/>
      <c r="D164" s="76">
        <v>306.995620864</v>
      </c>
      <c r="E164" s="89">
        <v>0.0003439112140225964</v>
      </c>
      <c r="F164" s="76">
        <v>4604.93431296</v>
      </c>
      <c r="G164" s="89">
        <v>0.000587467669169475</v>
      </c>
      <c r="H164" s="76">
        <v>306.995620864</v>
      </c>
      <c r="I164" s="89">
        <v>0.00011158149723037345</v>
      </c>
      <c r="J164" s="76">
        <v>0</v>
      </c>
      <c r="K164" s="89"/>
      <c r="L164" s="76">
        <v>7674.890521599999</v>
      </c>
      <c r="M164" s="89">
        <v>0.001207149790620355</v>
      </c>
      <c r="N164" s="76">
        <v>26862.1168256</v>
      </c>
      <c r="O164" s="89">
        <v>0.0010241781272949918</v>
      </c>
      <c r="P164" s="76">
        <v>0</v>
      </c>
      <c r="Q164" s="89"/>
      <c r="R164" s="76">
        <v>0</v>
      </c>
      <c r="S164" s="89"/>
      <c r="T164" s="76">
        <v>0</v>
      </c>
      <c r="U164" s="89"/>
      <c r="V164" s="76">
        <v>0</v>
      </c>
      <c r="W164" s="89"/>
      <c r="X164" s="76">
        <v>0</v>
      </c>
      <c r="Y164" s="89"/>
      <c r="Z164" s="76">
        <v>0</v>
      </c>
      <c r="AA164" s="89"/>
      <c r="AB164" s="76">
        <v>0</v>
      </c>
      <c r="AC164" s="89"/>
      <c r="AD164" s="76">
        <v>11435.586877184</v>
      </c>
      <c r="AE164" s="89">
        <v>0.0005263971747726649</v>
      </c>
      <c r="AF164" s="76">
        <v>0</v>
      </c>
      <c r="AG164" s="89"/>
      <c r="AH164" s="76">
        <v>51191.519779072005</v>
      </c>
      <c r="AI164" s="89">
        <v>0.0004773652875533613</v>
      </c>
    </row>
    <row r="165" spans="1:35" ht="16.5" customHeight="1">
      <c r="A165" s="78" t="s">
        <v>557</v>
      </c>
      <c r="B165" s="76">
        <v>0</v>
      </c>
      <c r="C165" s="89"/>
      <c r="D165" s="76">
        <v>306.995620864</v>
      </c>
      <c r="E165" s="89">
        <v>0.0003439112140225964</v>
      </c>
      <c r="F165" s="76">
        <v>4604.93431296</v>
      </c>
      <c r="G165" s="89">
        <v>0.000587467669169475</v>
      </c>
      <c r="H165" s="76">
        <v>306.995620864</v>
      </c>
      <c r="I165" s="89">
        <v>0.00011158149723037345</v>
      </c>
      <c r="J165" s="76">
        <v>0</v>
      </c>
      <c r="K165" s="89"/>
      <c r="L165" s="76">
        <v>7674.890521599999</v>
      </c>
      <c r="M165" s="89">
        <v>0.001207149790620355</v>
      </c>
      <c r="N165" s="76">
        <v>26862.1168256</v>
      </c>
      <c r="O165" s="89">
        <v>0.0010241781272949918</v>
      </c>
      <c r="P165" s="76">
        <v>0</v>
      </c>
      <c r="Q165" s="89"/>
      <c r="R165" s="76">
        <v>0</v>
      </c>
      <c r="S165" s="89"/>
      <c r="T165" s="76">
        <v>0</v>
      </c>
      <c r="U165" s="89"/>
      <c r="V165" s="76">
        <v>0</v>
      </c>
      <c r="W165" s="89"/>
      <c r="X165" s="76">
        <v>0</v>
      </c>
      <c r="Y165" s="89"/>
      <c r="Z165" s="76">
        <v>0</v>
      </c>
      <c r="AA165" s="89"/>
      <c r="AB165" s="76">
        <v>0</v>
      </c>
      <c r="AC165" s="89"/>
      <c r="AD165" s="76">
        <v>11435.586877184</v>
      </c>
      <c r="AE165" s="89">
        <v>0.0005263971747726649</v>
      </c>
      <c r="AF165" s="76">
        <v>0</v>
      </c>
      <c r="AG165" s="89"/>
      <c r="AH165" s="76">
        <v>51191.519779072005</v>
      </c>
      <c r="AI165" s="89">
        <v>0.0004773652875533613</v>
      </c>
    </row>
    <row r="166" spans="1:35" ht="16.5" customHeight="1">
      <c r="A166" s="69" t="s">
        <v>590</v>
      </c>
      <c r="B166" s="76">
        <v>0</v>
      </c>
      <c r="C166" s="89"/>
      <c r="D166" s="76">
        <v>5141.05364745</v>
      </c>
      <c r="E166" s="89">
        <v>0.005759254794168824</v>
      </c>
      <c r="F166" s="76">
        <v>8317.91736315</v>
      </c>
      <c r="G166" s="89">
        <v>0.0010611459781134302</v>
      </c>
      <c r="H166" s="76">
        <v>1707.9912450000002</v>
      </c>
      <c r="I166" s="89">
        <v>0.0006207913319320514</v>
      </c>
      <c r="J166" s="76">
        <v>0</v>
      </c>
      <c r="K166" s="89"/>
      <c r="L166" s="76">
        <v>60336.498720870004</v>
      </c>
      <c r="M166" s="89">
        <v>0.009490062639027644</v>
      </c>
      <c r="N166" s="76">
        <v>108638.49112947</v>
      </c>
      <c r="O166" s="89">
        <v>0.004142084822261543</v>
      </c>
      <c r="P166" s="76">
        <v>0</v>
      </c>
      <c r="Q166" s="89"/>
      <c r="R166" s="76">
        <v>0</v>
      </c>
      <c r="S166" s="89"/>
      <c r="T166" s="76">
        <v>0</v>
      </c>
      <c r="U166" s="89"/>
      <c r="V166" s="76">
        <v>2093.99726637</v>
      </c>
      <c r="W166" s="89">
        <v>0.00013922466697309646</v>
      </c>
      <c r="X166" s="76">
        <v>0</v>
      </c>
      <c r="Y166" s="89"/>
      <c r="Z166" s="76">
        <v>0</v>
      </c>
      <c r="AA166" s="89"/>
      <c r="AB166" s="76">
        <v>0</v>
      </c>
      <c r="AC166" s="89"/>
      <c r="AD166" s="76">
        <v>0</v>
      </c>
      <c r="AE166" s="89"/>
      <c r="AF166" s="76">
        <v>0</v>
      </c>
      <c r="AG166" s="89"/>
      <c r="AH166" s="76">
        <v>186235.94937231002</v>
      </c>
      <c r="AI166" s="89">
        <v>0.0017366661101011298</v>
      </c>
    </row>
    <row r="167" spans="1:35" ht="16.5" customHeight="1">
      <c r="A167" s="78" t="s">
        <v>557</v>
      </c>
      <c r="B167" s="76">
        <v>0</v>
      </c>
      <c r="C167" s="89"/>
      <c r="D167" s="76">
        <v>5141.05364745</v>
      </c>
      <c r="E167" s="89">
        <v>0.005759254794168824</v>
      </c>
      <c r="F167" s="76">
        <v>8317.91736315</v>
      </c>
      <c r="G167" s="89">
        <v>0.0010611459781134302</v>
      </c>
      <c r="H167" s="76">
        <v>1707.9912450000002</v>
      </c>
      <c r="I167" s="89">
        <v>0.0006207913319320514</v>
      </c>
      <c r="J167" s="76">
        <v>0</v>
      </c>
      <c r="K167" s="89"/>
      <c r="L167" s="76">
        <v>60336.498720870004</v>
      </c>
      <c r="M167" s="89">
        <v>0.009490062639027644</v>
      </c>
      <c r="N167" s="76">
        <v>108638.49112947</v>
      </c>
      <c r="O167" s="89">
        <v>0.004142084822261543</v>
      </c>
      <c r="P167" s="76">
        <v>0</v>
      </c>
      <c r="Q167" s="89"/>
      <c r="R167" s="76">
        <v>0</v>
      </c>
      <c r="S167" s="89"/>
      <c r="T167" s="76">
        <v>0</v>
      </c>
      <c r="U167" s="89"/>
      <c r="V167" s="76">
        <v>2093.99726637</v>
      </c>
      <c r="W167" s="89">
        <v>0.00013922466697309646</v>
      </c>
      <c r="X167" s="76">
        <v>0</v>
      </c>
      <c r="Y167" s="89"/>
      <c r="Z167" s="76">
        <v>0</v>
      </c>
      <c r="AA167" s="89"/>
      <c r="AB167" s="76">
        <v>0</v>
      </c>
      <c r="AC167" s="89"/>
      <c r="AD167" s="76">
        <v>0</v>
      </c>
      <c r="AE167" s="89"/>
      <c r="AF167" s="76">
        <v>0</v>
      </c>
      <c r="AG167" s="89"/>
      <c r="AH167" s="76">
        <v>186235.94937231002</v>
      </c>
      <c r="AI167" s="89">
        <v>0.0017366661101011298</v>
      </c>
    </row>
    <row r="168" spans="1:35" ht="16.5" customHeight="1">
      <c r="A168" s="69" t="s">
        <v>591</v>
      </c>
      <c r="B168" s="76">
        <v>0</v>
      </c>
      <c r="C168" s="89"/>
      <c r="D168" s="76">
        <v>0</v>
      </c>
      <c r="E168" s="89"/>
      <c r="F168" s="76">
        <v>0.8899920316000001</v>
      </c>
      <c r="G168" s="89">
        <v>1.1353941421313805E-07</v>
      </c>
      <c r="H168" s="76">
        <v>0</v>
      </c>
      <c r="I168" s="89"/>
      <c r="J168" s="76">
        <v>0</v>
      </c>
      <c r="K168" s="89"/>
      <c r="L168" s="76">
        <v>0</v>
      </c>
      <c r="M168" s="89"/>
      <c r="N168" s="76">
        <v>0</v>
      </c>
      <c r="O168" s="89"/>
      <c r="P168" s="76">
        <v>0</v>
      </c>
      <c r="Q168" s="89"/>
      <c r="R168" s="76">
        <v>0</v>
      </c>
      <c r="S168" s="89"/>
      <c r="T168" s="76">
        <v>0</v>
      </c>
      <c r="U168" s="89"/>
      <c r="V168" s="76">
        <v>0</v>
      </c>
      <c r="W168" s="89"/>
      <c r="X168" s="76">
        <v>0</v>
      </c>
      <c r="Y168" s="89"/>
      <c r="Z168" s="76">
        <v>0</v>
      </c>
      <c r="AA168" s="89"/>
      <c r="AB168" s="76">
        <v>0</v>
      </c>
      <c r="AC168" s="89"/>
      <c r="AD168" s="76">
        <v>0</v>
      </c>
      <c r="AE168" s="89"/>
      <c r="AF168" s="76">
        <v>0</v>
      </c>
      <c r="AG168" s="89"/>
      <c r="AH168" s="76">
        <v>0.8899920316000001</v>
      </c>
      <c r="AI168" s="89">
        <v>8.299251593202769E-09</v>
      </c>
    </row>
    <row r="169" spans="1:35" ht="16.5" customHeight="1">
      <c r="A169" s="78" t="s">
        <v>557</v>
      </c>
      <c r="B169" s="76">
        <v>0</v>
      </c>
      <c r="C169" s="89"/>
      <c r="D169" s="76">
        <v>0</v>
      </c>
      <c r="E169" s="89"/>
      <c r="F169" s="76">
        <v>0.8899920316000001</v>
      </c>
      <c r="G169" s="89">
        <v>1.1353941421313805E-07</v>
      </c>
      <c r="H169" s="76">
        <v>0</v>
      </c>
      <c r="I169" s="89"/>
      <c r="J169" s="76">
        <v>0</v>
      </c>
      <c r="K169" s="89"/>
      <c r="L169" s="76">
        <v>0</v>
      </c>
      <c r="M169" s="89"/>
      <c r="N169" s="76">
        <v>0</v>
      </c>
      <c r="O169" s="89"/>
      <c r="P169" s="76">
        <v>0</v>
      </c>
      <c r="Q169" s="89"/>
      <c r="R169" s="76">
        <v>0</v>
      </c>
      <c r="S169" s="89"/>
      <c r="T169" s="76">
        <v>0</v>
      </c>
      <c r="U169" s="89"/>
      <c r="V169" s="76">
        <v>0</v>
      </c>
      <c r="W169" s="89"/>
      <c r="X169" s="76">
        <v>0</v>
      </c>
      <c r="Y169" s="89"/>
      <c r="Z169" s="76">
        <v>0</v>
      </c>
      <c r="AA169" s="89"/>
      <c r="AB169" s="76">
        <v>0</v>
      </c>
      <c r="AC169" s="89"/>
      <c r="AD169" s="76">
        <v>0</v>
      </c>
      <c r="AE169" s="89"/>
      <c r="AF169" s="76">
        <v>0</v>
      </c>
      <c r="AG169" s="89"/>
      <c r="AH169" s="76">
        <v>0.8899920316000001</v>
      </c>
      <c r="AI169" s="89">
        <v>8.299251593202769E-09</v>
      </c>
    </row>
    <row r="170" spans="1:35" ht="16.5" customHeight="1">
      <c r="A170" s="69" t="s">
        <v>592</v>
      </c>
      <c r="B170" s="76">
        <v>0</v>
      </c>
      <c r="C170" s="89"/>
      <c r="D170" s="76">
        <v>0</v>
      </c>
      <c r="E170" s="89"/>
      <c r="F170" s="76">
        <v>0</v>
      </c>
      <c r="G170" s="89"/>
      <c r="H170" s="76">
        <v>0</v>
      </c>
      <c r="I170" s="89"/>
      <c r="J170" s="76">
        <v>0</v>
      </c>
      <c r="K170" s="89"/>
      <c r="L170" s="76">
        <v>0</v>
      </c>
      <c r="M170" s="89"/>
      <c r="N170" s="76">
        <v>0</v>
      </c>
      <c r="O170" s="89"/>
      <c r="P170" s="76">
        <v>0</v>
      </c>
      <c r="Q170" s="89"/>
      <c r="R170" s="76">
        <v>0</v>
      </c>
      <c r="S170" s="89"/>
      <c r="T170" s="76">
        <v>4053.1225230375003</v>
      </c>
      <c r="U170" s="89">
        <v>0.0011056781382894818</v>
      </c>
      <c r="V170" s="76">
        <v>6755.2042050625005</v>
      </c>
      <c r="W170" s="89">
        <v>0.00044913671612162786</v>
      </c>
      <c r="X170" s="76">
        <v>0</v>
      </c>
      <c r="Y170" s="89"/>
      <c r="Z170" s="76">
        <v>0</v>
      </c>
      <c r="AA170" s="89"/>
      <c r="AB170" s="76">
        <v>49128.757854999996</v>
      </c>
      <c r="AC170" s="89">
        <v>0.00919995144388439</v>
      </c>
      <c r="AD170" s="76">
        <v>13756.052199400001</v>
      </c>
      <c r="AE170" s="89">
        <v>0.0006332116656152402</v>
      </c>
      <c r="AF170" s="76">
        <v>0</v>
      </c>
      <c r="AG170" s="89"/>
      <c r="AH170" s="76">
        <v>73693.1367825</v>
      </c>
      <c r="AI170" s="89">
        <v>0.0006871947850485368</v>
      </c>
    </row>
    <row r="171" spans="1:35" ht="16.5" customHeight="1">
      <c r="A171" s="78" t="s">
        <v>557</v>
      </c>
      <c r="B171" s="76">
        <v>0</v>
      </c>
      <c r="C171" s="89"/>
      <c r="D171" s="76">
        <v>0</v>
      </c>
      <c r="E171" s="89"/>
      <c r="F171" s="76">
        <v>0</v>
      </c>
      <c r="G171" s="89"/>
      <c r="H171" s="76">
        <v>0</v>
      </c>
      <c r="I171" s="89"/>
      <c r="J171" s="76">
        <v>0</v>
      </c>
      <c r="K171" s="89"/>
      <c r="L171" s="76">
        <v>0</v>
      </c>
      <c r="M171" s="89"/>
      <c r="N171" s="76">
        <v>0</v>
      </c>
      <c r="O171" s="89"/>
      <c r="P171" s="76">
        <v>0</v>
      </c>
      <c r="Q171" s="89"/>
      <c r="R171" s="76">
        <v>0</v>
      </c>
      <c r="S171" s="89"/>
      <c r="T171" s="76">
        <v>4053.1225230375003</v>
      </c>
      <c r="U171" s="89">
        <v>0.0011056781382894818</v>
      </c>
      <c r="V171" s="76">
        <v>6755.2042050625005</v>
      </c>
      <c r="W171" s="89">
        <v>0.00044913671612162786</v>
      </c>
      <c r="X171" s="76">
        <v>0</v>
      </c>
      <c r="Y171" s="89"/>
      <c r="Z171" s="76">
        <v>0</v>
      </c>
      <c r="AA171" s="89"/>
      <c r="AB171" s="76">
        <v>49128.757854999996</v>
      </c>
      <c r="AC171" s="89">
        <v>0.00919995144388439</v>
      </c>
      <c r="AD171" s="76">
        <v>13756.052199400001</v>
      </c>
      <c r="AE171" s="89">
        <v>0.0006332116656152402</v>
      </c>
      <c r="AF171" s="76">
        <v>0</v>
      </c>
      <c r="AG171" s="89"/>
      <c r="AH171" s="76">
        <v>73693.1367825</v>
      </c>
      <c r="AI171" s="89">
        <v>0.0006871947850485368</v>
      </c>
    </row>
    <row r="172" spans="1:35" ht="16.5" customHeight="1">
      <c r="A172" s="69" t="s">
        <v>593</v>
      </c>
      <c r="B172" s="76">
        <v>0</v>
      </c>
      <c r="C172" s="89"/>
      <c r="D172" s="76">
        <v>10575.3329103952</v>
      </c>
      <c r="E172" s="89">
        <v>0.01184699498211514</v>
      </c>
      <c r="F172" s="76">
        <v>39008.7049838967</v>
      </c>
      <c r="G172" s="89">
        <v>0.004976477716460434</v>
      </c>
      <c r="H172" s="76">
        <v>15541.846617700501</v>
      </c>
      <c r="I172" s="89">
        <v>0.005648883558818207</v>
      </c>
      <c r="J172" s="76">
        <v>0</v>
      </c>
      <c r="K172" s="89"/>
      <c r="L172" s="76">
        <v>0</v>
      </c>
      <c r="M172" s="89"/>
      <c r="N172" s="76">
        <v>0</v>
      </c>
      <c r="O172" s="89"/>
      <c r="P172" s="76">
        <v>0</v>
      </c>
      <c r="Q172" s="89"/>
      <c r="R172" s="76">
        <v>0</v>
      </c>
      <c r="S172" s="89"/>
      <c r="T172" s="76">
        <v>0</v>
      </c>
      <c r="U172" s="89"/>
      <c r="V172" s="76">
        <v>0</v>
      </c>
      <c r="W172" s="89"/>
      <c r="X172" s="76">
        <v>0</v>
      </c>
      <c r="Y172" s="89"/>
      <c r="Z172" s="76">
        <v>0</v>
      </c>
      <c r="AA172" s="89"/>
      <c r="AB172" s="76">
        <v>0</v>
      </c>
      <c r="AC172" s="89"/>
      <c r="AD172" s="76">
        <v>0</v>
      </c>
      <c r="AE172" s="89"/>
      <c r="AF172" s="76">
        <v>0</v>
      </c>
      <c r="AG172" s="89"/>
      <c r="AH172" s="76">
        <v>65125.8845119924</v>
      </c>
      <c r="AI172" s="89">
        <v>0.0006073044270106613</v>
      </c>
    </row>
    <row r="173" spans="1:35" ht="16.5" customHeight="1">
      <c r="A173" s="78" t="s">
        <v>557</v>
      </c>
      <c r="B173" s="76">
        <v>0</v>
      </c>
      <c r="C173" s="89"/>
      <c r="D173" s="76">
        <v>10575.3329103952</v>
      </c>
      <c r="E173" s="89">
        <v>0.01184699498211514</v>
      </c>
      <c r="F173" s="76">
        <v>39008.7049838967</v>
      </c>
      <c r="G173" s="89">
        <v>0.004976477716460434</v>
      </c>
      <c r="H173" s="76">
        <v>15541.846617700501</v>
      </c>
      <c r="I173" s="89">
        <v>0.005648883558818207</v>
      </c>
      <c r="J173" s="76">
        <v>0</v>
      </c>
      <c r="K173" s="89"/>
      <c r="L173" s="76">
        <v>0</v>
      </c>
      <c r="M173" s="89"/>
      <c r="N173" s="76">
        <v>0</v>
      </c>
      <c r="O173" s="89"/>
      <c r="P173" s="76">
        <v>0</v>
      </c>
      <c r="Q173" s="89"/>
      <c r="R173" s="76">
        <v>0</v>
      </c>
      <c r="S173" s="89"/>
      <c r="T173" s="76">
        <v>0</v>
      </c>
      <c r="U173" s="89"/>
      <c r="V173" s="76">
        <v>0</v>
      </c>
      <c r="W173" s="89"/>
      <c r="X173" s="76">
        <v>0</v>
      </c>
      <c r="Y173" s="89"/>
      <c r="Z173" s="76">
        <v>0</v>
      </c>
      <c r="AA173" s="89"/>
      <c r="AB173" s="76">
        <v>0</v>
      </c>
      <c r="AC173" s="89"/>
      <c r="AD173" s="76">
        <v>0</v>
      </c>
      <c r="AE173" s="89"/>
      <c r="AF173" s="76">
        <v>0</v>
      </c>
      <c r="AG173" s="89"/>
      <c r="AH173" s="76">
        <v>65125.8845119924</v>
      </c>
      <c r="AI173" s="89">
        <v>0.0006073044270106613</v>
      </c>
    </row>
    <row r="174" spans="1:35" ht="16.5" customHeight="1">
      <c r="A174" s="69" t="s">
        <v>594</v>
      </c>
      <c r="B174" s="76">
        <v>0</v>
      </c>
      <c r="C174" s="89"/>
      <c r="D174" s="76">
        <v>0</v>
      </c>
      <c r="E174" s="89"/>
      <c r="F174" s="76">
        <v>0</v>
      </c>
      <c r="G174" s="89"/>
      <c r="H174" s="76">
        <v>0</v>
      </c>
      <c r="I174" s="89"/>
      <c r="J174" s="76">
        <v>0</v>
      </c>
      <c r="K174" s="89"/>
      <c r="L174" s="76">
        <v>0</v>
      </c>
      <c r="M174" s="89"/>
      <c r="N174" s="76">
        <v>0</v>
      </c>
      <c r="O174" s="89"/>
      <c r="P174" s="76">
        <v>0</v>
      </c>
      <c r="Q174" s="89"/>
      <c r="R174" s="76">
        <v>0</v>
      </c>
      <c r="S174" s="89"/>
      <c r="T174" s="76">
        <v>0</v>
      </c>
      <c r="U174" s="89"/>
      <c r="V174" s="76">
        <v>0</v>
      </c>
      <c r="W174" s="89"/>
      <c r="X174" s="76">
        <v>0</v>
      </c>
      <c r="Y174" s="89"/>
      <c r="Z174" s="76">
        <v>0</v>
      </c>
      <c r="AA174" s="89"/>
      <c r="AB174" s="76">
        <v>82041.21144844701</v>
      </c>
      <c r="AC174" s="89">
        <v>0.01536320466214166</v>
      </c>
      <c r="AD174" s="76">
        <v>116669.7240709571</v>
      </c>
      <c r="AE174" s="89">
        <v>0.005370481969315551</v>
      </c>
      <c r="AF174" s="76">
        <v>0</v>
      </c>
      <c r="AG174" s="89"/>
      <c r="AH174" s="76">
        <v>198710.93551940413</v>
      </c>
      <c r="AI174" s="89">
        <v>0.0018529964197897737</v>
      </c>
    </row>
    <row r="175" spans="1:35" ht="16.5" customHeight="1">
      <c r="A175" s="78" t="s">
        <v>557</v>
      </c>
      <c r="B175" s="76">
        <v>0</v>
      </c>
      <c r="C175" s="89"/>
      <c r="D175" s="76">
        <v>0</v>
      </c>
      <c r="E175" s="89"/>
      <c r="F175" s="76">
        <v>0</v>
      </c>
      <c r="G175" s="89"/>
      <c r="H175" s="76">
        <v>0</v>
      </c>
      <c r="I175" s="89"/>
      <c r="J175" s="76">
        <v>0</v>
      </c>
      <c r="K175" s="89"/>
      <c r="L175" s="76">
        <v>0</v>
      </c>
      <c r="M175" s="89"/>
      <c r="N175" s="76">
        <v>0</v>
      </c>
      <c r="O175" s="89"/>
      <c r="P175" s="76">
        <v>0</v>
      </c>
      <c r="Q175" s="89"/>
      <c r="R175" s="76">
        <v>0</v>
      </c>
      <c r="S175" s="89"/>
      <c r="T175" s="76">
        <v>0</v>
      </c>
      <c r="U175" s="89"/>
      <c r="V175" s="76">
        <v>0</v>
      </c>
      <c r="W175" s="89"/>
      <c r="X175" s="76">
        <v>0</v>
      </c>
      <c r="Y175" s="89"/>
      <c r="Z175" s="76">
        <v>0</v>
      </c>
      <c r="AA175" s="89"/>
      <c r="AB175" s="76">
        <v>82041.21144844701</v>
      </c>
      <c r="AC175" s="89">
        <v>0.01536320466214166</v>
      </c>
      <c r="AD175" s="76">
        <v>116669.7240709571</v>
      </c>
      <c r="AE175" s="89">
        <v>0.005370481969315551</v>
      </c>
      <c r="AF175" s="76">
        <v>0</v>
      </c>
      <c r="AG175" s="89"/>
      <c r="AH175" s="76">
        <v>198710.93551940413</v>
      </c>
      <c r="AI175" s="89">
        <v>0.0018529964197897737</v>
      </c>
    </row>
    <row r="176" spans="1:35" ht="16.5" customHeight="1">
      <c r="A176" s="69" t="s">
        <v>595</v>
      </c>
      <c r="B176" s="76">
        <v>0</v>
      </c>
      <c r="C176" s="89"/>
      <c r="D176" s="76">
        <v>0</v>
      </c>
      <c r="E176" s="89"/>
      <c r="F176" s="76">
        <v>0</v>
      </c>
      <c r="G176" s="89"/>
      <c r="H176" s="76">
        <v>0</v>
      </c>
      <c r="I176" s="89"/>
      <c r="J176" s="76">
        <v>0</v>
      </c>
      <c r="K176" s="89"/>
      <c r="L176" s="76">
        <v>0</v>
      </c>
      <c r="M176" s="89"/>
      <c r="N176" s="76">
        <v>0</v>
      </c>
      <c r="O176" s="89"/>
      <c r="P176" s="76">
        <v>0</v>
      </c>
      <c r="Q176" s="89"/>
      <c r="R176" s="76">
        <v>0</v>
      </c>
      <c r="S176" s="89"/>
      <c r="T176" s="76">
        <v>0</v>
      </c>
      <c r="U176" s="89"/>
      <c r="V176" s="76">
        <v>0</v>
      </c>
      <c r="W176" s="89"/>
      <c r="X176" s="76">
        <v>0</v>
      </c>
      <c r="Y176" s="89"/>
      <c r="Z176" s="76">
        <v>0</v>
      </c>
      <c r="AA176" s="89"/>
      <c r="AB176" s="76">
        <v>0</v>
      </c>
      <c r="AC176" s="89"/>
      <c r="AD176" s="76">
        <v>80292.7671353456</v>
      </c>
      <c r="AE176" s="89">
        <v>0.0036959962115327245</v>
      </c>
      <c r="AF176" s="76">
        <v>0</v>
      </c>
      <c r="AG176" s="89"/>
      <c r="AH176" s="76">
        <v>80292.7671353456</v>
      </c>
      <c r="AI176" s="89">
        <v>0.0007487369009053898</v>
      </c>
    </row>
    <row r="177" spans="1:35" ht="16.5" customHeight="1">
      <c r="A177" s="78" t="s">
        <v>579</v>
      </c>
      <c r="B177" s="76">
        <v>0</v>
      </c>
      <c r="C177" s="89"/>
      <c r="D177" s="76">
        <v>0</v>
      </c>
      <c r="E177" s="89"/>
      <c r="F177" s="76">
        <v>0</v>
      </c>
      <c r="G177" s="89"/>
      <c r="H177" s="76">
        <v>0</v>
      </c>
      <c r="I177" s="89"/>
      <c r="J177" s="76">
        <v>0</v>
      </c>
      <c r="K177" s="89"/>
      <c r="L177" s="76">
        <v>0</v>
      </c>
      <c r="M177" s="89"/>
      <c r="N177" s="76">
        <v>0</v>
      </c>
      <c r="O177" s="89"/>
      <c r="P177" s="76">
        <v>0</v>
      </c>
      <c r="Q177" s="89"/>
      <c r="R177" s="76">
        <v>0</v>
      </c>
      <c r="S177" s="89"/>
      <c r="T177" s="76">
        <v>0</v>
      </c>
      <c r="U177" s="89"/>
      <c r="V177" s="76">
        <v>0</v>
      </c>
      <c r="W177" s="89"/>
      <c r="X177" s="76">
        <v>0</v>
      </c>
      <c r="Y177" s="89"/>
      <c r="Z177" s="76">
        <v>0</v>
      </c>
      <c r="AA177" s="89"/>
      <c r="AB177" s="76">
        <v>0</v>
      </c>
      <c r="AC177" s="89"/>
      <c r="AD177" s="76">
        <v>80292.7671353456</v>
      </c>
      <c r="AE177" s="89">
        <v>0.0036959962115327245</v>
      </c>
      <c r="AF177" s="76">
        <v>0</v>
      </c>
      <c r="AG177" s="89"/>
      <c r="AH177" s="76">
        <v>80292.7671353456</v>
      </c>
      <c r="AI177" s="89">
        <v>0.0007487369009053898</v>
      </c>
    </row>
    <row r="178" spans="1:35" ht="16.5" customHeight="1">
      <c r="A178" s="69" t="s">
        <v>596</v>
      </c>
      <c r="B178" s="76">
        <v>0</v>
      </c>
      <c r="C178" s="89"/>
      <c r="D178" s="76">
        <v>220.7743461108</v>
      </c>
      <c r="E178" s="89">
        <v>0.0002473220079893123</v>
      </c>
      <c r="F178" s="76">
        <v>331.1615191663</v>
      </c>
      <c r="G178" s="89">
        <v>4.224743993323029E-05</v>
      </c>
      <c r="H178" s="76">
        <v>0</v>
      </c>
      <c r="I178" s="89"/>
      <c r="J178" s="76">
        <v>11623.0289818266</v>
      </c>
      <c r="K178" s="89">
        <v>0.005441048073108958</v>
      </c>
      <c r="L178" s="76">
        <v>0</v>
      </c>
      <c r="M178" s="89"/>
      <c r="N178" s="76">
        <v>0</v>
      </c>
      <c r="O178" s="89"/>
      <c r="P178" s="76">
        <v>0</v>
      </c>
      <c r="Q178" s="89"/>
      <c r="R178" s="76">
        <v>479.872991427</v>
      </c>
      <c r="S178" s="89">
        <v>0.00034497234408389774</v>
      </c>
      <c r="T178" s="76">
        <v>0</v>
      </c>
      <c r="U178" s="89"/>
      <c r="V178" s="76">
        <v>0</v>
      </c>
      <c r="W178" s="89"/>
      <c r="X178" s="76">
        <v>0</v>
      </c>
      <c r="Y178" s="89"/>
      <c r="Z178" s="76">
        <v>0</v>
      </c>
      <c r="AA178" s="89"/>
      <c r="AB178" s="76">
        <v>0</v>
      </c>
      <c r="AC178" s="89"/>
      <c r="AD178" s="76">
        <v>0</v>
      </c>
      <c r="AE178" s="89"/>
      <c r="AF178" s="76">
        <v>0</v>
      </c>
      <c r="AG178" s="89"/>
      <c r="AH178" s="76">
        <v>12654.8378385307</v>
      </c>
      <c r="AI178" s="89">
        <v>0.00011800744204904472</v>
      </c>
    </row>
    <row r="179" spans="1:35" ht="16.5" customHeight="1">
      <c r="A179" s="78" t="s">
        <v>557</v>
      </c>
      <c r="B179" s="76">
        <v>0</v>
      </c>
      <c r="C179" s="89"/>
      <c r="D179" s="76">
        <v>220.7743461108</v>
      </c>
      <c r="E179" s="89">
        <v>0.0002473220079893123</v>
      </c>
      <c r="F179" s="76">
        <v>331.1615191663</v>
      </c>
      <c r="G179" s="89">
        <v>4.224743993323029E-05</v>
      </c>
      <c r="H179" s="76">
        <v>0</v>
      </c>
      <c r="I179" s="89"/>
      <c r="J179" s="76">
        <v>11623.0289818266</v>
      </c>
      <c r="K179" s="89">
        <v>0.005441048073108958</v>
      </c>
      <c r="L179" s="76">
        <v>0</v>
      </c>
      <c r="M179" s="89"/>
      <c r="N179" s="76">
        <v>0</v>
      </c>
      <c r="O179" s="89"/>
      <c r="P179" s="76">
        <v>0</v>
      </c>
      <c r="Q179" s="89"/>
      <c r="R179" s="76">
        <v>479.872991427</v>
      </c>
      <c r="S179" s="89">
        <v>0.00034497234408389774</v>
      </c>
      <c r="T179" s="76">
        <v>0</v>
      </c>
      <c r="U179" s="89"/>
      <c r="V179" s="76">
        <v>0</v>
      </c>
      <c r="W179" s="89"/>
      <c r="X179" s="76">
        <v>0</v>
      </c>
      <c r="Y179" s="89"/>
      <c r="Z179" s="76">
        <v>0</v>
      </c>
      <c r="AA179" s="89"/>
      <c r="AB179" s="76">
        <v>0</v>
      </c>
      <c r="AC179" s="89"/>
      <c r="AD179" s="76">
        <v>0</v>
      </c>
      <c r="AE179" s="89"/>
      <c r="AF179" s="76">
        <v>0</v>
      </c>
      <c r="AG179" s="89"/>
      <c r="AH179" s="76">
        <v>12654.8378385307</v>
      </c>
      <c r="AI179" s="89">
        <v>0.00011800744204904472</v>
      </c>
    </row>
    <row r="180" spans="1:35" ht="16.5" customHeight="1">
      <c r="A180" s="69" t="s">
        <v>597</v>
      </c>
      <c r="B180" s="76">
        <v>0</v>
      </c>
      <c r="C180" s="89"/>
      <c r="D180" s="76">
        <v>447.1943248</v>
      </c>
      <c r="E180" s="89">
        <v>0.0005009685242843089</v>
      </c>
      <c r="F180" s="76">
        <v>4744.731786128001</v>
      </c>
      <c r="G180" s="89">
        <v>0.0006053021245897517</v>
      </c>
      <c r="H180" s="76">
        <v>447.1943248</v>
      </c>
      <c r="I180" s="89">
        <v>0.000162538514958867</v>
      </c>
      <c r="J180" s="76">
        <v>0</v>
      </c>
      <c r="K180" s="89"/>
      <c r="L180" s="76">
        <v>50182.358351756804</v>
      </c>
      <c r="M180" s="89">
        <v>0.007892962538901482</v>
      </c>
      <c r="N180" s="76">
        <v>199387.850432627</v>
      </c>
      <c r="O180" s="89">
        <v>0.0076021065870299515</v>
      </c>
      <c r="P180" s="76">
        <v>0</v>
      </c>
      <c r="Q180" s="89"/>
      <c r="R180" s="76">
        <v>0</v>
      </c>
      <c r="S180" s="89"/>
      <c r="T180" s="76">
        <v>21954.5581817312</v>
      </c>
      <c r="U180" s="89">
        <v>0.0059891293390145735</v>
      </c>
      <c r="V180" s="76">
        <v>153683.696049418</v>
      </c>
      <c r="W180" s="89">
        <v>0.010218046482346326</v>
      </c>
      <c r="X180" s="76">
        <v>0</v>
      </c>
      <c r="Y180" s="89"/>
      <c r="Z180" s="76">
        <v>0</v>
      </c>
      <c r="AA180" s="89"/>
      <c r="AB180" s="76">
        <v>70952.52904191198</v>
      </c>
      <c r="AC180" s="89">
        <v>0.013286715368073446</v>
      </c>
      <c r="AD180" s="76">
        <v>243507.13267541002</v>
      </c>
      <c r="AE180" s="89">
        <v>0.011208997671389546</v>
      </c>
      <c r="AF180" s="76">
        <v>38205.806562244805</v>
      </c>
      <c r="AG180" s="89">
        <v>0.009784790580191556</v>
      </c>
      <c r="AH180" s="76">
        <v>783513.0517308278</v>
      </c>
      <c r="AI180" s="89">
        <v>0.007306326025393861</v>
      </c>
    </row>
    <row r="181" spans="1:35" ht="16.5" customHeight="1">
      <c r="A181" s="78" t="s">
        <v>557</v>
      </c>
      <c r="B181" s="76">
        <v>0</v>
      </c>
      <c r="C181" s="89"/>
      <c r="D181" s="76">
        <v>447.1943248</v>
      </c>
      <c r="E181" s="89">
        <v>0.0005009685242843089</v>
      </c>
      <c r="F181" s="76">
        <v>4744.731786128001</v>
      </c>
      <c r="G181" s="89">
        <v>0.0006053021245897517</v>
      </c>
      <c r="H181" s="76">
        <v>447.1943248</v>
      </c>
      <c r="I181" s="89">
        <v>0.000162538514958867</v>
      </c>
      <c r="J181" s="76">
        <v>0</v>
      </c>
      <c r="K181" s="89"/>
      <c r="L181" s="76">
        <v>50182.358351756804</v>
      </c>
      <c r="M181" s="89">
        <v>0.007892962538901482</v>
      </c>
      <c r="N181" s="76">
        <v>199387.850432627</v>
      </c>
      <c r="O181" s="89">
        <v>0.0076021065870299515</v>
      </c>
      <c r="P181" s="76">
        <v>0</v>
      </c>
      <c r="Q181" s="89"/>
      <c r="R181" s="76">
        <v>0</v>
      </c>
      <c r="S181" s="89"/>
      <c r="T181" s="76">
        <v>21954.5581817312</v>
      </c>
      <c r="U181" s="89">
        <v>0.0059891293390145735</v>
      </c>
      <c r="V181" s="76">
        <v>153683.696049418</v>
      </c>
      <c r="W181" s="89">
        <v>0.010218046482346326</v>
      </c>
      <c r="X181" s="76">
        <v>0</v>
      </c>
      <c r="Y181" s="89"/>
      <c r="Z181" s="76">
        <v>0</v>
      </c>
      <c r="AA181" s="89"/>
      <c r="AB181" s="76">
        <v>70952.52904191198</v>
      </c>
      <c r="AC181" s="89">
        <v>0.013286715368073446</v>
      </c>
      <c r="AD181" s="76">
        <v>243507.13267541002</v>
      </c>
      <c r="AE181" s="89">
        <v>0.011208997671389546</v>
      </c>
      <c r="AF181" s="76">
        <v>38205.806562244805</v>
      </c>
      <c r="AG181" s="89">
        <v>0.009784790580191556</v>
      </c>
      <c r="AH181" s="76">
        <v>783513.0517308278</v>
      </c>
      <c r="AI181" s="89">
        <v>0.007306326025393861</v>
      </c>
    </row>
    <row r="182" spans="1:35" ht="16.5" customHeight="1">
      <c r="A182" s="69" t="s">
        <v>598</v>
      </c>
      <c r="B182" s="76">
        <v>0</v>
      </c>
      <c r="C182" s="89"/>
      <c r="D182" s="76">
        <v>40.0534043301</v>
      </c>
      <c r="E182" s="89">
        <v>4.4869743972683223E-05</v>
      </c>
      <c r="F182" s="76">
        <v>181.8154533636</v>
      </c>
      <c r="G182" s="89">
        <v>2.3194836961278775E-05</v>
      </c>
      <c r="H182" s="76">
        <v>17.751508785499997</v>
      </c>
      <c r="I182" s="89">
        <v>6.452013624199844E-06</v>
      </c>
      <c r="J182" s="76">
        <v>0</v>
      </c>
      <c r="K182" s="89"/>
      <c r="L182" s="76">
        <v>0</v>
      </c>
      <c r="M182" s="89"/>
      <c r="N182" s="76">
        <v>0</v>
      </c>
      <c r="O182" s="89"/>
      <c r="P182" s="76">
        <v>0</v>
      </c>
      <c r="Q182" s="89"/>
      <c r="R182" s="76">
        <v>0</v>
      </c>
      <c r="S182" s="89"/>
      <c r="T182" s="76">
        <v>0</v>
      </c>
      <c r="U182" s="89"/>
      <c r="V182" s="76">
        <v>0</v>
      </c>
      <c r="W182" s="89"/>
      <c r="X182" s="76">
        <v>0</v>
      </c>
      <c r="Y182" s="89"/>
      <c r="Z182" s="76">
        <v>0</v>
      </c>
      <c r="AA182" s="89"/>
      <c r="AB182" s="76">
        <v>0</v>
      </c>
      <c r="AC182" s="89"/>
      <c r="AD182" s="76">
        <v>0</v>
      </c>
      <c r="AE182" s="89"/>
      <c r="AF182" s="76">
        <v>0</v>
      </c>
      <c r="AG182" s="89"/>
      <c r="AH182" s="76">
        <v>239.6203664792</v>
      </c>
      <c r="AI182" s="89">
        <v>2.2344803522467088E-06</v>
      </c>
    </row>
    <row r="183" spans="1:35" ht="16.5" customHeight="1">
      <c r="A183" s="78" t="s">
        <v>557</v>
      </c>
      <c r="B183" s="76">
        <v>0</v>
      </c>
      <c r="C183" s="89"/>
      <c r="D183" s="76">
        <v>40.0534043301</v>
      </c>
      <c r="E183" s="89">
        <v>4.4869743972683223E-05</v>
      </c>
      <c r="F183" s="76">
        <v>181.8154533636</v>
      </c>
      <c r="G183" s="89">
        <v>2.3194836961278775E-05</v>
      </c>
      <c r="H183" s="76">
        <v>17.751508785499997</v>
      </c>
      <c r="I183" s="89">
        <v>6.452013624199844E-06</v>
      </c>
      <c r="J183" s="76">
        <v>0</v>
      </c>
      <c r="K183" s="89"/>
      <c r="L183" s="76">
        <v>0</v>
      </c>
      <c r="M183" s="89"/>
      <c r="N183" s="76">
        <v>0</v>
      </c>
      <c r="O183" s="89"/>
      <c r="P183" s="76">
        <v>0</v>
      </c>
      <c r="Q183" s="89"/>
      <c r="R183" s="76">
        <v>0</v>
      </c>
      <c r="S183" s="89"/>
      <c r="T183" s="76">
        <v>0</v>
      </c>
      <c r="U183" s="89"/>
      <c r="V183" s="76">
        <v>0</v>
      </c>
      <c r="W183" s="89"/>
      <c r="X183" s="76">
        <v>0</v>
      </c>
      <c r="Y183" s="89"/>
      <c r="Z183" s="76">
        <v>0</v>
      </c>
      <c r="AA183" s="89"/>
      <c r="AB183" s="76">
        <v>0</v>
      </c>
      <c r="AC183" s="89"/>
      <c r="AD183" s="76">
        <v>0</v>
      </c>
      <c r="AE183" s="89"/>
      <c r="AF183" s="76">
        <v>0</v>
      </c>
      <c r="AG183" s="89"/>
      <c r="AH183" s="76">
        <v>239.6203664792</v>
      </c>
      <c r="AI183" s="89">
        <v>2.2344803522467088E-06</v>
      </c>
    </row>
    <row r="184" spans="1:35" ht="16.5" customHeight="1">
      <c r="A184" s="69" t="s">
        <v>599</v>
      </c>
      <c r="B184" s="76">
        <v>0</v>
      </c>
      <c r="C184" s="89"/>
      <c r="D184" s="76">
        <v>0</v>
      </c>
      <c r="E184" s="89"/>
      <c r="F184" s="76">
        <v>0</v>
      </c>
      <c r="G184" s="89"/>
      <c r="H184" s="76">
        <v>0</v>
      </c>
      <c r="I184" s="89"/>
      <c r="J184" s="76">
        <v>0</v>
      </c>
      <c r="K184" s="89"/>
      <c r="L184" s="76">
        <v>51201.0536598069</v>
      </c>
      <c r="M184" s="89">
        <v>0.008053188645626748</v>
      </c>
      <c r="N184" s="76">
        <v>47954.9347385512</v>
      </c>
      <c r="O184" s="89">
        <v>0.0018283888635416909</v>
      </c>
      <c r="P184" s="76">
        <v>0</v>
      </c>
      <c r="Q184" s="89"/>
      <c r="R184" s="76">
        <v>0</v>
      </c>
      <c r="S184" s="89"/>
      <c r="T184" s="76">
        <v>0</v>
      </c>
      <c r="U184" s="89"/>
      <c r="V184" s="76">
        <v>0</v>
      </c>
      <c r="W184" s="89"/>
      <c r="X184" s="76">
        <v>0</v>
      </c>
      <c r="Y184" s="89"/>
      <c r="Z184" s="76">
        <v>0</v>
      </c>
      <c r="AA184" s="89"/>
      <c r="AB184" s="76">
        <v>41190.5274159344</v>
      </c>
      <c r="AC184" s="89">
        <v>0.007713422213788338</v>
      </c>
      <c r="AD184" s="76">
        <v>31223.149992078503</v>
      </c>
      <c r="AE184" s="89">
        <v>0.0014372483126445866</v>
      </c>
      <c r="AF184" s="76">
        <v>0</v>
      </c>
      <c r="AG184" s="89"/>
      <c r="AH184" s="76">
        <v>171569.665806371</v>
      </c>
      <c r="AI184" s="89">
        <v>0.0015999017651078832</v>
      </c>
    </row>
    <row r="185" spans="1:35" ht="16.5" customHeight="1">
      <c r="A185" s="78" t="s">
        <v>557</v>
      </c>
      <c r="B185" s="76">
        <v>0</v>
      </c>
      <c r="C185" s="89"/>
      <c r="D185" s="76">
        <v>0</v>
      </c>
      <c r="E185" s="89"/>
      <c r="F185" s="76">
        <v>0</v>
      </c>
      <c r="G185" s="89"/>
      <c r="H185" s="76">
        <v>0</v>
      </c>
      <c r="I185" s="89"/>
      <c r="J185" s="76">
        <v>0</v>
      </c>
      <c r="K185" s="89"/>
      <c r="L185" s="76">
        <v>51201.0536598069</v>
      </c>
      <c r="M185" s="89">
        <v>0.008053188645626748</v>
      </c>
      <c r="N185" s="76">
        <v>47954.9347385512</v>
      </c>
      <c r="O185" s="89">
        <v>0.0018283888635416909</v>
      </c>
      <c r="P185" s="76">
        <v>0</v>
      </c>
      <c r="Q185" s="89"/>
      <c r="R185" s="76">
        <v>0</v>
      </c>
      <c r="S185" s="89"/>
      <c r="T185" s="76">
        <v>0</v>
      </c>
      <c r="U185" s="89"/>
      <c r="V185" s="76">
        <v>0</v>
      </c>
      <c r="W185" s="89"/>
      <c r="X185" s="76">
        <v>0</v>
      </c>
      <c r="Y185" s="89"/>
      <c r="Z185" s="76">
        <v>0</v>
      </c>
      <c r="AA185" s="89"/>
      <c r="AB185" s="76">
        <v>41190.5274159344</v>
      </c>
      <c r="AC185" s="89">
        <v>0.007713422213788338</v>
      </c>
      <c r="AD185" s="76">
        <v>31223.149992078503</v>
      </c>
      <c r="AE185" s="89">
        <v>0.0014372483126445866</v>
      </c>
      <c r="AF185" s="76">
        <v>0</v>
      </c>
      <c r="AG185" s="89"/>
      <c r="AH185" s="76">
        <v>171569.665806371</v>
      </c>
      <c r="AI185" s="89">
        <v>0.0015999017651078832</v>
      </c>
    </row>
    <row r="186" spans="1:35" ht="16.5" customHeight="1">
      <c r="A186" s="69" t="s">
        <v>600</v>
      </c>
      <c r="B186" s="76">
        <v>0</v>
      </c>
      <c r="C186" s="89"/>
      <c r="D186" s="76">
        <v>11481.29042216</v>
      </c>
      <c r="E186" s="89">
        <v>0.012861892024773445</v>
      </c>
      <c r="F186" s="76">
        <v>61824.7374000699</v>
      </c>
      <c r="G186" s="89">
        <v>0.007887199232183579</v>
      </c>
      <c r="H186" s="76">
        <v>402.8963523351</v>
      </c>
      <c r="I186" s="89">
        <v>0.00014643784851290135</v>
      </c>
      <c r="J186" s="76">
        <v>47723.755889916</v>
      </c>
      <c r="K186" s="89">
        <v>0.022340755618209095</v>
      </c>
      <c r="L186" s="76">
        <v>123630.3880694181</v>
      </c>
      <c r="M186" s="89">
        <v>0.01944528024892254</v>
      </c>
      <c r="N186" s="76">
        <v>223552.562191116</v>
      </c>
      <c r="O186" s="89">
        <v>0.008523440128839523</v>
      </c>
      <c r="P186" s="76">
        <v>0</v>
      </c>
      <c r="Q186" s="89"/>
      <c r="R186" s="76">
        <v>0</v>
      </c>
      <c r="S186" s="89"/>
      <c r="T186" s="76">
        <v>78335.6416760388</v>
      </c>
      <c r="U186" s="89">
        <v>0.02136969853681207</v>
      </c>
      <c r="V186" s="76">
        <v>110320.21899218831</v>
      </c>
      <c r="W186" s="89">
        <v>0.007334916810188695</v>
      </c>
      <c r="X186" s="76">
        <v>0</v>
      </c>
      <c r="Y186" s="89"/>
      <c r="Z186" s="76">
        <v>53545.849285499105</v>
      </c>
      <c r="AA186" s="89">
        <v>0.04005767309377534</v>
      </c>
      <c r="AB186" s="76">
        <v>136564.77059358842</v>
      </c>
      <c r="AC186" s="89">
        <v>0.02557339760378976</v>
      </c>
      <c r="AD186" s="76">
        <v>562456.1239123896</v>
      </c>
      <c r="AE186" s="89">
        <v>0.025890696974353627</v>
      </c>
      <c r="AF186" s="76">
        <v>0</v>
      </c>
      <c r="AG186" s="89"/>
      <c r="AH186" s="76">
        <v>1409838.2347847195</v>
      </c>
      <c r="AI186" s="89">
        <v>0.013146861770391677</v>
      </c>
    </row>
    <row r="187" spans="1:35" ht="16.5" customHeight="1">
      <c r="A187" s="78" t="s">
        <v>557</v>
      </c>
      <c r="B187" s="76">
        <v>0</v>
      </c>
      <c r="C187" s="89"/>
      <c r="D187" s="76">
        <v>11481.29042216</v>
      </c>
      <c r="E187" s="89">
        <v>0.012861892024773445</v>
      </c>
      <c r="F187" s="76">
        <v>61824.7374000699</v>
      </c>
      <c r="G187" s="89">
        <v>0.007887199232183579</v>
      </c>
      <c r="H187" s="76">
        <v>402.8963523351</v>
      </c>
      <c r="I187" s="89">
        <v>0.00014643784851290135</v>
      </c>
      <c r="J187" s="76">
        <v>47723.755889916</v>
      </c>
      <c r="K187" s="89">
        <v>0.022340755618209095</v>
      </c>
      <c r="L187" s="76">
        <v>123630.3880694181</v>
      </c>
      <c r="M187" s="89">
        <v>0.01944528024892254</v>
      </c>
      <c r="N187" s="76">
        <v>223552.562191116</v>
      </c>
      <c r="O187" s="89">
        <v>0.008523440128839523</v>
      </c>
      <c r="P187" s="76">
        <v>0</v>
      </c>
      <c r="Q187" s="89"/>
      <c r="R187" s="76">
        <v>0</v>
      </c>
      <c r="S187" s="89"/>
      <c r="T187" s="76">
        <v>78335.6416760388</v>
      </c>
      <c r="U187" s="89">
        <v>0.02136969853681207</v>
      </c>
      <c r="V187" s="76">
        <v>110320.21899218831</v>
      </c>
      <c r="W187" s="89">
        <v>0.007334916810188695</v>
      </c>
      <c r="X187" s="76">
        <v>0</v>
      </c>
      <c r="Y187" s="89"/>
      <c r="Z187" s="76">
        <v>53545.849285499105</v>
      </c>
      <c r="AA187" s="89">
        <v>0.04005767309377534</v>
      </c>
      <c r="AB187" s="76">
        <v>136564.77059358842</v>
      </c>
      <c r="AC187" s="89">
        <v>0.02557339760378976</v>
      </c>
      <c r="AD187" s="76">
        <v>562456.1239123896</v>
      </c>
      <c r="AE187" s="89">
        <v>0.025890696974353627</v>
      </c>
      <c r="AF187" s="76">
        <v>0</v>
      </c>
      <c r="AG187" s="89"/>
      <c r="AH187" s="76">
        <v>1409838.2347847195</v>
      </c>
      <c r="AI187" s="89">
        <v>0.013146861770391677</v>
      </c>
    </row>
    <row r="188" spans="1:35" ht="16.5" customHeight="1">
      <c r="A188" s="69" t="s">
        <v>601</v>
      </c>
      <c r="B188" s="76">
        <v>0</v>
      </c>
      <c r="C188" s="89"/>
      <c r="D188" s="76">
        <v>16358.0653764076</v>
      </c>
      <c r="E188" s="89">
        <v>0.018325089155436354</v>
      </c>
      <c r="F188" s="76">
        <v>145616.6431145075</v>
      </c>
      <c r="G188" s="89">
        <v>0.018576827400557553</v>
      </c>
      <c r="H188" s="76">
        <v>90428.39688630331</v>
      </c>
      <c r="I188" s="89">
        <v>0.03286736106631998</v>
      </c>
      <c r="J188" s="76">
        <v>0</v>
      </c>
      <c r="K188" s="89"/>
      <c r="L188" s="76">
        <v>29636.335048142802</v>
      </c>
      <c r="M188" s="89">
        <v>0.004661368855677446</v>
      </c>
      <c r="N188" s="76">
        <v>36408.002772188396</v>
      </c>
      <c r="O188" s="89">
        <v>0.001388136323725407</v>
      </c>
      <c r="P188" s="76">
        <v>62761.441809154705</v>
      </c>
      <c r="Q188" s="89">
        <v>0.014332923291311072</v>
      </c>
      <c r="R188" s="76">
        <v>0</v>
      </c>
      <c r="S188" s="89"/>
      <c r="T188" s="76">
        <v>45574.47395131</v>
      </c>
      <c r="U188" s="89">
        <v>0.012432562604656472</v>
      </c>
      <c r="V188" s="76">
        <v>103082.93650370251</v>
      </c>
      <c r="W188" s="89">
        <v>0.006853727908735938</v>
      </c>
      <c r="X188" s="76">
        <v>101598.564781341</v>
      </c>
      <c r="Y188" s="89">
        <v>0.02484380507882201</v>
      </c>
      <c r="Z188" s="76">
        <v>0</v>
      </c>
      <c r="AA188" s="89"/>
      <c r="AB188" s="76">
        <v>49003.7224432908</v>
      </c>
      <c r="AC188" s="89">
        <v>0.00917653705755112</v>
      </c>
      <c r="AD188" s="76">
        <v>110500.0932919174</v>
      </c>
      <c r="AE188" s="89">
        <v>0.005086484633074186</v>
      </c>
      <c r="AF188" s="76">
        <v>73402.36934579641</v>
      </c>
      <c r="AG188" s="89">
        <v>0.01879889149750986</v>
      </c>
      <c r="AH188" s="76">
        <v>864371.0453240626</v>
      </c>
      <c r="AI188" s="89">
        <v>0.008060333711221586</v>
      </c>
    </row>
    <row r="189" spans="1:35" ht="16.5" customHeight="1">
      <c r="A189" s="78" t="s">
        <v>531</v>
      </c>
      <c r="B189" s="76">
        <v>0</v>
      </c>
      <c r="C189" s="89"/>
      <c r="D189" s="76">
        <v>4354.4809970844</v>
      </c>
      <c r="E189" s="89">
        <v>0.004878098397400409</v>
      </c>
      <c r="F189" s="76">
        <v>101214.88191168</v>
      </c>
      <c r="G189" s="89">
        <v>0.012912338530991505</v>
      </c>
      <c r="H189" s="76">
        <v>72519.5230408194</v>
      </c>
      <c r="I189" s="89">
        <v>0.026358151092037572</v>
      </c>
      <c r="J189" s="76">
        <v>0</v>
      </c>
      <c r="K189" s="89"/>
      <c r="L189" s="76">
        <v>11175.5333454432</v>
      </c>
      <c r="M189" s="89">
        <v>0.0017577505112359771</v>
      </c>
      <c r="N189" s="76">
        <v>34799.624047173296</v>
      </c>
      <c r="O189" s="89">
        <v>0.0013268132969043338</v>
      </c>
      <c r="P189" s="76">
        <v>62761.441809154705</v>
      </c>
      <c r="Q189" s="89">
        <v>0.014332923291311072</v>
      </c>
      <c r="R189" s="76">
        <v>0</v>
      </c>
      <c r="S189" s="89"/>
      <c r="T189" s="76">
        <v>24949.9796059059</v>
      </c>
      <c r="U189" s="89">
        <v>0.006806270189025652</v>
      </c>
      <c r="V189" s="76">
        <v>102483.6037998548</v>
      </c>
      <c r="W189" s="89">
        <v>0.006813879768798329</v>
      </c>
      <c r="X189" s="76">
        <v>101598.564781341</v>
      </c>
      <c r="Y189" s="89">
        <v>0.02484380507882201</v>
      </c>
      <c r="Z189" s="76">
        <v>0</v>
      </c>
      <c r="AA189" s="89"/>
      <c r="AB189" s="76">
        <v>21915.2386535628</v>
      </c>
      <c r="AC189" s="89">
        <v>0.004103892308634802</v>
      </c>
      <c r="AD189" s="76">
        <v>110500.0932919174</v>
      </c>
      <c r="AE189" s="89">
        <v>0.005086484633074186</v>
      </c>
      <c r="AF189" s="76">
        <v>73402.36934579641</v>
      </c>
      <c r="AG189" s="89">
        <v>0.01879889149750986</v>
      </c>
      <c r="AH189" s="76">
        <v>721675.3346297333</v>
      </c>
      <c r="AI189" s="89">
        <v>0.006729684039904785</v>
      </c>
    </row>
    <row r="190" spans="1:35" ht="16.5" customHeight="1">
      <c r="A190" s="78" t="s">
        <v>557</v>
      </c>
      <c r="B190" s="76">
        <v>0</v>
      </c>
      <c r="C190" s="89"/>
      <c r="D190" s="76">
        <v>12003.5843793232</v>
      </c>
      <c r="E190" s="89">
        <v>0.013446990758035945</v>
      </c>
      <c r="F190" s="76">
        <v>44401.761202827496</v>
      </c>
      <c r="G190" s="89">
        <v>0.005664488869566047</v>
      </c>
      <c r="H190" s="76">
        <v>17908.8738454839</v>
      </c>
      <c r="I190" s="89">
        <v>0.0065092099742824075</v>
      </c>
      <c r="J190" s="76">
        <v>0</v>
      </c>
      <c r="K190" s="89"/>
      <c r="L190" s="76">
        <v>18460.801702699602</v>
      </c>
      <c r="M190" s="89">
        <v>0.0029036183444414694</v>
      </c>
      <c r="N190" s="76">
        <v>1608.3787250151001</v>
      </c>
      <c r="O190" s="89">
        <v>6.132302682107326E-05</v>
      </c>
      <c r="P190" s="76">
        <v>0</v>
      </c>
      <c r="Q190" s="89"/>
      <c r="R190" s="76">
        <v>0</v>
      </c>
      <c r="S190" s="89"/>
      <c r="T190" s="76">
        <v>20624.4943454041</v>
      </c>
      <c r="U190" s="89">
        <v>0.005626292415630821</v>
      </c>
      <c r="V190" s="76">
        <v>599.3327038477</v>
      </c>
      <c r="W190" s="89">
        <v>3.9848139937608534E-05</v>
      </c>
      <c r="X190" s="76">
        <v>0</v>
      </c>
      <c r="Y190" s="89"/>
      <c r="Z190" s="76">
        <v>0</v>
      </c>
      <c r="AA190" s="89"/>
      <c r="AB190" s="76">
        <v>27088.483789728</v>
      </c>
      <c r="AC190" s="89">
        <v>0.005072644748916318</v>
      </c>
      <c r="AD190" s="76">
        <v>0</v>
      </c>
      <c r="AE190" s="89"/>
      <c r="AF190" s="76">
        <v>0</v>
      </c>
      <c r="AG190" s="89"/>
      <c r="AH190" s="76">
        <v>142695.71069432911</v>
      </c>
      <c r="AI190" s="89">
        <v>0.0013306496713168011</v>
      </c>
    </row>
    <row r="191" spans="1:35" ht="16.5" customHeight="1">
      <c r="A191" s="69" t="s">
        <v>768</v>
      </c>
      <c r="B191" s="76">
        <v>0</v>
      </c>
      <c r="C191" s="89"/>
      <c r="D191" s="76">
        <v>8270.94443457</v>
      </c>
      <c r="E191" s="89">
        <v>0.009265508522893604</v>
      </c>
      <c r="F191" s="76">
        <v>57166.821827175</v>
      </c>
      <c r="G191" s="89">
        <v>0.007292972557311022</v>
      </c>
      <c r="H191" s="76">
        <v>4378.73528889</v>
      </c>
      <c r="I191" s="89">
        <v>0.0015915075209696984</v>
      </c>
      <c r="J191" s="76">
        <v>0</v>
      </c>
      <c r="K191" s="89"/>
      <c r="L191" s="76">
        <v>48652.614321</v>
      </c>
      <c r="M191" s="89">
        <v>0.007652355825198699</v>
      </c>
      <c r="N191" s="76">
        <v>68113.6600494</v>
      </c>
      <c r="O191" s="89">
        <v>0.002596985235583496</v>
      </c>
      <c r="P191" s="76">
        <v>0</v>
      </c>
      <c r="Q191" s="89"/>
      <c r="R191" s="76">
        <v>0</v>
      </c>
      <c r="S191" s="89"/>
      <c r="T191" s="76">
        <v>19461.0457284</v>
      </c>
      <c r="U191" s="89">
        <v>0.0053089075614763245</v>
      </c>
      <c r="V191" s="76">
        <v>29191.5685926</v>
      </c>
      <c r="W191" s="89">
        <v>0.0019408747475455938</v>
      </c>
      <c r="X191" s="76">
        <v>0</v>
      </c>
      <c r="Y191" s="89"/>
      <c r="Z191" s="76">
        <v>0</v>
      </c>
      <c r="AA191" s="89"/>
      <c r="AB191" s="76">
        <v>25299.35944692</v>
      </c>
      <c r="AC191" s="89">
        <v>0.004737609673747406</v>
      </c>
      <c r="AD191" s="76">
        <v>84655.54891854001</v>
      </c>
      <c r="AE191" s="89">
        <v>0.0038968215849471155</v>
      </c>
      <c r="AF191" s="76">
        <v>0</v>
      </c>
      <c r="AG191" s="89"/>
      <c r="AH191" s="76">
        <v>345190.298607495</v>
      </c>
      <c r="AI191" s="89">
        <v>0.003218928972348332</v>
      </c>
    </row>
    <row r="192" spans="1:35" ht="16.5" customHeight="1">
      <c r="A192" s="78" t="s">
        <v>557</v>
      </c>
      <c r="B192" s="76">
        <v>0</v>
      </c>
      <c r="C192" s="89"/>
      <c r="D192" s="76">
        <v>8270.94443457</v>
      </c>
      <c r="E192" s="89">
        <v>0.009265508522893604</v>
      </c>
      <c r="F192" s="76">
        <v>57166.821827175</v>
      </c>
      <c r="G192" s="89">
        <v>0.007292972557311022</v>
      </c>
      <c r="H192" s="76">
        <v>4378.73528889</v>
      </c>
      <c r="I192" s="89">
        <v>0.0015915075209696984</v>
      </c>
      <c r="J192" s="76">
        <v>0</v>
      </c>
      <c r="K192" s="89"/>
      <c r="L192" s="76">
        <v>48652.614321</v>
      </c>
      <c r="M192" s="89">
        <v>0.007652355825198699</v>
      </c>
      <c r="N192" s="76">
        <v>68113.6600494</v>
      </c>
      <c r="O192" s="89">
        <v>0.002596985235583496</v>
      </c>
      <c r="P192" s="76">
        <v>0</v>
      </c>
      <c r="Q192" s="89"/>
      <c r="R192" s="76">
        <v>0</v>
      </c>
      <c r="S192" s="89"/>
      <c r="T192" s="76">
        <v>19461.0457284</v>
      </c>
      <c r="U192" s="89">
        <v>0.0053089075614763245</v>
      </c>
      <c r="V192" s="76">
        <v>29191.5685926</v>
      </c>
      <c r="W192" s="89">
        <v>0.0019408747475455938</v>
      </c>
      <c r="X192" s="76">
        <v>0</v>
      </c>
      <c r="Y192" s="89"/>
      <c r="Z192" s="76">
        <v>0</v>
      </c>
      <c r="AA192" s="89"/>
      <c r="AB192" s="76">
        <v>25299.35944692</v>
      </c>
      <c r="AC192" s="89">
        <v>0.004737609673747406</v>
      </c>
      <c r="AD192" s="76">
        <v>84655.54891854001</v>
      </c>
      <c r="AE192" s="89">
        <v>0.0038968215849471155</v>
      </c>
      <c r="AF192" s="76">
        <v>0</v>
      </c>
      <c r="AG192" s="89"/>
      <c r="AH192" s="76">
        <v>345190.298607495</v>
      </c>
      <c r="AI192" s="89">
        <v>0.003218928972348332</v>
      </c>
    </row>
    <row r="193" spans="1:35" ht="16.5" customHeight="1">
      <c r="A193" s="69" t="s">
        <v>769</v>
      </c>
      <c r="B193" s="76">
        <v>0</v>
      </c>
      <c r="C193" s="89"/>
      <c r="D193" s="76">
        <v>334.59044800099997</v>
      </c>
      <c r="E193" s="89">
        <v>0.00037482426247169304</v>
      </c>
      <c r="F193" s="76">
        <v>28286.2764740079</v>
      </c>
      <c r="G193" s="89">
        <v>0.0036085797929628623</v>
      </c>
      <c r="H193" s="76">
        <v>0</v>
      </c>
      <c r="I193" s="89"/>
      <c r="J193" s="76">
        <v>0</v>
      </c>
      <c r="K193" s="89"/>
      <c r="L193" s="76">
        <v>21621.2347498272</v>
      </c>
      <c r="M193" s="89">
        <v>0.0034007089648708517</v>
      </c>
      <c r="N193" s="76">
        <v>17381.973773653997</v>
      </c>
      <c r="O193" s="89">
        <v>0.0006627265253803757</v>
      </c>
      <c r="P193" s="76">
        <v>0</v>
      </c>
      <c r="Q193" s="89"/>
      <c r="R193" s="76">
        <v>0</v>
      </c>
      <c r="S193" s="89"/>
      <c r="T193" s="76">
        <v>13383.6179200416</v>
      </c>
      <c r="U193" s="89">
        <v>0.003651005776731223</v>
      </c>
      <c r="V193" s="76">
        <v>0</v>
      </c>
      <c r="W193" s="89"/>
      <c r="X193" s="76">
        <v>0</v>
      </c>
      <c r="Y193" s="89"/>
      <c r="Z193" s="76">
        <v>0</v>
      </c>
      <c r="AA193" s="89"/>
      <c r="AB193" s="76">
        <v>56779.9990257764</v>
      </c>
      <c r="AC193" s="89">
        <v>0.010632738477994763</v>
      </c>
      <c r="AD193" s="76">
        <v>116956.09109876401</v>
      </c>
      <c r="AE193" s="89">
        <v>0.005383663872090157</v>
      </c>
      <c r="AF193" s="76">
        <v>0</v>
      </c>
      <c r="AG193" s="89"/>
      <c r="AH193" s="76">
        <v>254743.7834900721</v>
      </c>
      <c r="AI193" s="89">
        <v>0.0023755075055983026</v>
      </c>
    </row>
    <row r="194" spans="1:35" ht="16.5" customHeight="1">
      <c r="A194" s="78" t="s">
        <v>557</v>
      </c>
      <c r="B194" s="76">
        <v>0</v>
      </c>
      <c r="C194" s="89"/>
      <c r="D194" s="76">
        <v>334.59044800099997</v>
      </c>
      <c r="E194" s="89">
        <v>0.00037482426247169304</v>
      </c>
      <c r="F194" s="76">
        <v>28286.2764740079</v>
      </c>
      <c r="G194" s="89">
        <v>0.0036085797929628623</v>
      </c>
      <c r="H194" s="76">
        <v>0</v>
      </c>
      <c r="I194" s="89"/>
      <c r="J194" s="76">
        <v>0</v>
      </c>
      <c r="K194" s="89"/>
      <c r="L194" s="76">
        <v>21621.2347498272</v>
      </c>
      <c r="M194" s="89">
        <v>0.0034007089648708517</v>
      </c>
      <c r="N194" s="76">
        <v>17381.973773653997</v>
      </c>
      <c r="O194" s="89">
        <v>0.0006627265253803757</v>
      </c>
      <c r="P194" s="76">
        <v>0</v>
      </c>
      <c r="Q194" s="89"/>
      <c r="R194" s="76">
        <v>0</v>
      </c>
      <c r="S194" s="89"/>
      <c r="T194" s="76">
        <v>13383.6179200416</v>
      </c>
      <c r="U194" s="89">
        <v>0.003651005776731223</v>
      </c>
      <c r="V194" s="76">
        <v>0</v>
      </c>
      <c r="W194" s="89"/>
      <c r="X194" s="76">
        <v>0</v>
      </c>
      <c r="Y194" s="89"/>
      <c r="Z194" s="76">
        <v>0</v>
      </c>
      <c r="AA194" s="89"/>
      <c r="AB194" s="76">
        <v>56779.9990257764</v>
      </c>
      <c r="AC194" s="89">
        <v>0.010632738477994763</v>
      </c>
      <c r="AD194" s="76">
        <v>116956.09109876401</v>
      </c>
      <c r="AE194" s="89">
        <v>0.005383663872090157</v>
      </c>
      <c r="AF194" s="76">
        <v>0</v>
      </c>
      <c r="AG194" s="89"/>
      <c r="AH194" s="76">
        <v>254743.7834900721</v>
      </c>
      <c r="AI194" s="89">
        <v>0.0023755075055983026</v>
      </c>
    </row>
    <row r="195" spans="1:35" ht="16.5" customHeight="1">
      <c r="A195" s="69" t="s">
        <v>796</v>
      </c>
      <c r="B195" s="76">
        <v>0</v>
      </c>
      <c r="C195" s="89"/>
      <c r="D195" s="76">
        <v>3.4112000000000005</v>
      </c>
      <c r="E195" s="89">
        <v>3.821389796936516E-06</v>
      </c>
      <c r="F195" s="76">
        <v>9247.600960000002</v>
      </c>
      <c r="G195" s="89">
        <v>0.0011797489849292861</v>
      </c>
      <c r="H195" s="76">
        <v>4417.0256</v>
      </c>
      <c r="I195" s="89">
        <v>0.0016054246258164911</v>
      </c>
      <c r="J195" s="76">
        <v>0</v>
      </c>
      <c r="K195" s="89"/>
      <c r="L195" s="76">
        <v>16791.09744</v>
      </c>
      <c r="M195" s="89">
        <v>0.0026409979011344105</v>
      </c>
      <c r="N195" s="76">
        <v>191754.18704</v>
      </c>
      <c r="O195" s="89">
        <v>0.007311056141206182</v>
      </c>
      <c r="P195" s="76">
        <v>54366.7176</v>
      </c>
      <c r="Q195" s="89">
        <v>0.012415807707711212</v>
      </c>
      <c r="R195" s="76">
        <v>0</v>
      </c>
      <c r="S195" s="89"/>
      <c r="T195" s="76">
        <v>4661.95392</v>
      </c>
      <c r="U195" s="89">
        <v>0.0012717652875674638</v>
      </c>
      <c r="V195" s="76">
        <v>44331.04624</v>
      </c>
      <c r="W195" s="89">
        <v>0.002947460939159784</v>
      </c>
      <c r="X195" s="76">
        <v>9343.89664</v>
      </c>
      <c r="Y195" s="89">
        <v>0.0022848545872712275</v>
      </c>
      <c r="Z195" s="76">
        <v>0</v>
      </c>
      <c r="AA195" s="89"/>
      <c r="AB195" s="76">
        <v>127.65168000000001</v>
      </c>
      <c r="AC195" s="89">
        <v>2.3904314071941204E-05</v>
      </c>
      <c r="AD195" s="76">
        <v>817.57936</v>
      </c>
      <c r="AE195" s="89">
        <v>3.763440126672555E-05</v>
      </c>
      <c r="AF195" s="76">
        <v>3167.72768</v>
      </c>
      <c r="AG195" s="89">
        <v>0.0008112785660833566</v>
      </c>
      <c r="AH195" s="76">
        <v>339029.8953600001</v>
      </c>
      <c r="AI195" s="89">
        <v>0.003161482686706167</v>
      </c>
    </row>
    <row r="196" spans="1:35" ht="16.5" customHeight="1">
      <c r="A196" s="78" t="s">
        <v>531</v>
      </c>
      <c r="B196" s="76">
        <v>0</v>
      </c>
      <c r="C196" s="89"/>
      <c r="D196" s="76">
        <v>3.4112000000000005</v>
      </c>
      <c r="E196" s="89">
        <v>3.821389796936516E-06</v>
      </c>
      <c r="F196" s="76">
        <v>9247.600960000002</v>
      </c>
      <c r="G196" s="89">
        <v>0.0011797489849292861</v>
      </c>
      <c r="H196" s="76">
        <v>4417.0256</v>
      </c>
      <c r="I196" s="89">
        <v>0.0016054246258164911</v>
      </c>
      <c r="J196" s="76">
        <v>0</v>
      </c>
      <c r="K196" s="89"/>
      <c r="L196" s="76">
        <v>16791.09744</v>
      </c>
      <c r="M196" s="89">
        <v>0.0026409979011344105</v>
      </c>
      <c r="N196" s="76">
        <v>191754.18704</v>
      </c>
      <c r="O196" s="89">
        <v>0.007311056141206182</v>
      </c>
      <c r="P196" s="76">
        <v>54366.7176</v>
      </c>
      <c r="Q196" s="89">
        <v>0.012415807707711212</v>
      </c>
      <c r="R196" s="76">
        <v>0</v>
      </c>
      <c r="S196" s="89"/>
      <c r="T196" s="76">
        <v>4661.95392</v>
      </c>
      <c r="U196" s="89">
        <v>0.0012717652875674638</v>
      </c>
      <c r="V196" s="76">
        <v>44331.04624</v>
      </c>
      <c r="W196" s="89">
        <v>0.002947460939159784</v>
      </c>
      <c r="X196" s="76">
        <v>9343.89664</v>
      </c>
      <c r="Y196" s="89">
        <v>0.0022848545872712275</v>
      </c>
      <c r="Z196" s="76">
        <v>0</v>
      </c>
      <c r="AA196" s="89"/>
      <c r="AB196" s="76">
        <v>127.65168000000001</v>
      </c>
      <c r="AC196" s="89">
        <v>2.3904314071941204E-05</v>
      </c>
      <c r="AD196" s="76">
        <v>817.57936</v>
      </c>
      <c r="AE196" s="89">
        <v>3.763440126672555E-05</v>
      </c>
      <c r="AF196" s="76">
        <v>3167.72768</v>
      </c>
      <c r="AG196" s="89">
        <v>0.0008112785660833566</v>
      </c>
      <c r="AH196" s="76">
        <v>339029.8953600001</v>
      </c>
      <c r="AI196" s="89">
        <v>0.003161482686706167</v>
      </c>
    </row>
    <row r="197" spans="1:35" ht="16.5" customHeight="1">
      <c r="A197" s="69" t="s">
        <v>809</v>
      </c>
      <c r="B197" s="76">
        <v>0</v>
      </c>
      <c r="C197" s="89"/>
      <c r="D197" s="76">
        <v>0</v>
      </c>
      <c r="E197" s="89"/>
      <c r="F197" s="76">
        <v>0</v>
      </c>
      <c r="G197" s="89"/>
      <c r="H197" s="76">
        <v>0</v>
      </c>
      <c r="I197" s="89"/>
      <c r="J197" s="76">
        <v>0</v>
      </c>
      <c r="K197" s="89"/>
      <c r="L197" s="76">
        <v>62248.8160869731</v>
      </c>
      <c r="M197" s="89">
        <v>0.009790842630819602</v>
      </c>
      <c r="N197" s="76">
        <v>62248.8160869731</v>
      </c>
      <c r="O197" s="89">
        <v>0.0023733749763729744</v>
      </c>
      <c r="P197" s="76">
        <v>0</v>
      </c>
      <c r="Q197" s="89"/>
      <c r="R197" s="76">
        <v>0</v>
      </c>
      <c r="S197" s="89"/>
      <c r="T197" s="76">
        <v>21526.9680992414</v>
      </c>
      <c r="U197" s="89">
        <v>0.0058724842083354096</v>
      </c>
      <c r="V197" s="76">
        <v>0</v>
      </c>
      <c r="W197" s="89"/>
      <c r="X197" s="76">
        <v>0</v>
      </c>
      <c r="Y197" s="89"/>
      <c r="Z197" s="76">
        <v>0</v>
      </c>
      <c r="AA197" s="89"/>
      <c r="AB197" s="76">
        <v>17939.1400827012</v>
      </c>
      <c r="AC197" s="89">
        <v>0.003359319976967312</v>
      </c>
      <c r="AD197" s="76">
        <v>53817.420248103605</v>
      </c>
      <c r="AE197" s="89">
        <v>0.0024772963798366087</v>
      </c>
      <c r="AF197" s="76">
        <v>0</v>
      </c>
      <c r="AG197" s="89"/>
      <c r="AH197" s="76">
        <v>217781.1606039924</v>
      </c>
      <c r="AI197" s="89">
        <v>0.0020308278950126185</v>
      </c>
    </row>
    <row r="198" spans="1:35" ht="16.5" customHeight="1">
      <c r="A198" s="78" t="s">
        <v>557</v>
      </c>
      <c r="B198" s="76">
        <v>0</v>
      </c>
      <c r="C198" s="89"/>
      <c r="D198" s="76">
        <v>0</v>
      </c>
      <c r="E198" s="89"/>
      <c r="F198" s="76">
        <v>0</v>
      </c>
      <c r="G198" s="89"/>
      <c r="H198" s="76">
        <v>0</v>
      </c>
      <c r="I198" s="89"/>
      <c r="J198" s="76">
        <v>0</v>
      </c>
      <c r="K198" s="89"/>
      <c r="L198" s="76">
        <v>62248.8160869731</v>
      </c>
      <c r="M198" s="89">
        <v>0.009790842630819602</v>
      </c>
      <c r="N198" s="76">
        <v>62248.8160869731</v>
      </c>
      <c r="O198" s="89">
        <v>0.0023733749763729744</v>
      </c>
      <c r="P198" s="76">
        <v>0</v>
      </c>
      <c r="Q198" s="89"/>
      <c r="R198" s="76">
        <v>0</v>
      </c>
      <c r="S198" s="89"/>
      <c r="T198" s="76">
        <v>21526.9680992414</v>
      </c>
      <c r="U198" s="89">
        <v>0.0058724842083354096</v>
      </c>
      <c r="V198" s="76">
        <v>0</v>
      </c>
      <c r="W198" s="89"/>
      <c r="X198" s="76">
        <v>0</v>
      </c>
      <c r="Y198" s="89"/>
      <c r="Z198" s="76">
        <v>0</v>
      </c>
      <c r="AA198" s="89"/>
      <c r="AB198" s="76">
        <v>17939.1400827012</v>
      </c>
      <c r="AC198" s="89">
        <v>0.003359319976967312</v>
      </c>
      <c r="AD198" s="76">
        <v>53817.420248103605</v>
      </c>
      <c r="AE198" s="89">
        <v>0.0024772963798366087</v>
      </c>
      <c r="AF198" s="76">
        <v>0</v>
      </c>
      <c r="AG198" s="89"/>
      <c r="AH198" s="76">
        <v>217781.1606039924</v>
      </c>
      <c r="AI198" s="89">
        <v>0.0020308278950126185</v>
      </c>
    </row>
    <row r="199" spans="1:35" ht="16.5" customHeight="1">
      <c r="A199" s="69" t="s">
        <v>810</v>
      </c>
      <c r="B199" s="76">
        <v>0</v>
      </c>
      <c r="C199" s="89"/>
      <c r="D199" s="76">
        <v>0</v>
      </c>
      <c r="E199" s="89"/>
      <c r="F199" s="76">
        <v>0</v>
      </c>
      <c r="G199" s="89"/>
      <c r="H199" s="76">
        <v>0</v>
      </c>
      <c r="I199" s="89"/>
      <c r="J199" s="76">
        <v>0</v>
      </c>
      <c r="K199" s="89"/>
      <c r="L199" s="76">
        <v>0</v>
      </c>
      <c r="M199" s="89"/>
      <c r="N199" s="76">
        <v>0</v>
      </c>
      <c r="O199" s="89"/>
      <c r="P199" s="76">
        <v>0</v>
      </c>
      <c r="Q199" s="89"/>
      <c r="R199" s="76">
        <v>0</v>
      </c>
      <c r="S199" s="89"/>
      <c r="T199" s="76">
        <v>2938.0321203</v>
      </c>
      <c r="U199" s="89">
        <v>0.0008014852416979221</v>
      </c>
      <c r="V199" s="76">
        <v>0</v>
      </c>
      <c r="W199" s="89"/>
      <c r="X199" s="76">
        <v>0</v>
      </c>
      <c r="Y199" s="89"/>
      <c r="Z199" s="76">
        <v>0</v>
      </c>
      <c r="AA199" s="89"/>
      <c r="AB199" s="76">
        <v>0</v>
      </c>
      <c r="AC199" s="89"/>
      <c r="AD199" s="76">
        <v>0</v>
      </c>
      <c r="AE199" s="89"/>
      <c r="AF199" s="76">
        <v>0</v>
      </c>
      <c r="AG199" s="89"/>
      <c r="AH199" s="76">
        <v>2938.0321203</v>
      </c>
      <c r="AI199" s="89">
        <v>2.7397400077217366E-05</v>
      </c>
    </row>
    <row r="200" spans="1:35" ht="16.5" customHeight="1">
      <c r="A200" s="78" t="s">
        <v>557</v>
      </c>
      <c r="B200" s="76">
        <v>0</v>
      </c>
      <c r="C200" s="89"/>
      <c r="D200" s="76">
        <v>0</v>
      </c>
      <c r="E200" s="89"/>
      <c r="F200" s="76">
        <v>0</v>
      </c>
      <c r="G200" s="89"/>
      <c r="H200" s="76">
        <v>0</v>
      </c>
      <c r="I200" s="89"/>
      <c r="J200" s="76">
        <v>0</v>
      </c>
      <c r="K200" s="89"/>
      <c r="L200" s="76">
        <v>0</v>
      </c>
      <c r="M200" s="89"/>
      <c r="N200" s="76">
        <v>0</v>
      </c>
      <c r="O200" s="89"/>
      <c r="P200" s="76">
        <v>0</v>
      </c>
      <c r="Q200" s="89"/>
      <c r="R200" s="76">
        <v>0</v>
      </c>
      <c r="S200" s="89"/>
      <c r="T200" s="76">
        <v>2938.0321203</v>
      </c>
      <c r="U200" s="89">
        <v>0.0008014852416979221</v>
      </c>
      <c r="V200" s="76">
        <v>0</v>
      </c>
      <c r="W200" s="89"/>
      <c r="X200" s="76">
        <v>0</v>
      </c>
      <c r="Y200" s="89"/>
      <c r="Z200" s="76">
        <v>0</v>
      </c>
      <c r="AA200" s="89"/>
      <c r="AB200" s="76">
        <v>0</v>
      </c>
      <c r="AC200" s="89"/>
      <c r="AD200" s="76">
        <v>0</v>
      </c>
      <c r="AE200" s="89"/>
      <c r="AF200" s="76">
        <v>0</v>
      </c>
      <c r="AG200" s="89"/>
      <c r="AH200" s="76">
        <v>2938.0321203</v>
      </c>
      <c r="AI200" s="89">
        <v>2.7397400077217366E-05</v>
      </c>
    </row>
    <row r="201" spans="1:35" ht="16.5" customHeight="1">
      <c r="A201" s="69" t="s">
        <v>858</v>
      </c>
      <c r="B201" s="76">
        <v>0</v>
      </c>
      <c r="C201" s="89"/>
      <c r="D201" s="76">
        <v>0</v>
      </c>
      <c r="E201" s="89"/>
      <c r="F201" s="76">
        <v>0</v>
      </c>
      <c r="G201" s="89"/>
      <c r="H201" s="76">
        <v>0</v>
      </c>
      <c r="I201" s="89"/>
      <c r="J201" s="76">
        <v>0</v>
      </c>
      <c r="K201" s="89"/>
      <c r="L201" s="76">
        <v>23858.304225</v>
      </c>
      <c r="M201" s="89">
        <v>0.0037525677882583497</v>
      </c>
      <c r="N201" s="76">
        <v>0</v>
      </c>
      <c r="O201" s="89"/>
      <c r="P201" s="76">
        <v>0</v>
      </c>
      <c r="Q201" s="89"/>
      <c r="R201" s="76">
        <v>0</v>
      </c>
      <c r="S201" s="89"/>
      <c r="T201" s="76">
        <v>7634.657352</v>
      </c>
      <c r="U201" s="89">
        <v>0.002082708746024099</v>
      </c>
      <c r="V201" s="76">
        <v>0</v>
      </c>
      <c r="W201" s="89"/>
      <c r="X201" s="76">
        <v>0</v>
      </c>
      <c r="Y201" s="89"/>
      <c r="Z201" s="76">
        <v>0</v>
      </c>
      <c r="AA201" s="89"/>
      <c r="AB201" s="76">
        <v>14314.982535000001</v>
      </c>
      <c r="AC201" s="89">
        <v>0.002680652839437703</v>
      </c>
      <c r="AD201" s="76">
        <v>0</v>
      </c>
      <c r="AE201" s="89"/>
      <c r="AF201" s="76">
        <v>0</v>
      </c>
      <c r="AG201" s="89"/>
      <c r="AH201" s="76">
        <v>45807.944112000005</v>
      </c>
      <c r="AI201" s="89">
        <v>0.00042716298534650765</v>
      </c>
    </row>
    <row r="202" spans="1:35" ht="16.5" customHeight="1">
      <c r="A202" s="78" t="s">
        <v>557</v>
      </c>
      <c r="B202" s="76">
        <v>0</v>
      </c>
      <c r="C202" s="89"/>
      <c r="D202" s="76">
        <v>0</v>
      </c>
      <c r="E202" s="89"/>
      <c r="F202" s="76">
        <v>0</v>
      </c>
      <c r="G202" s="89"/>
      <c r="H202" s="76">
        <v>0</v>
      </c>
      <c r="I202" s="89"/>
      <c r="J202" s="76">
        <v>0</v>
      </c>
      <c r="K202" s="89"/>
      <c r="L202" s="76">
        <v>23858.304225</v>
      </c>
      <c r="M202" s="89">
        <v>0.0037525677882583497</v>
      </c>
      <c r="N202" s="76">
        <v>0</v>
      </c>
      <c r="O202" s="89"/>
      <c r="P202" s="76">
        <v>0</v>
      </c>
      <c r="Q202" s="89"/>
      <c r="R202" s="76">
        <v>0</v>
      </c>
      <c r="S202" s="89"/>
      <c r="T202" s="76">
        <v>7634.657352</v>
      </c>
      <c r="U202" s="89">
        <v>0.002082708746024099</v>
      </c>
      <c r="V202" s="76">
        <v>0</v>
      </c>
      <c r="W202" s="89"/>
      <c r="X202" s="76">
        <v>0</v>
      </c>
      <c r="Y202" s="89"/>
      <c r="Z202" s="76">
        <v>0</v>
      </c>
      <c r="AA202" s="89"/>
      <c r="AB202" s="76">
        <v>14314.982535000001</v>
      </c>
      <c r="AC202" s="89">
        <v>0.002680652839437703</v>
      </c>
      <c r="AD202" s="76">
        <v>0</v>
      </c>
      <c r="AE202" s="89"/>
      <c r="AF202" s="76">
        <v>0</v>
      </c>
      <c r="AG202" s="89"/>
      <c r="AH202" s="76">
        <v>45807.944112000005</v>
      </c>
      <c r="AI202" s="89">
        <v>0.00042716298534650765</v>
      </c>
    </row>
    <row r="203" spans="1:35" ht="16.5" customHeight="1">
      <c r="A203" s="69" t="s">
        <v>1013</v>
      </c>
      <c r="B203" s="76">
        <v>0</v>
      </c>
      <c r="C203" s="89"/>
      <c r="D203" s="76">
        <v>0</v>
      </c>
      <c r="E203" s="89"/>
      <c r="F203" s="76">
        <v>0</v>
      </c>
      <c r="G203" s="89"/>
      <c r="H203" s="76">
        <v>0</v>
      </c>
      <c r="I203" s="89"/>
      <c r="J203" s="76">
        <v>0</v>
      </c>
      <c r="K203" s="89"/>
      <c r="L203" s="76">
        <v>4043.2018454999998</v>
      </c>
      <c r="M203" s="89">
        <v>0.0006359374439928373</v>
      </c>
      <c r="N203" s="76">
        <v>0</v>
      </c>
      <c r="O203" s="89"/>
      <c r="P203" s="76">
        <v>0</v>
      </c>
      <c r="Q203" s="89"/>
      <c r="R203" s="76">
        <v>0</v>
      </c>
      <c r="S203" s="89"/>
      <c r="T203" s="76">
        <v>8086.4036909999995</v>
      </c>
      <c r="U203" s="89">
        <v>0.0022059436219119075</v>
      </c>
      <c r="V203" s="76">
        <v>0</v>
      </c>
      <c r="W203" s="89"/>
      <c r="X203" s="76">
        <v>0</v>
      </c>
      <c r="Y203" s="89"/>
      <c r="Z203" s="76">
        <v>0</v>
      </c>
      <c r="AA203" s="89"/>
      <c r="AB203" s="76">
        <v>0</v>
      </c>
      <c r="AC203" s="89"/>
      <c r="AD203" s="76">
        <v>0</v>
      </c>
      <c r="AE203" s="89"/>
      <c r="AF203" s="76">
        <v>0</v>
      </c>
      <c r="AG203" s="89"/>
      <c r="AH203" s="76">
        <v>12129.6055365</v>
      </c>
      <c r="AI203" s="89">
        <v>0.00011310960604079046</v>
      </c>
    </row>
    <row r="204" spans="1:35" ht="16.5" customHeight="1">
      <c r="A204" s="78" t="s">
        <v>557</v>
      </c>
      <c r="B204" s="76">
        <v>0</v>
      </c>
      <c r="C204" s="89"/>
      <c r="D204" s="76">
        <v>0</v>
      </c>
      <c r="E204" s="89"/>
      <c r="F204" s="76">
        <v>0</v>
      </c>
      <c r="G204" s="89"/>
      <c r="H204" s="76">
        <v>0</v>
      </c>
      <c r="I204" s="89"/>
      <c r="J204" s="76">
        <v>0</v>
      </c>
      <c r="K204" s="89"/>
      <c r="L204" s="76">
        <v>4043.2018454999998</v>
      </c>
      <c r="M204" s="89">
        <v>0.0006359374439928373</v>
      </c>
      <c r="N204" s="76">
        <v>0</v>
      </c>
      <c r="O204" s="89"/>
      <c r="P204" s="76">
        <v>0</v>
      </c>
      <c r="Q204" s="89"/>
      <c r="R204" s="76">
        <v>0</v>
      </c>
      <c r="S204" s="89"/>
      <c r="T204" s="76">
        <v>8086.4036909999995</v>
      </c>
      <c r="U204" s="89">
        <v>0.0022059436219119075</v>
      </c>
      <c r="V204" s="76">
        <v>0</v>
      </c>
      <c r="W204" s="89"/>
      <c r="X204" s="76">
        <v>0</v>
      </c>
      <c r="Y204" s="89"/>
      <c r="Z204" s="76">
        <v>0</v>
      </c>
      <c r="AA204" s="89"/>
      <c r="AB204" s="76">
        <v>0</v>
      </c>
      <c r="AC204" s="89"/>
      <c r="AD204" s="76">
        <v>0</v>
      </c>
      <c r="AE204" s="89"/>
      <c r="AF204" s="76">
        <v>0</v>
      </c>
      <c r="AG204" s="89"/>
      <c r="AH204" s="76">
        <v>12129.6055365</v>
      </c>
      <c r="AI204" s="89">
        <v>0.00011310960604079046</v>
      </c>
    </row>
    <row r="205" spans="1:35" ht="16.5" customHeight="1">
      <c r="A205" s="69" t="s">
        <v>1014</v>
      </c>
      <c r="B205" s="76">
        <v>1000.0322248</v>
      </c>
      <c r="C205" s="89">
        <v>0.006180477351193139</v>
      </c>
      <c r="D205" s="76">
        <v>1539.4913246797998</v>
      </c>
      <c r="E205" s="89">
        <v>0.0017246119959555785</v>
      </c>
      <c r="F205" s="76">
        <v>38692.0504470902</v>
      </c>
      <c r="G205" s="89">
        <v>0.004936080983298331</v>
      </c>
      <c r="H205" s="76">
        <v>0</v>
      </c>
      <c r="I205" s="89"/>
      <c r="J205" s="76">
        <v>0</v>
      </c>
      <c r="K205" s="89"/>
      <c r="L205" s="76">
        <v>12793.5720353728</v>
      </c>
      <c r="M205" s="89">
        <v>0.0020122447037286355</v>
      </c>
      <c r="N205" s="76">
        <v>25793.4920068</v>
      </c>
      <c r="O205" s="89">
        <v>0.0009834344222174943</v>
      </c>
      <c r="P205" s="76">
        <v>0</v>
      </c>
      <c r="Q205" s="89"/>
      <c r="R205" s="76">
        <v>0</v>
      </c>
      <c r="S205" s="89"/>
      <c r="T205" s="76">
        <v>11162.1336659427</v>
      </c>
      <c r="U205" s="89">
        <v>0.0030449923733982527</v>
      </c>
      <c r="V205" s="76">
        <v>23199.7034852984</v>
      </c>
      <c r="W205" s="89">
        <v>0.0015424905483350966</v>
      </c>
      <c r="X205" s="76">
        <v>0</v>
      </c>
      <c r="Y205" s="89"/>
      <c r="Z205" s="76">
        <v>0</v>
      </c>
      <c r="AA205" s="89"/>
      <c r="AB205" s="76">
        <v>0</v>
      </c>
      <c r="AC205" s="89"/>
      <c r="AD205" s="76">
        <v>0</v>
      </c>
      <c r="AE205" s="89"/>
      <c r="AF205" s="76">
        <v>0</v>
      </c>
      <c r="AG205" s="89"/>
      <c r="AH205" s="76">
        <v>114180.47518998389</v>
      </c>
      <c r="AI205" s="89">
        <v>0.0010647426684591039</v>
      </c>
    </row>
    <row r="206" spans="1:35" ht="16.5" customHeight="1">
      <c r="A206" s="78" t="s">
        <v>557</v>
      </c>
      <c r="B206" s="76">
        <v>1000.0322248</v>
      </c>
      <c r="C206" s="89">
        <v>0.006180477351193139</v>
      </c>
      <c r="D206" s="76">
        <v>1539.4913246797998</v>
      </c>
      <c r="E206" s="89">
        <v>0.0017246119959555785</v>
      </c>
      <c r="F206" s="76">
        <v>38692.0504470902</v>
      </c>
      <c r="G206" s="89">
        <v>0.004936080983298331</v>
      </c>
      <c r="H206" s="76">
        <v>0</v>
      </c>
      <c r="I206" s="89"/>
      <c r="J206" s="76">
        <v>0</v>
      </c>
      <c r="K206" s="89"/>
      <c r="L206" s="76">
        <v>12793.5720353728</v>
      </c>
      <c r="M206" s="89">
        <v>0.0020122447037286355</v>
      </c>
      <c r="N206" s="76">
        <v>25793.4920068</v>
      </c>
      <c r="O206" s="89">
        <v>0.0009834344222174943</v>
      </c>
      <c r="P206" s="76">
        <v>0</v>
      </c>
      <c r="Q206" s="89"/>
      <c r="R206" s="76">
        <v>0</v>
      </c>
      <c r="S206" s="89"/>
      <c r="T206" s="76">
        <v>11162.1336659427</v>
      </c>
      <c r="U206" s="89">
        <v>0.0030449923733982527</v>
      </c>
      <c r="V206" s="76">
        <v>23199.7034852984</v>
      </c>
      <c r="W206" s="89">
        <v>0.0015424905483350966</v>
      </c>
      <c r="X206" s="76">
        <v>0</v>
      </c>
      <c r="Y206" s="89"/>
      <c r="Z206" s="76">
        <v>0</v>
      </c>
      <c r="AA206" s="89"/>
      <c r="AB206" s="76">
        <v>0</v>
      </c>
      <c r="AC206" s="89"/>
      <c r="AD206" s="76">
        <v>0</v>
      </c>
      <c r="AE206" s="89"/>
      <c r="AF206" s="76">
        <v>0</v>
      </c>
      <c r="AG206" s="89"/>
      <c r="AH206" s="76">
        <v>114180.47518998389</v>
      </c>
      <c r="AI206" s="89">
        <v>0.0010647426684591039</v>
      </c>
    </row>
    <row r="207" spans="1:35" ht="16.5" customHeight="1">
      <c r="A207" s="69" t="s">
        <v>1015</v>
      </c>
      <c r="B207" s="76">
        <v>0</v>
      </c>
      <c r="C207" s="89"/>
      <c r="D207" s="76">
        <v>0</v>
      </c>
      <c r="E207" s="89"/>
      <c r="F207" s="76">
        <v>0</v>
      </c>
      <c r="G207" s="89"/>
      <c r="H207" s="76">
        <v>0</v>
      </c>
      <c r="I207" s="89"/>
      <c r="J207" s="76">
        <v>0</v>
      </c>
      <c r="K207" s="89"/>
      <c r="L207" s="76">
        <v>0</v>
      </c>
      <c r="M207" s="89"/>
      <c r="N207" s="76">
        <v>2285.3932</v>
      </c>
      <c r="O207" s="89">
        <v>8.713571394634226E-05</v>
      </c>
      <c r="P207" s="76">
        <v>1303.0892</v>
      </c>
      <c r="Q207" s="89">
        <v>0.0002975884078974677</v>
      </c>
      <c r="R207" s="76">
        <v>0</v>
      </c>
      <c r="S207" s="89"/>
      <c r="T207" s="76">
        <v>0</v>
      </c>
      <c r="U207" s="89"/>
      <c r="V207" s="76">
        <v>0</v>
      </c>
      <c r="W207" s="89"/>
      <c r="X207" s="76">
        <v>0</v>
      </c>
      <c r="Y207" s="89"/>
      <c r="Z207" s="76">
        <v>0</v>
      </c>
      <c r="AA207" s="89"/>
      <c r="AB207" s="76">
        <v>0</v>
      </c>
      <c r="AC207" s="89"/>
      <c r="AD207" s="76">
        <v>0</v>
      </c>
      <c r="AE207" s="89"/>
      <c r="AF207" s="76">
        <v>0</v>
      </c>
      <c r="AG207" s="89"/>
      <c r="AH207" s="76">
        <v>3588.4824000000003</v>
      </c>
      <c r="AI207" s="89">
        <v>3.3462904405828724E-05</v>
      </c>
    </row>
    <row r="208" spans="1:35" ht="16.5" customHeight="1">
      <c r="A208" s="78" t="s">
        <v>531</v>
      </c>
      <c r="B208" s="76">
        <v>0</v>
      </c>
      <c r="C208" s="89"/>
      <c r="D208" s="76">
        <v>0</v>
      </c>
      <c r="E208" s="89"/>
      <c r="F208" s="76">
        <v>0</v>
      </c>
      <c r="G208" s="89"/>
      <c r="H208" s="76">
        <v>0</v>
      </c>
      <c r="I208" s="89"/>
      <c r="J208" s="76">
        <v>0</v>
      </c>
      <c r="K208" s="89"/>
      <c r="L208" s="76">
        <v>0</v>
      </c>
      <c r="M208" s="89"/>
      <c r="N208" s="76">
        <v>2285.3932</v>
      </c>
      <c r="O208" s="89">
        <v>8.713571394634226E-05</v>
      </c>
      <c r="P208" s="76">
        <v>1303.0892</v>
      </c>
      <c r="Q208" s="89">
        <v>0.0002975884078974677</v>
      </c>
      <c r="R208" s="76">
        <v>0</v>
      </c>
      <c r="S208" s="89"/>
      <c r="T208" s="76">
        <v>0</v>
      </c>
      <c r="U208" s="89"/>
      <c r="V208" s="76">
        <v>0</v>
      </c>
      <c r="W208" s="89"/>
      <c r="X208" s="76">
        <v>0</v>
      </c>
      <c r="Y208" s="89"/>
      <c r="Z208" s="76">
        <v>0</v>
      </c>
      <c r="AA208" s="89"/>
      <c r="AB208" s="76">
        <v>0</v>
      </c>
      <c r="AC208" s="89"/>
      <c r="AD208" s="76">
        <v>0</v>
      </c>
      <c r="AE208" s="89"/>
      <c r="AF208" s="76">
        <v>0</v>
      </c>
      <c r="AG208" s="89"/>
      <c r="AH208" s="76">
        <v>3588.4824000000003</v>
      </c>
      <c r="AI208" s="89">
        <v>3.3462904405828724E-05</v>
      </c>
    </row>
    <row r="209" spans="1:35" ht="16.5" customHeight="1">
      <c r="A209" s="69" t="s">
        <v>1016</v>
      </c>
      <c r="B209" s="76">
        <v>0</v>
      </c>
      <c r="C209" s="89"/>
      <c r="D209" s="76">
        <v>1230.3181165310998</v>
      </c>
      <c r="E209" s="89">
        <v>0.0013782613442478006</v>
      </c>
      <c r="F209" s="76">
        <v>25679.827808021597</v>
      </c>
      <c r="G209" s="89">
        <v>0.0032760659678888584</v>
      </c>
      <c r="H209" s="76">
        <v>30529.0157795039</v>
      </c>
      <c r="I209" s="89">
        <v>0.01109616247964599</v>
      </c>
      <c r="J209" s="76">
        <v>0</v>
      </c>
      <c r="K209" s="89"/>
      <c r="L209" s="76">
        <v>1134.0236314864999</v>
      </c>
      <c r="M209" s="89">
        <v>0.0001783655917246984</v>
      </c>
      <c r="N209" s="76">
        <v>12628.5162528325</v>
      </c>
      <c r="O209" s="89">
        <v>0.0004814903535083358</v>
      </c>
      <c r="P209" s="76">
        <v>59568.9737854885</v>
      </c>
      <c r="Q209" s="89">
        <v>0.013603854647026091</v>
      </c>
      <c r="R209" s="76">
        <v>0</v>
      </c>
      <c r="S209" s="89"/>
      <c r="T209" s="76">
        <v>3403.361209882</v>
      </c>
      <c r="U209" s="89">
        <v>0.0009284254460802421</v>
      </c>
      <c r="V209" s="76">
        <v>30672.365840826198</v>
      </c>
      <c r="W209" s="89">
        <v>0.0020393292713647006</v>
      </c>
      <c r="X209" s="76">
        <v>52056.840523381106</v>
      </c>
      <c r="Y209" s="89">
        <v>0.012729412091259393</v>
      </c>
      <c r="Z209" s="76">
        <v>0</v>
      </c>
      <c r="AA209" s="89"/>
      <c r="AB209" s="76">
        <v>1537.1730077061</v>
      </c>
      <c r="AC209" s="89">
        <v>0.0002878541540473036</v>
      </c>
      <c r="AD209" s="76">
        <v>33293.2870246306</v>
      </c>
      <c r="AE209" s="89">
        <v>0.0015325398177532456</v>
      </c>
      <c r="AF209" s="76">
        <v>52382.076263085095</v>
      </c>
      <c r="AG209" s="89">
        <v>0.013415438450562995</v>
      </c>
      <c r="AH209" s="76">
        <v>304115.7792433752</v>
      </c>
      <c r="AI209" s="89">
        <v>0.002835905576442335</v>
      </c>
    </row>
    <row r="210" spans="1:35" ht="16.5" customHeight="1">
      <c r="A210" s="78" t="s">
        <v>531</v>
      </c>
      <c r="B210" s="76">
        <v>0</v>
      </c>
      <c r="C210" s="89"/>
      <c r="D210" s="76">
        <v>1219.4889264424999</v>
      </c>
      <c r="E210" s="89">
        <v>0.0013661299662829605</v>
      </c>
      <c r="F210" s="76">
        <v>25312.831486575997</v>
      </c>
      <c r="G210" s="89">
        <v>0.003229246956172091</v>
      </c>
      <c r="H210" s="76">
        <v>24854.9769068585</v>
      </c>
      <c r="I210" s="89">
        <v>0.009033860252105137</v>
      </c>
      <c r="J210" s="76">
        <v>0</v>
      </c>
      <c r="K210" s="89"/>
      <c r="L210" s="76">
        <v>1134.0236314864999</v>
      </c>
      <c r="M210" s="89">
        <v>0.0001783655917246984</v>
      </c>
      <c r="N210" s="76">
        <v>12628.5162528325</v>
      </c>
      <c r="O210" s="89">
        <v>0.0004814903535083358</v>
      </c>
      <c r="P210" s="76">
        <v>21090.677333616</v>
      </c>
      <c r="Q210" s="89">
        <v>0.00481650917618686</v>
      </c>
      <c r="R210" s="76">
        <v>0</v>
      </c>
      <c r="S210" s="89"/>
      <c r="T210" s="76">
        <v>2994.6916813835</v>
      </c>
      <c r="U210" s="89">
        <v>0.0008169417786417285</v>
      </c>
      <c r="V210" s="76">
        <v>26751.276812703</v>
      </c>
      <c r="W210" s="89">
        <v>0.001778625820180799</v>
      </c>
      <c r="X210" s="76">
        <v>12920.1877055405</v>
      </c>
      <c r="Y210" s="89">
        <v>0.0031593618042642995</v>
      </c>
      <c r="Z210" s="76">
        <v>0</v>
      </c>
      <c r="AA210" s="89"/>
      <c r="AB210" s="76">
        <v>55.5462295185</v>
      </c>
      <c r="AC210" s="89">
        <v>1.0401700282537254E-05</v>
      </c>
      <c r="AD210" s="76">
        <v>8299.523781743</v>
      </c>
      <c r="AE210" s="89">
        <v>0.0003820394980676219</v>
      </c>
      <c r="AF210" s="76">
        <v>14045.76639532</v>
      </c>
      <c r="AG210" s="89">
        <v>0.003597225005382093</v>
      </c>
      <c r="AH210" s="76">
        <v>151307.5071440205</v>
      </c>
      <c r="AI210" s="89">
        <v>0.0014109554076242937</v>
      </c>
    </row>
    <row r="211" spans="1:35" ht="16.5" customHeight="1">
      <c r="A211" s="78" t="s">
        <v>560</v>
      </c>
      <c r="B211" s="76">
        <v>0</v>
      </c>
      <c r="C211" s="89"/>
      <c r="D211" s="76">
        <v>10.8291900886</v>
      </c>
      <c r="E211" s="89">
        <v>1.2131377964839966E-05</v>
      </c>
      <c r="F211" s="76">
        <v>366.9963214456</v>
      </c>
      <c r="G211" s="89">
        <v>4.681901171676731E-05</v>
      </c>
      <c r="H211" s="76">
        <v>135.4379229219</v>
      </c>
      <c r="I211" s="89">
        <v>4.922665078695811E-05</v>
      </c>
      <c r="J211" s="76">
        <v>0</v>
      </c>
      <c r="K211" s="89"/>
      <c r="L211" s="76">
        <v>0</v>
      </c>
      <c r="M211" s="89"/>
      <c r="N211" s="76">
        <v>0</v>
      </c>
      <c r="O211" s="89"/>
      <c r="P211" s="76">
        <v>0</v>
      </c>
      <c r="Q211" s="89"/>
      <c r="R211" s="76">
        <v>0</v>
      </c>
      <c r="S211" s="89"/>
      <c r="T211" s="76">
        <v>408.66952849850003</v>
      </c>
      <c r="U211" s="89">
        <v>0.00011148366743851357</v>
      </c>
      <c r="V211" s="76">
        <v>3921.0890281232</v>
      </c>
      <c r="W211" s="89">
        <v>0.00026070345118390175</v>
      </c>
      <c r="X211" s="76">
        <v>23296.254089450602</v>
      </c>
      <c r="Y211" s="89">
        <v>0.005696611924692405</v>
      </c>
      <c r="Z211" s="76">
        <v>0</v>
      </c>
      <c r="AA211" s="89"/>
      <c r="AB211" s="76">
        <v>1481.6267781876</v>
      </c>
      <c r="AC211" s="89">
        <v>0.00027745245376476635</v>
      </c>
      <c r="AD211" s="76">
        <v>12808.8409098801</v>
      </c>
      <c r="AE211" s="89">
        <v>0.0005896101126673228</v>
      </c>
      <c r="AF211" s="76">
        <v>15686.6844796706</v>
      </c>
      <c r="AG211" s="89">
        <v>0.004017476303793011</v>
      </c>
      <c r="AH211" s="76">
        <v>58116.4282482667</v>
      </c>
      <c r="AI211" s="89">
        <v>0.000541940649584892</v>
      </c>
    </row>
    <row r="212" spans="1:35" ht="16.5" customHeight="1">
      <c r="A212" s="78" t="s">
        <v>1271</v>
      </c>
      <c r="B212" s="76">
        <v>0</v>
      </c>
      <c r="C212" s="89"/>
      <c r="D212" s="76">
        <v>0</v>
      </c>
      <c r="E212" s="89"/>
      <c r="F212" s="76">
        <v>0</v>
      </c>
      <c r="G212" s="89"/>
      <c r="H212" s="76">
        <v>5538.6009497235</v>
      </c>
      <c r="I212" s="89">
        <v>0.002013075576753894</v>
      </c>
      <c r="J212" s="76">
        <v>0</v>
      </c>
      <c r="K212" s="89"/>
      <c r="L212" s="76">
        <v>0</v>
      </c>
      <c r="M212" s="89"/>
      <c r="N212" s="76">
        <v>0</v>
      </c>
      <c r="O212" s="89"/>
      <c r="P212" s="76">
        <v>38478.2964518725</v>
      </c>
      <c r="Q212" s="89">
        <v>0.00878734547083923</v>
      </c>
      <c r="R212" s="76">
        <v>0</v>
      </c>
      <c r="S212" s="89"/>
      <c r="T212" s="76">
        <v>0</v>
      </c>
      <c r="U212" s="89"/>
      <c r="V212" s="76">
        <v>0</v>
      </c>
      <c r="W212" s="89"/>
      <c r="X212" s="76">
        <v>15840.39872839</v>
      </c>
      <c r="Y212" s="89">
        <v>0.00387343836230269</v>
      </c>
      <c r="Z212" s="76">
        <v>0</v>
      </c>
      <c r="AA212" s="89"/>
      <c r="AB212" s="76">
        <v>0</v>
      </c>
      <c r="AC212" s="89"/>
      <c r="AD212" s="76">
        <v>12184.9223330075</v>
      </c>
      <c r="AE212" s="89">
        <v>0.0005608902070183008</v>
      </c>
      <c r="AF212" s="76">
        <v>22649.6253880945</v>
      </c>
      <c r="AG212" s="89">
        <v>0.00580073714138789</v>
      </c>
      <c r="AH212" s="76">
        <v>94691.84385108801</v>
      </c>
      <c r="AI212" s="89">
        <v>0.0008830095192331492</v>
      </c>
    </row>
    <row r="213" spans="1:35" ht="16.5" customHeight="1">
      <c r="A213" s="69" t="s">
        <v>1017</v>
      </c>
      <c r="B213" s="76">
        <v>0</v>
      </c>
      <c r="C213" s="89"/>
      <c r="D213" s="76">
        <v>20.130895135</v>
      </c>
      <c r="E213" s="89">
        <v>2.2551593947023906E-05</v>
      </c>
      <c r="F213" s="76">
        <v>0</v>
      </c>
      <c r="G213" s="89"/>
      <c r="H213" s="76">
        <v>0</v>
      </c>
      <c r="I213" s="89"/>
      <c r="J213" s="76">
        <v>0</v>
      </c>
      <c r="K213" s="89"/>
      <c r="L213" s="76">
        <v>0</v>
      </c>
      <c r="M213" s="89"/>
      <c r="N213" s="76">
        <v>0</v>
      </c>
      <c r="O213" s="89"/>
      <c r="P213" s="76">
        <v>0</v>
      </c>
      <c r="Q213" s="89"/>
      <c r="R213" s="76">
        <v>0</v>
      </c>
      <c r="S213" s="89"/>
      <c r="T213" s="76">
        <v>0</v>
      </c>
      <c r="U213" s="89"/>
      <c r="V213" s="76">
        <v>0</v>
      </c>
      <c r="W213" s="89"/>
      <c r="X213" s="76">
        <v>0</v>
      </c>
      <c r="Y213" s="89"/>
      <c r="Z213" s="76">
        <v>0</v>
      </c>
      <c r="AA213" s="89"/>
      <c r="AB213" s="76">
        <v>0</v>
      </c>
      <c r="AC213" s="89"/>
      <c r="AD213" s="76">
        <v>0</v>
      </c>
      <c r="AE213" s="89"/>
      <c r="AF213" s="76">
        <v>0</v>
      </c>
      <c r="AG213" s="89"/>
      <c r="AH213" s="76">
        <v>20.130895135</v>
      </c>
      <c r="AI213" s="89">
        <v>1.8772231389689062E-07</v>
      </c>
    </row>
    <row r="214" spans="1:35" ht="16.5" customHeight="1">
      <c r="A214" s="78" t="s">
        <v>557</v>
      </c>
      <c r="B214" s="76">
        <v>0</v>
      </c>
      <c r="C214" s="89"/>
      <c r="D214" s="76">
        <v>20.130895135</v>
      </c>
      <c r="E214" s="89">
        <v>2.2551593947023906E-05</v>
      </c>
      <c r="F214" s="76">
        <v>0</v>
      </c>
      <c r="G214" s="89"/>
      <c r="H214" s="76">
        <v>0</v>
      </c>
      <c r="I214" s="89"/>
      <c r="J214" s="76">
        <v>0</v>
      </c>
      <c r="K214" s="89"/>
      <c r="L214" s="76">
        <v>0</v>
      </c>
      <c r="M214" s="89"/>
      <c r="N214" s="76">
        <v>0</v>
      </c>
      <c r="O214" s="89"/>
      <c r="P214" s="76">
        <v>0</v>
      </c>
      <c r="Q214" s="89"/>
      <c r="R214" s="76">
        <v>0</v>
      </c>
      <c r="S214" s="89"/>
      <c r="T214" s="76">
        <v>0</v>
      </c>
      <c r="U214" s="89"/>
      <c r="V214" s="76">
        <v>0</v>
      </c>
      <c r="W214" s="89"/>
      <c r="X214" s="76">
        <v>0</v>
      </c>
      <c r="Y214" s="89"/>
      <c r="Z214" s="76">
        <v>0</v>
      </c>
      <c r="AA214" s="89"/>
      <c r="AB214" s="76">
        <v>0</v>
      </c>
      <c r="AC214" s="89"/>
      <c r="AD214" s="76">
        <v>0</v>
      </c>
      <c r="AE214" s="89"/>
      <c r="AF214" s="76">
        <v>0</v>
      </c>
      <c r="AG214" s="89"/>
      <c r="AH214" s="76">
        <v>20.130895135</v>
      </c>
      <c r="AI214" s="89">
        <v>1.8772231389689062E-07</v>
      </c>
    </row>
    <row r="215" spans="1:35" ht="16.5" customHeight="1">
      <c r="A215" s="69" t="s">
        <v>1018</v>
      </c>
      <c r="B215" s="76">
        <v>0</v>
      </c>
      <c r="C215" s="89"/>
      <c r="D215" s="76">
        <v>14819.342502154199</v>
      </c>
      <c r="E215" s="89">
        <v>0.01660133801449335</v>
      </c>
      <c r="F215" s="76">
        <v>43224.3705779503</v>
      </c>
      <c r="G215" s="89">
        <v>0.00551428500582103</v>
      </c>
      <c r="H215" s="76">
        <v>15304.7664063558</v>
      </c>
      <c r="I215" s="89">
        <v>0.005562713714209075</v>
      </c>
      <c r="J215" s="76">
        <v>0</v>
      </c>
      <c r="K215" s="89"/>
      <c r="L215" s="76">
        <v>45864.8292670468</v>
      </c>
      <c r="M215" s="89">
        <v>0.007213877369420987</v>
      </c>
      <c r="N215" s="76">
        <v>47290.1822596387</v>
      </c>
      <c r="O215" s="89">
        <v>0.0018030436923704273</v>
      </c>
      <c r="P215" s="76">
        <v>0</v>
      </c>
      <c r="Q215" s="89"/>
      <c r="R215" s="76">
        <v>0</v>
      </c>
      <c r="S215" s="89"/>
      <c r="T215" s="76">
        <v>73626.7479665758</v>
      </c>
      <c r="U215" s="89">
        <v>0.02008512823317856</v>
      </c>
      <c r="V215" s="76">
        <v>45141.3312187464</v>
      </c>
      <c r="W215" s="89">
        <v>0.0030013347708648425</v>
      </c>
      <c r="X215" s="76">
        <v>17051.674087081203</v>
      </c>
      <c r="Y215" s="89">
        <v>0.004169630429315344</v>
      </c>
      <c r="Z215" s="76">
        <v>0</v>
      </c>
      <c r="AA215" s="89"/>
      <c r="AB215" s="76">
        <v>0</v>
      </c>
      <c r="AC215" s="89"/>
      <c r="AD215" s="76">
        <v>0</v>
      </c>
      <c r="AE215" s="89"/>
      <c r="AF215" s="76">
        <v>0</v>
      </c>
      <c r="AG215" s="89"/>
      <c r="AH215" s="76">
        <v>302323.2442855492</v>
      </c>
      <c r="AI215" s="89">
        <v>0.0028191900350932014</v>
      </c>
    </row>
    <row r="216" spans="1:35" ht="16.5" customHeight="1">
      <c r="A216" s="78" t="s">
        <v>557</v>
      </c>
      <c r="B216" s="76">
        <v>0</v>
      </c>
      <c r="C216" s="89"/>
      <c r="D216" s="76">
        <v>14819.342502154199</v>
      </c>
      <c r="E216" s="89">
        <v>0.01660133801449335</v>
      </c>
      <c r="F216" s="76">
        <v>43224.3705779503</v>
      </c>
      <c r="G216" s="89">
        <v>0.00551428500582103</v>
      </c>
      <c r="H216" s="76">
        <v>15304.7664063558</v>
      </c>
      <c r="I216" s="89">
        <v>0.005562713714209075</v>
      </c>
      <c r="J216" s="76">
        <v>0</v>
      </c>
      <c r="K216" s="89"/>
      <c r="L216" s="76">
        <v>45864.8292670468</v>
      </c>
      <c r="M216" s="89">
        <v>0.007213877369420987</v>
      </c>
      <c r="N216" s="76">
        <v>47290.1822596387</v>
      </c>
      <c r="O216" s="89">
        <v>0.0018030436923704273</v>
      </c>
      <c r="P216" s="76">
        <v>0</v>
      </c>
      <c r="Q216" s="89"/>
      <c r="R216" s="76">
        <v>0</v>
      </c>
      <c r="S216" s="89"/>
      <c r="T216" s="76">
        <v>73626.7479665758</v>
      </c>
      <c r="U216" s="89">
        <v>0.02008512823317856</v>
      </c>
      <c r="V216" s="76">
        <v>45141.3312187464</v>
      </c>
      <c r="W216" s="89">
        <v>0.0030013347708648425</v>
      </c>
      <c r="X216" s="76">
        <v>17051.674087081203</v>
      </c>
      <c r="Y216" s="89">
        <v>0.004169630429315344</v>
      </c>
      <c r="Z216" s="76">
        <v>0</v>
      </c>
      <c r="AA216" s="89"/>
      <c r="AB216" s="76">
        <v>0</v>
      </c>
      <c r="AC216" s="89"/>
      <c r="AD216" s="76">
        <v>0</v>
      </c>
      <c r="AE216" s="89"/>
      <c r="AF216" s="76">
        <v>0</v>
      </c>
      <c r="AG216" s="89"/>
      <c r="AH216" s="76">
        <v>302323.2442855492</v>
      </c>
      <c r="AI216" s="89">
        <v>0.0028191900350932014</v>
      </c>
    </row>
    <row r="217" spans="1:35" ht="16.5" customHeight="1">
      <c r="A217" s="69" t="s">
        <v>1019</v>
      </c>
      <c r="B217" s="76">
        <v>0</v>
      </c>
      <c r="C217" s="89"/>
      <c r="D217" s="76">
        <v>197.4944489812</v>
      </c>
      <c r="E217" s="89">
        <v>0.00022124275102261874</v>
      </c>
      <c r="F217" s="76">
        <v>9953.678242919501</v>
      </c>
      <c r="G217" s="89">
        <v>0.0012698257476928374</v>
      </c>
      <c r="H217" s="76">
        <v>2717.7852214226</v>
      </c>
      <c r="I217" s="89">
        <v>0.0009878139085614463</v>
      </c>
      <c r="J217" s="76">
        <v>0</v>
      </c>
      <c r="K217" s="89"/>
      <c r="L217" s="76">
        <v>0</v>
      </c>
      <c r="M217" s="89"/>
      <c r="N217" s="76">
        <v>27650.9862583473</v>
      </c>
      <c r="O217" s="89">
        <v>0.0010542555342081138</v>
      </c>
      <c r="P217" s="76">
        <v>0</v>
      </c>
      <c r="Q217" s="89"/>
      <c r="R217" s="76">
        <v>0</v>
      </c>
      <c r="S217" s="89"/>
      <c r="T217" s="76">
        <v>0</v>
      </c>
      <c r="U217" s="89"/>
      <c r="V217" s="76">
        <v>0</v>
      </c>
      <c r="W217" s="89"/>
      <c r="X217" s="76">
        <v>0</v>
      </c>
      <c r="Y217" s="89"/>
      <c r="Z217" s="76">
        <v>0</v>
      </c>
      <c r="AA217" s="89"/>
      <c r="AB217" s="76">
        <v>0</v>
      </c>
      <c r="AC217" s="89"/>
      <c r="AD217" s="76">
        <v>0</v>
      </c>
      <c r="AE217" s="89"/>
      <c r="AF217" s="76">
        <v>0</v>
      </c>
      <c r="AG217" s="89"/>
      <c r="AH217" s="76">
        <v>40519.9441716706</v>
      </c>
      <c r="AI217" s="89">
        <v>0.00037785193494222787</v>
      </c>
    </row>
    <row r="218" spans="1:35" ht="16.5" customHeight="1">
      <c r="A218" s="78" t="s">
        <v>531</v>
      </c>
      <c r="B218" s="76">
        <v>0</v>
      </c>
      <c r="C218" s="89"/>
      <c r="D218" s="76">
        <v>197.4944489812</v>
      </c>
      <c r="E218" s="89">
        <v>0.00022124275102261874</v>
      </c>
      <c r="F218" s="76">
        <v>9953.678242919501</v>
      </c>
      <c r="G218" s="89">
        <v>0.0012698257476928374</v>
      </c>
      <c r="H218" s="76">
        <v>2717.7852214226</v>
      </c>
      <c r="I218" s="89">
        <v>0.0009878139085614463</v>
      </c>
      <c r="J218" s="76">
        <v>0</v>
      </c>
      <c r="K218" s="89"/>
      <c r="L218" s="76">
        <v>0</v>
      </c>
      <c r="M218" s="89"/>
      <c r="N218" s="76">
        <v>27650.9862583473</v>
      </c>
      <c r="O218" s="89">
        <v>0.0010542555342081138</v>
      </c>
      <c r="P218" s="76">
        <v>0</v>
      </c>
      <c r="Q218" s="89"/>
      <c r="R218" s="76">
        <v>0</v>
      </c>
      <c r="S218" s="89"/>
      <c r="T218" s="76">
        <v>0</v>
      </c>
      <c r="U218" s="89"/>
      <c r="V218" s="76">
        <v>0</v>
      </c>
      <c r="W218" s="89"/>
      <c r="X218" s="76">
        <v>0</v>
      </c>
      <c r="Y218" s="89"/>
      <c r="Z218" s="76">
        <v>0</v>
      </c>
      <c r="AA218" s="89"/>
      <c r="AB218" s="76">
        <v>0</v>
      </c>
      <c r="AC218" s="89"/>
      <c r="AD218" s="76">
        <v>0</v>
      </c>
      <c r="AE218" s="89"/>
      <c r="AF218" s="76">
        <v>0</v>
      </c>
      <c r="AG218" s="89"/>
      <c r="AH218" s="76">
        <v>40519.9441716706</v>
      </c>
      <c r="AI218" s="89">
        <v>0.00037785193494222787</v>
      </c>
    </row>
    <row r="219" spans="1:35" ht="16.5" customHeight="1">
      <c r="A219" s="69" t="s">
        <v>1020</v>
      </c>
      <c r="B219" s="76">
        <v>0</v>
      </c>
      <c r="C219" s="89"/>
      <c r="D219" s="76">
        <v>0</v>
      </c>
      <c r="E219" s="89"/>
      <c r="F219" s="76">
        <v>0</v>
      </c>
      <c r="G219" s="89"/>
      <c r="H219" s="76">
        <v>0</v>
      </c>
      <c r="I219" s="89"/>
      <c r="J219" s="76">
        <v>0</v>
      </c>
      <c r="K219" s="89"/>
      <c r="L219" s="76">
        <v>0</v>
      </c>
      <c r="M219" s="89"/>
      <c r="N219" s="76">
        <v>0</v>
      </c>
      <c r="O219" s="89"/>
      <c r="P219" s="76">
        <v>0</v>
      </c>
      <c r="Q219" s="89"/>
      <c r="R219" s="76">
        <v>0</v>
      </c>
      <c r="S219" s="89"/>
      <c r="T219" s="76">
        <v>0</v>
      </c>
      <c r="U219" s="89"/>
      <c r="V219" s="76">
        <v>0</v>
      </c>
      <c r="W219" s="89"/>
      <c r="X219" s="76">
        <v>0</v>
      </c>
      <c r="Y219" s="89"/>
      <c r="Z219" s="76">
        <v>0</v>
      </c>
      <c r="AA219" s="89"/>
      <c r="AB219" s="76">
        <v>0</v>
      </c>
      <c r="AC219" s="89"/>
      <c r="AD219" s="76">
        <v>1898.1049603914</v>
      </c>
      <c r="AE219" s="89">
        <v>8.737261141931487E-05</v>
      </c>
      <c r="AF219" s="76">
        <v>1265.40468531</v>
      </c>
      <c r="AG219" s="89">
        <v>0.0003240795302876092</v>
      </c>
      <c r="AH219" s="76">
        <v>3163.5096457014</v>
      </c>
      <c r="AI219" s="89">
        <v>2.9499997230311908E-05</v>
      </c>
    </row>
    <row r="220" spans="1:35" ht="16.5" customHeight="1">
      <c r="A220" s="78" t="s">
        <v>587</v>
      </c>
      <c r="B220" s="76">
        <v>0</v>
      </c>
      <c r="C220" s="89"/>
      <c r="D220" s="76">
        <v>0</v>
      </c>
      <c r="E220" s="89"/>
      <c r="F220" s="76">
        <v>0</v>
      </c>
      <c r="G220" s="89"/>
      <c r="H220" s="76">
        <v>0</v>
      </c>
      <c r="I220" s="89"/>
      <c r="J220" s="76">
        <v>0</v>
      </c>
      <c r="K220" s="89"/>
      <c r="L220" s="76">
        <v>0</v>
      </c>
      <c r="M220" s="89"/>
      <c r="N220" s="76">
        <v>0</v>
      </c>
      <c r="O220" s="89"/>
      <c r="P220" s="76">
        <v>0</v>
      </c>
      <c r="Q220" s="89"/>
      <c r="R220" s="76">
        <v>0</v>
      </c>
      <c r="S220" s="89"/>
      <c r="T220" s="76">
        <v>0</v>
      </c>
      <c r="U220" s="89"/>
      <c r="V220" s="76">
        <v>0</v>
      </c>
      <c r="W220" s="89"/>
      <c r="X220" s="76">
        <v>0</v>
      </c>
      <c r="Y220" s="89"/>
      <c r="Z220" s="76">
        <v>0</v>
      </c>
      <c r="AA220" s="89"/>
      <c r="AB220" s="76">
        <v>0</v>
      </c>
      <c r="AC220" s="89"/>
      <c r="AD220" s="76">
        <v>1898.1049603914</v>
      </c>
      <c r="AE220" s="89">
        <v>8.737261141931487E-05</v>
      </c>
      <c r="AF220" s="76">
        <v>1265.40468531</v>
      </c>
      <c r="AG220" s="89">
        <v>0.0003240795302876092</v>
      </c>
      <c r="AH220" s="76">
        <v>3163.5096457014</v>
      </c>
      <c r="AI220" s="89">
        <v>2.9499997230311908E-05</v>
      </c>
    </row>
    <row r="221" spans="1:35" ht="16.5" customHeight="1">
      <c r="A221" s="69" t="s">
        <v>1021</v>
      </c>
      <c r="B221" s="76">
        <v>0</v>
      </c>
      <c r="C221" s="89"/>
      <c r="D221" s="76">
        <v>0</v>
      </c>
      <c r="E221" s="89"/>
      <c r="F221" s="76">
        <v>0</v>
      </c>
      <c r="G221" s="89"/>
      <c r="H221" s="76">
        <v>0</v>
      </c>
      <c r="I221" s="89"/>
      <c r="J221" s="76">
        <v>0</v>
      </c>
      <c r="K221" s="89"/>
      <c r="L221" s="76">
        <v>0</v>
      </c>
      <c r="M221" s="89"/>
      <c r="N221" s="76">
        <v>0</v>
      </c>
      <c r="O221" s="89"/>
      <c r="P221" s="76">
        <v>0</v>
      </c>
      <c r="Q221" s="89"/>
      <c r="R221" s="76">
        <v>0</v>
      </c>
      <c r="S221" s="89"/>
      <c r="T221" s="76">
        <v>0</v>
      </c>
      <c r="U221" s="89"/>
      <c r="V221" s="76">
        <v>0</v>
      </c>
      <c r="W221" s="89"/>
      <c r="X221" s="76">
        <v>0</v>
      </c>
      <c r="Y221" s="89"/>
      <c r="Z221" s="76">
        <v>58886.197668</v>
      </c>
      <c r="AA221" s="89">
        <v>0.04405279003687377</v>
      </c>
      <c r="AB221" s="76">
        <v>0</v>
      </c>
      <c r="AC221" s="89"/>
      <c r="AD221" s="76">
        <v>0</v>
      </c>
      <c r="AE221" s="89"/>
      <c r="AF221" s="76">
        <v>0</v>
      </c>
      <c r="AG221" s="89"/>
      <c r="AH221" s="76">
        <v>58886.197668</v>
      </c>
      <c r="AI221" s="89">
        <v>0.0005491188150698518</v>
      </c>
    </row>
    <row r="222" spans="1:35" ht="16.5" customHeight="1">
      <c r="A222" s="78" t="s">
        <v>837</v>
      </c>
      <c r="B222" s="76">
        <v>0</v>
      </c>
      <c r="C222" s="89"/>
      <c r="D222" s="76">
        <v>0</v>
      </c>
      <c r="E222" s="89"/>
      <c r="F222" s="76">
        <v>0</v>
      </c>
      <c r="G222" s="89"/>
      <c r="H222" s="76">
        <v>0</v>
      </c>
      <c r="I222" s="89"/>
      <c r="J222" s="76">
        <v>0</v>
      </c>
      <c r="K222" s="89"/>
      <c r="L222" s="76">
        <v>0</v>
      </c>
      <c r="M222" s="89"/>
      <c r="N222" s="76">
        <v>0</v>
      </c>
      <c r="O222" s="89"/>
      <c r="P222" s="76">
        <v>0</v>
      </c>
      <c r="Q222" s="89"/>
      <c r="R222" s="76">
        <v>0</v>
      </c>
      <c r="S222" s="89"/>
      <c r="T222" s="76">
        <v>0</v>
      </c>
      <c r="U222" s="89"/>
      <c r="V222" s="76">
        <v>0</v>
      </c>
      <c r="W222" s="89"/>
      <c r="X222" s="76">
        <v>0</v>
      </c>
      <c r="Y222" s="89"/>
      <c r="Z222" s="76">
        <v>58886.197668</v>
      </c>
      <c r="AA222" s="89">
        <v>0.04405279003687377</v>
      </c>
      <c r="AB222" s="76">
        <v>0</v>
      </c>
      <c r="AC222" s="89"/>
      <c r="AD222" s="76">
        <v>0</v>
      </c>
      <c r="AE222" s="89"/>
      <c r="AF222" s="76">
        <v>0</v>
      </c>
      <c r="AG222" s="89"/>
      <c r="AH222" s="76">
        <v>58886.197668</v>
      </c>
      <c r="AI222" s="89">
        <v>0.0005491188150698518</v>
      </c>
    </row>
    <row r="223" spans="1:35" ht="16.5" customHeight="1">
      <c r="A223" s="69" t="s">
        <v>1272</v>
      </c>
      <c r="B223" s="76">
        <v>0</v>
      </c>
      <c r="C223" s="89"/>
      <c r="D223" s="76">
        <v>678.8138416649999</v>
      </c>
      <c r="E223" s="89">
        <v>0.0007604398125462919</v>
      </c>
      <c r="F223" s="76">
        <v>40900.642616079705</v>
      </c>
      <c r="G223" s="89">
        <v>0.0052178388555030744</v>
      </c>
      <c r="H223" s="76">
        <v>71771.8251644067</v>
      </c>
      <c r="I223" s="89">
        <v>0.02608639070571252</v>
      </c>
      <c r="J223" s="76">
        <v>0</v>
      </c>
      <c r="K223" s="89"/>
      <c r="L223" s="76">
        <v>20353.900856828</v>
      </c>
      <c r="M223" s="89">
        <v>0.0032013755881569483</v>
      </c>
      <c r="N223" s="76">
        <v>8869.7571692349</v>
      </c>
      <c r="O223" s="89">
        <v>0.0003381792785031349</v>
      </c>
      <c r="P223" s="76">
        <v>112941.798004303</v>
      </c>
      <c r="Q223" s="89">
        <v>0.02579268545328894</v>
      </c>
      <c r="R223" s="76">
        <v>0</v>
      </c>
      <c r="S223" s="89"/>
      <c r="T223" s="76">
        <v>31997.4935829739</v>
      </c>
      <c r="U223" s="89">
        <v>0.008728808204948727</v>
      </c>
      <c r="V223" s="76">
        <v>219775.080233092</v>
      </c>
      <c r="W223" s="89">
        <v>0.014612298137084215</v>
      </c>
      <c r="X223" s="76">
        <v>144238.640159897</v>
      </c>
      <c r="Y223" s="89">
        <v>0.035270544113285965</v>
      </c>
      <c r="Z223" s="76">
        <v>0</v>
      </c>
      <c r="AA223" s="89"/>
      <c r="AB223" s="76">
        <v>867.7262895156</v>
      </c>
      <c r="AC223" s="89">
        <v>0.00016249219558302</v>
      </c>
      <c r="AD223" s="76">
        <v>19416.502270031702</v>
      </c>
      <c r="AE223" s="89">
        <v>0.0008937706519727462</v>
      </c>
      <c r="AF223" s="76">
        <v>94595.3374342982</v>
      </c>
      <c r="AG223" s="89">
        <v>0.024226567894835172</v>
      </c>
      <c r="AH223" s="76">
        <v>766407.5176223257</v>
      </c>
      <c r="AI223" s="89">
        <v>0.007146815461071892</v>
      </c>
    </row>
    <row r="224" spans="1:35" ht="16.5" customHeight="1">
      <c r="A224" s="78" t="s">
        <v>531</v>
      </c>
      <c r="B224" s="76">
        <v>0</v>
      </c>
      <c r="C224" s="89"/>
      <c r="D224" s="76">
        <v>678.8138416649999</v>
      </c>
      <c r="E224" s="89">
        <v>0.0007604398125462919</v>
      </c>
      <c r="F224" s="76">
        <v>40900.642616079705</v>
      </c>
      <c r="G224" s="89">
        <v>0.0052178388555030744</v>
      </c>
      <c r="H224" s="76">
        <v>71771.8251644067</v>
      </c>
      <c r="I224" s="89">
        <v>0.02608639070571252</v>
      </c>
      <c r="J224" s="76">
        <v>0</v>
      </c>
      <c r="K224" s="89"/>
      <c r="L224" s="76">
        <v>20353.900856828</v>
      </c>
      <c r="M224" s="89">
        <v>0.0032013755881569483</v>
      </c>
      <c r="N224" s="76">
        <v>8869.7571692349</v>
      </c>
      <c r="O224" s="89">
        <v>0.0003381792785031349</v>
      </c>
      <c r="P224" s="76">
        <v>112941.798004303</v>
      </c>
      <c r="Q224" s="89">
        <v>0.02579268545328894</v>
      </c>
      <c r="R224" s="76">
        <v>0</v>
      </c>
      <c r="S224" s="89"/>
      <c r="T224" s="76">
        <v>31997.4935829739</v>
      </c>
      <c r="U224" s="89">
        <v>0.008728808204948727</v>
      </c>
      <c r="V224" s="76">
        <v>219775.080233092</v>
      </c>
      <c r="W224" s="89">
        <v>0.014612298137084215</v>
      </c>
      <c r="X224" s="76">
        <v>144238.640159897</v>
      </c>
      <c r="Y224" s="89">
        <v>0.035270544113285965</v>
      </c>
      <c r="Z224" s="76">
        <v>0</v>
      </c>
      <c r="AA224" s="89"/>
      <c r="AB224" s="76">
        <v>867.7262895156</v>
      </c>
      <c r="AC224" s="89">
        <v>0.00016249219558302</v>
      </c>
      <c r="AD224" s="76">
        <v>19416.502270031702</v>
      </c>
      <c r="AE224" s="89">
        <v>0.0008937706519727462</v>
      </c>
      <c r="AF224" s="76">
        <v>94595.3374342982</v>
      </c>
      <c r="AG224" s="89">
        <v>0.024226567894835172</v>
      </c>
      <c r="AH224" s="76">
        <v>766407.5176223257</v>
      </c>
      <c r="AI224" s="89">
        <v>0.007146815461071892</v>
      </c>
    </row>
    <row r="225" spans="1:35" ht="16.5" customHeight="1">
      <c r="A225" s="69" t="s">
        <v>1273</v>
      </c>
      <c r="B225" s="76">
        <v>0</v>
      </c>
      <c r="C225" s="89"/>
      <c r="D225" s="76">
        <v>384.0817795781</v>
      </c>
      <c r="E225" s="89">
        <v>0.0004302668250671234</v>
      </c>
      <c r="F225" s="76">
        <v>37667.4680187139</v>
      </c>
      <c r="G225" s="89">
        <v>0.004805371398717237</v>
      </c>
      <c r="H225" s="76">
        <v>43709.102209359604</v>
      </c>
      <c r="I225" s="89">
        <v>0.015886633996243064</v>
      </c>
      <c r="J225" s="76">
        <v>0</v>
      </c>
      <c r="K225" s="89"/>
      <c r="L225" s="76">
        <v>21578.55564372</v>
      </c>
      <c r="M225" s="89">
        <v>0.0033939961558925127</v>
      </c>
      <c r="N225" s="76">
        <v>205543.14499853502</v>
      </c>
      <c r="O225" s="89">
        <v>0.007836790923427922</v>
      </c>
      <c r="P225" s="76">
        <v>119294.738148781</v>
      </c>
      <c r="Q225" s="89">
        <v>0.0272435157902015</v>
      </c>
      <c r="R225" s="76">
        <v>0</v>
      </c>
      <c r="S225" s="89"/>
      <c r="T225" s="76">
        <v>9901.4600515229</v>
      </c>
      <c r="U225" s="89">
        <v>0.0027010848682439952</v>
      </c>
      <c r="V225" s="76">
        <v>98825.256345434</v>
      </c>
      <c r="W225" s="89">
        <v>0.006570645350972869</v>
      </c>
      <c r="X225" s="76">
        <v>111196.8605291</v>
      </c>
      <c r="Y225" s="89">
        <v>0.02719086764963113</v>
      </c>
      <c r="Z225" s="76">
        <v>0</v>
      </c>
      <c r="AA225" s="89"/>
      <c r="AB225" s="76">
        <v>2579.139919365</v>
      </c>
      <c r="AC225" s="89">
        <v>0.0004829750040734447</v>
      </c>
      <c r="AD225" s="76">
        <v>64140.2201948936</v>
      </c>
      <c r="AE225" s="89">
        <v>0.0029524703071647494</v>
      </c>
      <c r="AF225" s="76">
        <v>89911.1417866072</v>
      </c>
      <c r="AG225" s="89">
        <v>0.023026910628743204</v>
      </c>
      <c r="AH225" s="76">
        <v>804731.1696256103</v>
      </c>
      <c r="AI225" s="89">
        <v>0.0075041867842440945</v>
      </c>
    </row>
    <row r="226" spans="1:35" ht="16.5" customHeight="1">
      <c r="A226" s="78" t="s">
        <v>531</v>
      </c>
      <c r="B226" s="76">
        <v>0</v>
      </c>
      <c r="C226" s="89"/>
      <c r="D226" s="76">
        <v>384.0817795781</v>
      </c>
      <c r="E226" s="89">
        <v>0.0004302668250671234</v>
      </c>
      <c r="F226" s="76">
        <v>37667.4680187139</v>
      </c>
      <c r="G226" s="89">
        <v>0.004805371398717237</v>
      </c>
      <c r="H226" s="76">
        <v>43709.102209359604</v>
      </c>
      <c r="I226" s="89">
        <v>0.015886633996243064</v>
      </c>
      <c r="J226" s="76">
        <v>0</v>
      </c>
      <c r="K226" s="89"/>
      <c r="L226" s="76">
        <v>21578.55564372</v>
      </c>
      <c r="M226" s="89">
        <v>0.0033939961558925127</v>
      </c>
      <c r="N226" s="76">
        <v>205543.14499853502</v>
      </c>
      <c r="O226" s="89">
        <v>0.007836790923427922</v>
      </c>
      <c r="P226" s="76">
        <v>119294.738148781</v>
      </c>
      <c r="Q226" s="89">
        <v>0.0272435157902015</v>
      </c>
      <c r="R226" s="76">
        <v>0</v>
      </c>
      <c r="S226" s="89"/>
      <c r="T226" s="76">
        <v>9901.4600515229</v>
      </c>
      <c r="U226" s="89">
        <v>0.0027010848682439952</v>
      </c>
      <c r="V226" s="76">
        <v>98825.256345434</v>
      </c>
      <c r="W226" s="89">
        <v>0.006570645350972869</v>
      </c>
      <c r="X226" s="76">
        <v>111196.8605291</v>
      </c>
      <c r="Y226" s="89">
        <v>0.02719086764963113</v>
      </c>
      <c r="Z226" s="76">
        <v>0</v>
      </c>
      <c r="AA226" s="89"/>
      <c r="AB226" s="76">
        <v>2579.139919365</v>
      </c>
      <c r="AC226" s="89">
        <v>0.0004829750040734447</v>
      </c>
      <c r="AD226" s="76">
        <v>64140.2201948936</v>
      </c>
      <c r="AE226" s="89">
        <v>0.0029524703071647494</v>
      </c>
      <c r="AF226" s="76">
        <v>89911.1417866072</v>
      </c>
      <c r="AG226" s="89">
        <v>0.023026910628743204</v>
      </c>
      <c r="AH226" s="76">
        <v>804731.1696256103</v>
      </c>
      <c r="AI226" s="89">
        <v>0.0075041867842440945</v>
      </c>
    </row>
    <row r="227" spans="1:35" ht="16.5" customHeight="1">
      <c r="A227" s="69" t="s">
        <v>1274</v>
      </c>
      <c r="B227" s="76">
        <v>0</v>
      </c>
      <c r="C227" s="89"/>
      <c r="D227" s="76">
        <v>0</v>
      </c>
      <c r="E227" s="89"/>
      <c r="F227" s="76">
        <v>0</v>
      </c>
      <c r="G227" s="89"/>
      <c r="H227" s="76">
        <v>0</v>
      </c>
      <c r="I227" s="89"/>
      <c r="J227" s="76">
        <v>0</v>
      </c>
      <c r="K227" s="89"/>
      <c r="L227" s="76">
        <v>20149.009231304797</v>
      </c>
      <c r="M227" s="89">
        <v>0.003169149085100767</v>
      </c>
      <c r="N227" s="76">
        <v>230278.73437581802</v>
      </c>
      <c r="O227" s="89">
        <v>0.008779890447953118</v>
      </c>
      <c r="P227" s="76">
        <v>0</v>
      </c>
      <c r="Q227" s="89"/>
      <c r="R227" s="76">
        <v>0</v>
      </c>
      <c r="S227" s="89"/>
      <c r="T227" s="76">
        <v>31034.0562509648</v>
      </c>
      <c r="U227" s="89">
        <v>0.008465985753971825</v>
      </c>
      <c r="V227" s="76">
        <v>114909.179659912</v>
      </c>
      <c r="W227" s="89">
        <v>0.007640025384577627</v>
      </c>
      <c r="X227" s="76">
        <v>7151.0144310704</v>
      </c>
      <c r="Y227" s="89">
        <v>0.0017486310857216364</v>
      </c>
      <c r="Z227" s="76">
        <v>0</v>
      </c>
      <c r="AA227" s="89"/>
      <c r="AB227" s="76">
        <v>0</v>
      </c>
      <c r="AC227" s="89"/>
      <c r="AD227" s="76">
        <v>135167.85370408298</v>
      </c>
      <c r="AE227" s="89">
        <v>0.006221978554670845</v>
      </c>
      <c r="AF227" s="76">
        <v>41122.1332444472</v>
      </c>
      <c r="AG227" s="89">
        <v>0.010531683485129584</v>
      </c>
      <c r="AH227" s="76">
        <v>579811.9808976002</v>
      </c>
      <c r="AI227" s="89">
        <v>0.005406796168243875</v>
      </c>
    </row>
    <row r="228" spans="1:35" ht="16.5" customHeight="1">
      <c r="A228" s="78" t="s">
        <v>579</v>
      </c>
      <c r="B228" s="76">
        <v>0</v>
      </c>
      <c r="C228" s="89"/>
      <c r="D228" s="76">
        <v>0</v>
      </c>
      <c r="E228" s="89"/>
      <c r="F228" s="76">
        <v>0</v>
      </c>
      <c r="G228" s="89"/>
      <c r="H228" s="76">
        <v>0</v>
      </c>
      <c r="I228" s="89"/>
      <c r="J228" s="76">
        <v>0</v>
      </c>
      <c r="K228" s="89"/>
      <c r="L228" s="76">
        <v>20149.009231304797</v>
      </c>
      <c r="M228" s="89">
        <v>0.003169149085100767</v>
      </c>
      <c r="N228" s="76">
        <v>230278.73437581802</v>
      </c>
      <c r="O228" s="89">
        <v>0.008779890447953118</v>
      </c>
      <c r="P228" s="76">
        <v>0</v>
      </c>
      <c r="Q228" s="89"/>
      <c r="R228" s="76">
        <v>0</v>
      </c>
      <c r="S228" s="89"/>
      <c r="T228" s="76">
        <v>31034.0562509648</v>
      </c>
      <c r="U228" s="89">
        <v>0.008465985753971825</v>
      </c>
      <c r="V228" s="76">
        <v>114909.179659912</v>
      </c>
      <c r="W228" s="89">
        <v>0.007640025384577627</v>
      </c>
      <c r="X228" s="76">
        <v>7151.0144310704</v>
      </c>
      <c r="Y228" s="89">
        <v>0.0017486310857216364</v>
      </c>
      <c r="Z228" s="76">
        <v>0</v>
      </c>
      <c r="AA228" s="89"/>
      <c r="AB228" s="76">
        <v>0</v>
      </c>
      <c r="AC228" s="89"/>
      <c r="AD228" s="76">
        <v>135167.85370408298</v>
      </c>
      <c r="AE228" s="89">
        <v>0.006221978554670845</v>
      </c>
      <c r="AF228" s="76">
        <v>41122.1332444472</v>
      </c>
      <c r="AG228" s="89">
        <v>0.010531683485129584</v>
      </c>
      <c r="AH228" s="76">
        <v>579811.9808976002</v>
      </c>
      <c r="AI228" s="89">
        <v>0.005406796168243875</v>
      </c>
    </row>
    <row r="229" spans="1:35" ht="16.5" customHeight="1">
      <c r="A229" s="69" t="s">
        <v>1275</v>
      </c>
      <c r="B229" s="76">
        <v>0</v>
      </c>
      <c r="C229" s="89"/>
      <c r="D229" s="76">
        <v>63.8932541625</v>
      </c>
      <c r="E229" s="89">
        <v>7.157628680512696E-05</v>
      </c>
      <c r="F229" s="76">
        <v>2565.9287468786997</v>
      </c>
      <c r="G229" s="89">
        <v>0.00032734455645575574</v>
      </c>
      <c r="H229" s="76">
        <v>12986.833309776901</v>
      </c>
      <c r="I229" s="89">
        <v>0.004720231190620612</v>
      </c>
      <c r="J229" s="76">
        <v>0</v>
      </c>
      <c r="K229" s="89"/>
      <c r="L229" s="76">
        <v>0</v>
      </c>
      <c r="M229" s="89"/>
      <c r="N229" s="76">
        <v>0</v>
      </c>
      <c r="O229" s="89"/>
      <c r="P229" s="76">
        <v>0</v>
      </c>
      <c r="Q229" s="89"/>
      <c r="R229" s="76">
        <v>0</v>
      </c>
      <c r="S229" s="89"/>
      <c r="T229" s="76">
        <v>0</v>
      </c>
      <c r="U229" s="89"/>
      <c r="V229" s="76">
        <v>0</v>
      </c>
      <c r="W229" s="89"/>
      <c r="X229" s="76">
        <v>0</v>
      </c>
      <c r="Y229" s="89"/>
      <c r="Z229" s="76">
        <v>0</v>
      </c>
      <c r="AA229" s="89"/>
      <c r="AB229" s="76">
        <v>0</v>
      </c>
      <c r="AC229" s="89"/>
      <c r="AD229" s="76">
        <v>0</v>
      </c>
      <c r="AE229" s="89"/>
      <c r="AF229" s="76">
        <v>0</v>
      </c>
      <c r="AG229" s="89"/>
      <c r="AH229" s="76">
        <v>15616.6553108181</v>
      </c>
      <c r="AI229" s="89">
        <v>0.00014562664256195974</v>
      </c>
    </row>
    <row r="230" spans="1:35" ht="16.5" customHeight="1">
      <c r="A230" s="78" t="s">
        <v>558</v>
      </c>
      <c r="B230" s="76">
        <v>0</v>
      </c>
      <c r="C230" s="89"/>
      <c r="D230" s="76">
        <v>63.8932541625</v>
      </c>
      <c r="E230" s="89">
        <v>7.157628680512696E-05</v>
      </c>
      <c r="F230" s="76">
        <v>2565.9287468786997</v>
      </c>
      <c r="G230" s="89">
        <v>0.00032734455645575574</v>
      </c>
      <c r="H230" s="76">
        <v>12986.833309776901</v>
      </c>
      <c r="I230" s="89">
        <v>0.004720231190620612</v>
      </c>
      <c r="J230" s="76">
        <v>0</v>
      </c>
      <c r="K230" s="89"/>
      <c r="L230" s="76">
        <v>0</v>
      </c>
      <c r="M230" s="89"/>
      <c r="N230" s="76">
        <v>0</v>
      </c>
      <c r="O230" s="89"/>
      <c r="P230" s="76">
        <v>0</v>
      </c>
      <c r="Q230" s="89"/>
      <c r="R230" s="76">
        <v>0</v>
      </c>
      <c r="S230" s="89"/>
      <c r="T230" s="76">
        <v>0</v>
      </c>
      <c r="U230" s="89"/>
      <c r="V230" s="76">
        <v>0</v>
      </c>
      <c r="W230" s="89"/>
      <c r="X230" s="76">
        <v>0</v>
      </c>
      <c r="Y230" s="89"/>
      <c r="Z230" s="76">
        <v>0</v>
      </c>
      <c r="AA230" s="89"/>
      <c r="AB230" s="76">
        <v>0</v>
      </c>
      <c r="AC230" s="89"/>
      <c r="AD230" s="76">
        <v>0</v>
      </c>
      <c r="AE230" s="89"/>
      <c r="AF230" s="76">
        <v>0</v>
      </c>
      <c r="AG230" s="89"/>
      <c r="AH230" s="76">
        <v>15616.6553108181</v>
      </c>
      <c r="AI230" s="89">
        <v>0.00014562664256195974</v>
      </c>
    </row>
    <row r="231" spans="1:35" ht="16.5" customHeight="1">
      <c r="A231" s="69" t="s">
        <v>1276</v>
      </c>
      <c r="B231" s="76">
        <v>0</v>
      </c>
      <c r="C231" s="89"/>
      <c r="D231" s="76">
        <v>113.57213797600001</v>
      </c>
      <c r="E231" s="89">
        <v>0.0001272289544083468</v>
      </c>
      <c r="F231" s="76">
        <v>4539.7007895735</v>
      </c>
      <c r="G231" s="89">
        <v>0.0005791455991178511</v>
      </c>
      <c r="H231" s="76">
        <v>5020.226275752801</v>
      </c>
      <c r="I231" s="89">
        <v>0.0018246656506280057</v>
      </c>
      <c r="J231" s="76">
        <v>0</v>
      </c>
      <c r="K231" s="89"/>
      <c r="L231" s="76">
        <v>0</v>
      </c>
      <c r="M231" s="89"/>
      <c r="N231" s="76">
        <v>0</v>
      </c>
      <c r="O231" s="89"/>
      <c r="P231" s="76">
        <v>0</v>
      </c>
      <c r="Q231" s="89"/>
      <c r="R231" s="76">
        <v>0</v>
      </c>
      <c r="S231" s="89"/>
      <c r="T231" s="76">
        <v>0</v>
      </c>
      <c r="U231" s="89"/>
      <c r="V231" s="76">
        <v>0</v>
      </c>
      <c r="W231" s="89"/>
      <c r="X231" s="76">
        <v>0</v>
      </c>
      <c r="Y231" s="89"/>
      <c r="Z231" s="76">
        <v>0</v>
      </c>
      <c r="AA231" s="89"/>
      <c r="AB231" s="76">
        <v>0</v>
      </c>
      <c r="AC231" s="89"/>
      <c r="AD231" s="76">
        <v>0</v>
      </c>
      <c r="AE231" s="89"/>
      <c r="AF231" s="76">
        <v>0</v>
      </c>
      <c r="AG231" s="89"/>
      <c r="AH231" s="76">
        <v>9673.499203302299</v>
      </c>
      <c r="AI231" s="89">
        <v>9.020620502693983E-05</v>
      </c>
    </row>
    <row r="232" spans="1:35" ht="16.5" customHeight="1">
      <c r="A232" s="78" t="s">
        <v>531</v>
      </c>
      <c r="B232" s="76">
        <v>0</v>
      </c>
      <c r="C232" s="89"/>
      <c r="D232" s="76">
        <v>1.48981123</v>
      </c>
      <c r="E232" s="89">
        <v>1.668957971881872E-06</v>
      </c>
      <c r="F232" s="76">
        <v>59.522673231</v>
      </c>
      <c r="G232" s="89">
        <v>7.593516808120345E-06</v>
      </c>
      <c r="H232" s="76">
        <v>95.270599403</v>
      </c>
      <c r="I232" s="89">
        <v>3.462732169763157E-05</v>
      </c>
      <c r="J232" s="76">
        <v>0</v>
      </c>
      <c r="K232" s="89"/>
      <c r="L232" s="76">
        <v>0</v>
      </c>
      <c r="M232" s="89"/>
      <c r="N232" s="76">
        <v>0</v>
      </c>
      <c r="O232" s="89"/>
      <c r="P232" s="76">
        <v>0</v>
      </c>
      <c r="Q232" s="89"/>
      <c r="R232" s="76">
        <v>0</v>
      </c>
      <c r="S232" s="89"/>
      <c r="T232" s="76">
        <v>0</v>
      </c>
      <c r="U232" s="89"/>
      <c r="V232" s="76">
        <v>0</v>
      </c>
      <c r="W232" s="89"/>
      <c r="X232" s="76">
        <v>0</v>
      </c>
      <c r="Y232" s="89"/>
      <c r="Z232" s="76">
        <v>0</v>
      </c>
      <c r="AA232" s="89"/>
      <c r="AB232" s="76">
        <v>0</v>
      </c>
      <c r="AC232" s="89"/>
      <c r="AD232" s="76">
        <v>0</v>
      </c>
      <c r="AE232" s="89"/>
      <c r="AF232" s="76">
        <v>0</v>
      </c>
      <c r="AG232" s="89"/>
      <c r="AH232" s="76">
        <v>156.283083864</v>
      </c>
      <c r="AI232" s="89">
        <v>1.457353084855354E-06</v>
      </c>
    </row>
    <row r="233" spans="1:35" ht="16.5" customHeight="1">
      <c r="A233" s="78" t="s">
        <v>558</v>
      </c>
      <c r="B233" s="76">
        <v>0</v>
      </c>
      <c r="C233" s="89"/>
      <c r="D233" s="76">
        <v>112.082326746</v>
      </c>
      <c r="E233" s="89">
        <v>0.00012555999643646494</v>
      </c>
      <c r="F233" s="76">
        <v>4480.1781163425</v>
      </c>
      <c r="G233" s="89">
        <v>0.0005715520823097308</v>
      </c>
      <c r="H233" s="76">
        <v>4924.9556763498</v>
      </c>
      <c r="I233" s="89">
        <v>0.0017900383289303741</v>
      </c>
      <c r="J233" s="76">
        <v>0</v>
      </c>
      <c r="K233" s="89"/>
      <c r="L233" s="76">
        <v>0</v>
      </c>
      <c r="M233" s="89"/>
      <c r="N233" s="76">
        <v>0</v>
      </c>
      <c r="O233" s="89"/>
      <c r="P233" s="76">
        <v>0</v>
      </c>
      <c r="Q233" s="89"/>
      <c r="R233" s="76">
        <v>0</v>
      </c>
      <c r="S233" s="89"/>
      <c r="T233" s="76">
        <v>0</v>
      </c>
      <c r="U233" s="89"/>
      <c r="V233" s="76">
        <v>0</v>
      </c>
      <c r="W233" s="89"/>
      <c r="X233" s="76">
        <v>0</v>
      </c>
      <c r="Y233" s="89"/>
      <c r="Z233" s="76">
        <v>0</v>
      </c>
      <c r="AA233" s="89"/>
      <c r="AB233" s="76">
        <v>0</v>
      </c>
      <c r="AC233" s="89"/>
      <c r="AD233" s="76">
        <v>0</v>
      </c>
      <c r="AE233" s="89"/>
      <c r="AF233" s="76">
        <v>0</v>
      </c>
      <c r="AG233" s="89"/>
      <c r="AH233" s="76">
        <v>9517.2161194383</v>
      </c>
      <c r="AI233" s="89">
        <v>8.874885194208448E-05</v>
      </c>
    </row>
    <row r="234" spans="1:35" ht="16.5" customHeight="1">
      <c r="A234" s="73" t="s">
        <v>53</v>
      </c>
      <c r="B234" s="74">
        <v>7704.6525</v>
      </c>
      <c r="C234" s="87">
        <v>0.04761689583011885</v>
      </c>
      <c r="D234" s="74">
        <v>49832.10050894911</v>
      </c>
      <c r="E234" s="87">
        <v>0.05582430829174867</v>
      </c>
      <c r="F234" s="74">
        <v>122914.92789232159</v>
      </c>
      <c r="G234" s="87">
        <v>0.015680689731407137</v>
      </c>
      <c r="H234" s="74">
        <v>42611.143241266494</v>
      </c>
      <c r="I234" s="87">
        <v>0.015487566722213061</v>
      </c>
      <c r="J234" s="74">
        <v>0</v>
      </c>
      <c r="K234" s="87"/>
      <c r="L234" s="74">
        <v>177869.365226097</v>
      </c>
      <c r="M234" s="87">
        <v>0.02797629052638218</v>
      </c>
      <c r="N234" s="74">
        <v>1388833.9819800933</v>
      </c>
      <c r="O234" s="87">
        <v>0.05295239373810023</v>
      </c>
      <c r="P234" s="74">
        <v>566137.6322604679</v>
      </c>
      <c r="Q234" s="87">
        <v>0.12928968840754315</v>
      </c>
      <c r="R234" s="74">
        <v>0</v>
      </c>
      <c r="S234" s="87"/>
      <c r="T234" s="74">
        <v>124150.0859194752</v>
      </c>
      <c r="U234" s="87">
        <v>0.03386772422686382</v>
      </c>
      <c r="V234" s="74">
        <v>850230.0023502207</v>
      </c>
      <c r="W234" s="87">
        <v>0.05652967691450106</v>
      </c>
      <c r="X234" s="74">
        <v>248085.72596195524</v>
      </c>
      <c r="Y234" s="87">
        <v>0.06066417800193966</v>
      </c>
      <c r="Z234" s="74">
        <v>0</v>
      </c>
      <c r="AA234" s="87"/>
      <c r="AB234" s="74">
        <v>41730.5191423182</v>
      </c>
      <c r="AC234" s="87">
        <v>0.007814542166332072</v>
      </c>
      <c r="AD234" s="74">
        <v>1282275.5907404732</v>
      </c>
      <c r="AE234" s="87">
        <v>0.05902506408240848</v>
      </c>
      <c r="AF234" s="74">
        <v>355201.27280347655</v>
      </c>
      <c r="AG234" s="87">
        <v>0.09096968186071716</v>
      </c>
      <c r="AH234" s="74">
        <v>5257577.000527115</v>
      </c>
      <c r="AI234" s="87">
        <v>0.04902735389615469</v>
      </c>
    </row>
    <row r="235" spans="1:35" ht="16.5" customHeight="1">
      <c r="A235" s="69" t="s">
        <v>602</v>
      </c>
      <c r="B235" s="76">
        <v>0</v>
      </c>
      <c r="C235" s="89"/>
      <c r="D235" s="76">
        <v>0</v>
      </c>
      <c r="E235" s="89"/>
      <c r="F235" s="76">
        <v>0</v>
      </c>
      <c r="G235" s="89"/>
      <c r="H235" s="76">
        <v>0</v>
      </c>
      <c r="I235" s="89"/>
      <c r="J235" s="76">
        <v>0</v>
      </c>
      <c r="K235" s="89"/>
      <c r="L235" s="76">
        <v>0</v>
      </c>
      <c r="M235" s="89"/>
      <c r="N235" s="76">
        <v>82678.0996538244</v>
      </c>
      <c r="O235" s="89">
        <v>0.00315228698547927</v>
      </c>
      <c r="P235" s="76">
        <v>24916.521047616</v>
      </c>
      <c r="Q235" s="89">
        <v>0.005690222763647944</v>
      </c>
      <c r="R235" s="76">
        <v>0</v>
      </c>
      <c r="S235" s="89"/>
      <c r="T235" s="76">
        <v>12.7636667136</v>
      </c>
      <c r="U235" s="89">
        <v>3.4818851809750985E-06</v>
      </c>
      <c r="V235" s="76">
        <v>56017.954580813996</v>
      </c>
      <c r="W235" s="89">
        <v>0.0037244943898841793</v>
      </c>
      <c r="X235" s="76">
        <v>4977.0538187328</v>
      </c>
      <c r="Y235" s="89">
        <v>0.001217034465058832</v>
      </c>
      <c r="Z235" s="76">
        <v>0</v>
      </c>
      <c r="AA235" s="89"/>
      <c r="AB235" s="76">
        <v>0</v>
      </c>
      <c r="AC235" s="89"/>
      <c r="AD235" s="76">
        <v>0</v>
      </c>
      <c r="AE235" s="89"/>
      <c r="AF235" s="76">
        <v>25659.8852293872</v>
      </c>
      <c r="AG235" s="89">
        <v>0.006571687025432928</v>
      </c>
      <c r="AH235" s="76">
        <v>194262.27799708795</v>
      </c>
      <c r="AI235" s="89">
        <v>0.0018115123090126008</v>
      </c>
    </row>
    <row r="236" spans="1:35" ht="16.5" customHeight="1">
      <c r="A236" s="78" t="s">
        <v>568</v>
      </c>
      <c r="B236" s="76">
        <v>0</v>
      </c>
      <c r="C236" s="89"/>
      <c r="D236" s="76">
        <v>0</v>
      </c>
      <c r="E236" s="89"/>
      <c r="F236" s="76">
        <v>0</v>
      </c>
      <c r="G236" s="89"/>
      <c r="H236" s="76">
        <v>0</v>
      </c>
      <c r="I236" s="89"/>
      <c r="J236" s="76">
        <v>0</v>
      </c>
      <c r="K236" s="89"/>
      <c r="L236" s="76">
        <v>0</v>
      </c>
      <c r="M236" s="89"/>
      <c r="N236" s="76">
        <v>82678.0996538244</v>
      </c>
      <c r="O236" s="89">
        <v>0.00315228698547927</v>
      </c>
      <c r="P236" s="76">
        <v>24916.521047616</v>
      </c>
      <c r="Q236" s="89">
        <v>0.005690222763647944</v>
      </c>
      <c r="R236" s="76">
        <v>0</v>
      </c>
      <c r="S236" s="89"/>
      <c r="T236" s="76">
        <v>12.7636667136</v>
      </c>
      <c r="U236" s="89">
        <v>3.4818851809750985E-06</v>
      </c>
      <c r="V236" s="76">
        <v>56017.954580813996</v>
      </c>
      <c r="W236" s="89">
        <v>0.0037244943898841793</v>
      </c>
      <c r="X236" s="76">
        <v>4977.0538187328</v>
      </c>
      <c r="Y236" s="89">
        <v>0.001217034465058832</v>
      </c>
      <c r="Z236" s="76">
        <v>0</v>
      </c>
      <c r="AA236" s="89"/>
      <c r="AB236" s="76">
        <v>0</v>
      </c>
      <c r="AC236" s="89"/>
      <c r="AD236" s="76">
        <v>0</v>
      </c>
      <c r="AE236" s="89"/>
      <c r="AF236" s="76">
        <v>25659.8852293872</v>
      </c>
      <c r="AG236" s="89">
        <v>0.006571687025432928</v>
      </c>
      <c r="AH236" s="76">
        <v>194262.27799708795</v>
      </c>
      <c r="AI236" s="89">
        <v>0.0018115123090126008</v>
      </c>
    </row>
    <row r="237" spans="1:35" ht="16.5" customHeight="1">
      <c r="A237" s="69" t="s">
        <v>603</v>
      </c>
      <c r="B237" s="76">
        <v>0</v>
      </c>
      <c r="C237" s="89"/>
      <c r="D237" s="76">
        <v>0</v>
      </c>
      <c r="E237" s="89"/>
      <c r="F237" s="76">
        <v>0</v>
      </c>
      <c r="G237" s="89"/>
      <c r="H237" s="76">
        <v>0</v>
      </c>
      <c r="I237" s="89"/>
      <c r="J237" s="76">
        <v>0</v>
      </c>
      <c r="K237" s="89"/>
      <c r="L237" s="76">
        <v>177869.365226097</v>
      </c>
      <c r="M237" s="89">
        <v>0.02797629052638218</v>
      </c>
      <c r="N237" s="76">
        <v>21366.9038041703</v>
      </c>
      <c r="O237" s="89">
        <v>0.0008146608722731805</v>
      </c>
      <c r="P237" s="76">
        <v>0</v>
      </c>
      <c r="Q237" s="89"/>
      <c r="R237" s="76">
        <v>0</v>
      </c>
      <c r="S237" s="89"/>
      <c r="T237" s="76">
        <v>70586.449498094</v>
      </c>
      <c r="U237" s="89">
        <v>0.019255745077014788</v>
      </c>
      <c r="V237" s="76">
        <v>144491.835337514</v>
      </c>
      <c r="W237" s="89">
        <v>0.00960690253911837</v>
      </c>
      <c r="X237" s="76">
        <v>0</v>
      </c>
      <c r="Y237" s="89"/>
      <c r="Z237" s="76">
        <v>0</v>
      </c>
      <c r="AA237" s="89"/>
      <c r="AB237" s="76">
        <v>41728.918559278194</v>
      </c>
      <c r="AC237" s="89">
        <v>0.007814242437885989</v>
      </c>
      <c r="AD237" s="76">
        <v>208648.59633841898</v>
      </c>
      <c r="AE237" s="89">
        <v>0.009604407085740401</v>
      </c>
      <c r="AF237" s="76">
        <v>0</v>
      </c>
      <c r="AG237" s="89"/>
      <c r="AH237" s="76">
        <v>664692.0687635726</v>
      </c>
      <c r="AI237" s="89">
        <v>0.006198310226169133</v>
      </c>
    </row>
    <row r="238" spans="1:35" ht="16.5" customHeight="1">
      <c r="A238" s="78" t="s">
        <v>604</v>
      </c>
      <c r="B238" s="76">
        <v>0</v>
      </c>
      <c r="C238" s="89"/>
      <c r="D238" s="76">
        <v>0</v>
      </c>
      <c r="E238" s="89"/>
      <c r="F238" s="76">
        <v>0</v>
      </c>
      <c r="G238" s="89"/>
      <c r="H238" s="76">
        <v>0</v>
      </c>
      <c r="I238" s="89"/>
      <c r="J238" s="76">
        <v>0</v>
      </c>
      <c r="K238" s="89"/>
      <c r="L238" s="76">
        <v>177869.365226097</v>
      </c>
      <c r="M238" s="89">
        <v>0.02797629052638218</v>
      </c>
      <c r="N238" s="76">
        <v>21366.9038041703</v>
      </c>
      <c r="O238" s="89">
        <v>0.0008146608722731805</v>
      </c>
      <c r="P238" s="76">
        <v>0</v>
      </c>
      <c r="Q238" s="89"/>
      <c r="R238" s="76">
        <v>0</v>
      </c>
      <c r="S238" s="89"/>
      <c r="T238" s="76">
        <v>70586.449498094</v>
      </c>
      <c r="U238" s="89">
        <v>0.019255745077014788</v>
      </c>
      <c r="V238" s="76">
        <v>144491.835337514</v>
      </c>
      <c r="W238" s="89">
        <v>0.00960690253911837</v>
      </c>
      <c r="X238" s="76">
        <v>0</v>
      </c>
      <c r="Y238" s="89"/>
      <c r="Z238" s="76">
        <v>0</v>
      </c>
      <c r="AA238" s="89"/>
      <c r="AB238" s="76">
        <v>41728.918559278194</v>
      </c>
      <c r="AC238" s="89">
        <v>0.007814242437885989</v>
      </c>
      <c r="AD238" s="76">
        <v>208648.59633841898</v>
      </c>
      <c r="AE238" s="89">
        <v>0.009604407085740401</v>
      </c>
      <c r="AF238" s="76">
        <v>0</v>
      </c>
      <c r="AG238" s="89"/>
      <c r="AH238" s="76">
        <v>664692.0687635726</v>
      </c>
      <c r="AI238" s="89">
        <v>0.006198310226169133</v>
      </c>
    </row>
    <row r="239" spans="1:35" ht="16.5" customHeight="1">
      <c r="A239" s="69" t="s">
        <v>605</v>
      </c>
      <c r="B239" s="76">
        <v>0</v>
      </c>
      <c r="C239" s="89"/>
      <c r="D239" s="76">
        <v>0</v>
      </c>
      <c r="E239" s="89"/>
      <c r="F239" s="76">
        <v>0</v>
      </c>
      <c r="G239" s="89"/>
      <c r="H239" s="76">
        <v>14371.520788799999</v>
      </c>
      <c r="I239" s="89">
        <v>0.005223513620743599</v>
      </c>
      <c r="J239" s="76">
        <v>0</v>
      </c>
      <c r="K239" s="89"/>
      <c r="L239" s="76">
        <v>0</v>
      </c>
      <c r="M239" s="89"/>
      <c r="N239" s="76">
        <v>194737.33643616</v>
      </c>
      <c r="O239" s="89">
        <v>0.007424795366667692</v>
      </c>
      <c r="P239" s="76">
        <v>0</v>
      </c>
      <c r="Q239" s="89"/>
      <c r="R239" s="76">
        <v>0</v>
      </c>
      <c r="S239" s="89"/>
      <c r="T239" s="76">
        <v>0</v>
      </c>
      <c r="U239" s="89"/>
      <c r="V239" s="76">
        <v>112.15514016</v>
      </c>
      <c r="W239" s="89">
        <v>7.456916152123523E-06</v>
      </c>
      <c r="X239" s="76">
        <v>90.3186144</v>
      </c>
      <c r="Y239" s="89">
        <v>2.2085529022699158E-05</v>
      </c>
      <c r="Z239" s="76">
        <v>0</v>
      </c>
      <c r="AA239" s="89"/>
      <c r="AB239" s="76">
        <v>1.60058304</v>
      </c>
      <c r="AC239" s="89">
        <v>2.9972844608376814E-07</v>
      </c>
      <c r="AD239" s="76">
        <v>0</v>
      </c>
      <c r="AE239" s="89"/>
      <c r="AF239" s="76">
        <v>58.53560832</v>
      </c>
      <c r="AG239" s="89">
        <v>1.4991403674783875E-05</v>
      </c>
      <c r="AH239" s="76">
        <v>209371.46717088</v>
      </c>
      <c r="AI239" s="89">
        <v>0.001952406786570073</v>
      </c>
    </row>
    <row r="240" spans="1:35" ht="16.5" customHeight="1">
      <c r="A240" s="78" t="s">
        <v>606</v>
      </c>
      <c r="B240" s="76">
        <v>0</v>
      </c>
      <c r="C240" s="89"/>
      <c r="D240" s="76">
        <v>0</v>
      </c>
      <c r="E240" s="89"/>
      <c r="F240" s="76">
        <v>0</v>
      </c>
      <c r="G240" s="89"/>
      <c r="H240" s="76">
        <v>14371.520788799999</v>
      </c>
      <c r="I240" s="89">
        <v>0.005223513620743599</v>
      </c>
      <c r="J240" s="76">
        <v>0</v>
      </c>
      <c r="K240" s="89"/>
      <c r="L240" s="76">
        <v>0</v>
      </c>
      <c r="M240" s="89"/>
      <c r="N240" s="76">
        <v>194737.33643616</v>
      </c>
      <c r="O240" s="89">
        <v>0.007424795366667692</v>
      </c>
      <c r="P240" s="76">
        <v>0</v>
      </c>
      <c r="Q240" s="89"/>
      <c r="R240" s="76">
        <v>0</v>
      </c>
      <c r="S240" s="89"/>
      <c r="T240" s="76">
        <v>0</v>
      </c>
      <c r="U240" s="89"/>
      <c r="V240" s="76">
        <v>112.15514016</v>
      </c>
      <c r="W240" s="89">
        <v>7.456916152123523E-06</v>
      </c>
      <c r="X240" s="76">
        <v>90.3186144</v>
      </c>
      <c r="Y240" s="89">
        <v>2.2085529022699158E-05</v>
      </c>
      <c r="Z240" s="76">
        <v>0</v>
      </c>
      <c r="AA240" s="89"/>
      <c r="AB240" s="76">
        <v>1.60058304</v>
      </c>
      <c r="AC240" s="89">
        <v>2.9972844608376814E-07</v>
      </c>
      <c r="AD240" s="76">
        <v>0</v>
      </c>
      <c r="AE240" s="89"/>
      <c r="AF240" s="76">
        <v>58.53560832</v>
      </c>
      <c r="AG240" s="89">
        <v>1.4991403674783875E-05</v>
      </c>
      <c r="AH240" s="76">
        <v>209371.46717088</v>
      </c>
      <c r="AI240" s="89">
        <v>0.001952406786570073</v>
      </c>
    </row>
    <row r="241" spans="1:35" ht="16.5" customHeight="1">
      <c r="A241" s="69" t="s">
        <v>607</v>
      </c>
      <c r="B241" s="76">
        <v>0</v>
      </c>
      <c r="C241" s="89"/>
      <c r="D241" s="76">
        <v>0</v>
      </c>
      <c r="E241" s="89"/>
      <c r="F241" s="76">
        <v>0</v>
      </c>
      <c r="G241" s="89"/>
      <c r="H241" s="76">
        <v>0</v>
      </c>
      <c r="I241" s="89"/>
      <c r="J241" s="76">
        <v>0</v>
      </c>
      <c r="K241" s="89"/>
      <c r="L241" s="76">
        <v>0</v>
      </c>
      <c r="M241" s="89"/>
      <c r="N241" s="76">
        <v>77931.4529723309</v>
      </c>
      <c r="O241" s="89">
        <v>0.002971310492050055</v>
      </c>
      <c r="P241" s="76">
        <v>48492.6315356247</v>
      </c>
      <c r="Q241" s="89">
        <v>0.011074333985305908</v>
      </c>
      <c r="R241" s="76">
        <v>0</v>
      </c>
      <c r="S241" s="89"/>
      <c r="T241" s="76">
        <v>0</v>
      </c>
      <c r="U241" s="89"/>
      <c r="V241" s="76">
        <v>61179.8329724213</v>
      </c>
      <c r="W241" s="89">
        <v>0.004067694837931071</v>
      </c>
      <c r="X241" s="76">
        <v>26219.9284552268</v>
      </c>
      <c r="Y241" s="89">
        <v>0.006411535370841639</v>
      </c>
      <c r="Z241" s="76">
        <v>0</v>
      </c>
      <c r="AA241" s="89"/>
      <c r="AB241" s="76">
        <v>0</v>
      </c>
      <c r="AC241" s="89"/>
      <c r="AD241" s="76">
        <v>58266.511388967796</v>
      </c>
      <c r="AE241" s="89">
        <v>0.002682094702127324</v>
      </c>
      <c r="AF241" s="76">
        <v>58266.511388967796</v>
      </c>
      <c r="AG241" s="89">
        <v>0.014922485953818277</v>
      </c>
      <c r="AH241" s="76">
        <v>330356.8687135393</v>
      </c>
      <c r="AI241" s="89">
        <v>0.003080605973592088</v>
      </c>
    </row>
    <row r="242" spans="1:35" ht="16.5" customHeight="1">
      <c r="A242" s="78" t="s">
        <v>608</v>
      </c>
      <c r="B242" s="76">
        <v>0</v>
      </c>
      <c r="C242" s="89"/>
      <c r="D242" s="76">
        <v>0</v>
      </c>
      <c r="E242" s="89"/>
      <c r="F242" s="76">
        <v>0</v>
      </c>
      <c r="G242" s="89"/>
      <c r="H242" s="76">
        <v>0</v>
      </c>
      <c r="I242" s="89"/>
      <c r="J242" s="76">
        <v>0</v>
      </c>
      <c r="K242" s="89"/>
      <c r="L242" s="76">
        <v>0</v>
      </c>
      <c r="M242" s="89"/>
      <c r="N242" s="76">
        <v>77931.4529723309</v>
      </c>
      <c r="O242" s="89">
        <v>0.002971310492050055</v>
      </c>
      <c r="P242" s="76">
        <v>48492.6315356247</v>
      </c>
      <c r="Q242" s="89">
        <v>0.011074333985305908</v>
      </c>
      <c r="R242" s="76">
        <v>0</v>
      </c>
      <c r="S242" s="89"/>
      <c r="T242" s="76">
        <v>0</v>
      </c>
      <c r="U242" s="89"/>
      <c r="V242" s="76">
        <v>61179.8329724213</v>
      </c>
      <c r="W242" s="89">
        <v>0.004067694837931071</v>
      </c>
      <c r="X242" s="76">
        <v>26219.9284552268</v>
      </c>
      <c r="Y242" s="89">
        <v>0.006411535370841639</v>
      </c>
      <c r="Z242" s="76">
        <v>0</v>
      </c>
      <c r="AA242" s="89"/>
      <c r="AB242" s="76">
        <v>0</v>
      </c>
      <c r="AC242" s="89"/>
      <c r="AD242" s="76">
        <v>58266.511388967796</v>
      </c>
      <c r="AE242" s="89">
        <v>0.002682094702127324</v>
      </c>
      <c r="AF242" s="76">
        <v>58266.511388967796</v>
      </c>
      <c r="AG242" s="89">
        <v>0.014922485953818277</v>
      </c>
      <c r="AH242" s="76">
        <v>330356.8687135393</v>
      </c>
      <c r="AI242" s="89">
        <v>0.003080605973592088</v>
      </c>
    </row>
    <row r="243" spans="1:35" ht="16.5" customHeight="1">
      <c r="A243" s="69" t="s">
        <v>609</v>
      </c>
      <c r="B243" s="76">
        <v>7704.6525</v>
      </c>
      <c r="C243" s="89">
        <v>0.04761689583011885</v>
      </c>
      <c r="D243" s="76">
        <v>40128.810379587005</v>
      </c>
      <c r="E243" s="89">
        <v>0.04495421744481529</v>
      </c>
      <c r="F243" s="76">
        <v>89317.92022127999</v>
      </c>
      <c r="G243" s="89">
        <v>0.011394601277978374</v>
      </c>
      <c r="H243" s="76">
        <v>20962.155921884998</v>
      </c>
      <c r="I243" s="89">
        <v>0.007618964519290804</v>
      </c>
      <c r="J243" s="76">
        <v>0</v>
      </c>
      <c r="K243" s="89"/>
      <c r="L243" s="76">
        <v>0</v>
      </c>
      <c r="M243" s="89"/>
      <c r="N243" s="76">
        <v>27799.4542138704</v>
      </c>
      <c r="O243" s="89">
        <v>0.0010599162062109267</v>
      </c>
      <c r="P243" s="76">
        <v>8932.1429802888</v>
      </c>
      <c r="Q243" s="89">
        <v>0.002039846703216239</v>
      </c>
      <c r="R243" s="76">
        <v>0</v>
      </c>
      <c r="S243" s="89"/>
      <c r="T243" s="76">
        <v>0</v>
      </c>
      <c r="U243" s="89"/>
      <c r="V243" s="76">
        <v>0</v>
      </c>
      <c r="W243" s="89"/>
      <c r="X243" s="76">
        <v>0</v>
      </c>
      <c r="Y243" s="89"/>
      <c r="Z243" s="76">
        <v>0</v>
      </c>
      <c r="AA243" s="89"/>
      <c r="AB243" s="76">
        <v>0</v>
      </c>
      <c r="AC243" s="89"/>
      <c r="AD243" s="76">
        <v>24241.9033033776</v>
      </c>
      <c r="AE243" s="89">
        <v>0.001115891081678569</v>
      </c>
      <c r="AF243" s="76">
        <v>12489.6938907816</v>
      </c>
      <c r="AG243" s="89">
        <v>0.0031987032895874922</v>
      </c>
      <c r="AH243" s="76">
        <v>231576.7334110704</v>
      </c>
      <c r="AI243" s="89">
        <v>0.0021594727879252606</v>
      </c>
    </row>
    <row r="244" spans="1:35" ht="16.5" customHeight="1">
      <c r="A244" s="78" t="s">
        <v>568</v>
      </c>
      <c r="B244" s="76">
        <v>0</v>
      </c>
      <c r="C244" s="89"/>
      <c r="D244" s="76">
        <v>0</v>
      </c>
      <c r="E244" s="89"/>
      <c r="F244" s="76">
        <v>0</v>
      </c>
      <c r="G244" s="89"/>
      <c r="H244" s="76">
        <v>0</v>
      </c>
      <c r="I244" s="89"/>
      <c r="J244" s="76">
        <v>0</v>
      </c>
      <c r="K244" s="89"/>
      <c r="L244" s="76">
        <v>0</v>
      </c>
      <c r="M244" s="89"/>
      <c r="N244" s="76">
        <v>27799.4542138704</v>
      </c>
      <c r="O244" s="89">
        <v>0.0010599162062109267</v>
      </c>
      <c r="P244" s="76">
        <v>8932.1429802888</v>
      </c>
      <c r="Q244" s="89">
        <v>0.002039846703216239</v>
      </c>
      <c r="R244" s="76">
        <v>0</v>
      </c>
      <c r="S244" s="89"/>
      <c r="T244" s="76">
        <v>0</v>
      </c>
      <c r="U244" s="89"/>
      <c r="V244" s="76">
        <v>0</v>
      </c>
      <c r="W244" s="89"/>
      <c r="X244" s="76">
        <v>0</v>
      </c>
      <c r="Y244" s="89"/>
      <c r="Z244" s="76">
        <v>0</v>
      </c>
      <c r="AA244" s="89"/>
      <c r="AB244" s="76">
        <v>0</v>
      </c>
      <c r="AC244" s="89"/>
      <c r="AD244" s="76">
        <v>24241.9033033776</v>
      </c>
      <c r="AE244" s="89">
        <v>0.001115891081678569</v>
      </c>
      <c r="AF244" s="76">
        <v>12489.6938907816</v>
      </c>
      <c r="AG244" s="89">
        <v>0.0031987032895874922</v>
      </c>
      <c r="AH244" s="76">
        <v>73463.19438831838</v>
      </c>
      <c r="AI244" s="89">
        <v>0.0006850505526133029</v>
      </c>
    </row>
    <row r="245" spans="1:35" ht="16.5" customHeight="1">
      <c r="A245" s="78" t="s">
        <v>604</v>
      </c>
      <c r="B245" s="76">
        <v>7704.6525</v>
      </c>
      <c r="C245" s="89">
        <v>0.04761689583011885</v>
      </c>
      <c r="D245" s="76">
        <v>40128.810379587005</v>
      </c>
      <c r="E245" s="89">
        <v>0.04495421744481529</v>
      </c>
      <c r="F245" s="76">
        <v>89317.92022127999</v>
      </c>
      <c r="G245" s="89">
        <v>0.011394601277978374</v>
      </c>
      <c r="H245" s="76">
        <v>20962.155921884998</v>
      </c>
      <c r="I245" s="89">
        <v>0.007618964519290804</v>
      </c>
      <c r="J245" s="76">
        <v>0</v>
      </c>
      <c r="K245" s="89"/>
      <c r="L245" s="76">
        <v>0</v>
      </c>
      <c r="M245" s="89"/>
      <c r="N245" s="76">
        <v>0</v>
      </c>
      <c r="O245" s="89"/>
      <c r="P245" s="76">
        <v>0</v>
      </c>
      <c r="Q245" s="89"/>
      <c r="R245" s="76">
        <v>0</v>
      </c>
      <c r="S245" s="89"/>
      <c r="T245" s="76">
        <v>0</v>
      </c>
      <c r="U245" s="89"/>
      <c r="V245" s="76">
        <v>0</v>
      </c>
      <c r="W245" s="89"/>
      <c r="X245" s="76">
        <v>0</v>
      </c>
      <c r="Y245" s="89"/>
      <c r="Z245" s="76">
        <v>0</v>
      </c>
      <c r="AA245" s="89"/>
      <c r="AB245" s="76">
        <v>0</v>
      </c>
      <c r="AC245" s="89"/>
      <c r="AD245" s="76">
        <v>0</v>
      </c>
      <c r="AE245" s="89"/>
      <c r="AF245" s="76">
        <v>0</v>
      </c>
      <c r="AG245" s="89"/>
      <c r="AH245" s="76">
        <v>158113.539022752</v>
      </c>
      <c r="AI245" s="89">
        <v>0.0014744222353119578</v>
      </c>
    </row>
    <row r="246" spans="1:35" ht="16.5" customHeight="1">
      <c r="A246" s="69" t="s">
        <v>610</v>
      </c>
      <c r="B246" s="76">
        <v>0</v>
      </c>
      <c r="C246" s="89"/>
      <c r="D246" s="76">
        <v>0</v>
      </c>
      <c r="E246" s="89"/>
      <c r="F246" s="76">
        <v>0</v>
      </c>
      <c r="G246" s="89"/>
      <c r="H246" s="76">
        <v>0</v>
      </c>
      <c r="I246" s="89"/>
      <c r="J246" s="76">
        <v>0</v>
      </c>
      <c r="K246" s="89"/>
      <c r="L246" s="76">
        <v>0</v>
      </c>
      <c r="M246" s="89"/>
      <c r="N246" s="76">
        <v>42297.064258</v>
      </c>
      <c r="O246" s="89">
        <v>0.0016126699300387983</v>
      </c>
      <c r="P246" s="76">
        <v>10574.2660645</v>
      </c>
      <c r="Q246" s="89">
        <v>0.002414860780688518</v>
      </c>
      <c r="R246" s="76">
        <v>0</v>
      </c>
      <c r="S246" s="89"/>
      <c r="T246" s="76">
        <v>5083.1034588</v>
      </c>
      <c r="U246" s="89">
        <v>0.0013866534596755414</v>
      </c>
      <c r="V246" s="76">
        <v>55655.99806319999</v>
      </c>
      <c r="W246" s="89">
        <v>0.003700428801818294</v>
      </c>
      <c r="X246" s="76">
        <v>21675.981</v>
      </c>
      <c r="Y246" s="89">
        <v>0.005300408012802458</v>
      </c>
      <c r="Z246" s="76">
        <v>0</v>
      </c>
      <c r="AA246" s="89"/>
      <c r="AB246" s="76">
        <v>0</v>
      </c>
      <c r="AC246" s="89"/>
      <c r="AD246" s="76">
        <v>61775.8233173</v>
      </c>
      <c r="AE246" s="89">
        <v>0.002843633581094328</v>
      </c>
      <c r="AF246" s="76">
        <v>30887.5503923</v>
      </c>
      <c r="AG246" s="89">
        <v>0.007910530867379535</v>
      </c>
      <c r="AH246" s="76">
        <v>227949.78655410002</v>
      </c>
      <c r="AI246" s="89">
        <v>0.002125651199177934</v>
      </c>
    </row>
    <row r="247" spans="1:35" ht="16.5" customHeight="1">
      <c r="A247" s="78" t="s">
        <v>568</v>
      </c>
      <c r="B247" s="76">
        <v>0</v>
      </c>
      <c r="C247" s="89"/>
      <c r="D247" s="76">
        <v>0</v>
      </c>
      <c r="E247" s="89"/>
      <c r="F247" s="76">
        <v>0</v>
      </c>
      <c r="G247" s="89"/>
      <c r="H247" s="76">
        <v>0</v>
      </c>
      <c r="I247" s="89"/>
      <c r="J247" s="76">
        <v>0</v>
      </c>
      <c r="K247" s="89"/>
      <c r="L247" s="76">
        <v>0</v>
      </c>
      <c r="M247" s="89"/>
      <c r="N247" s="76">
        <v>42297.064258</v>
      </c>
      <c r="O247" s="89">
        <v>0.0016126699300387983</v>
      </c>
      <c r="P247" s="76">
        <v>10574.2660645</v>
      </c>
      <c r="Q247" s="89">
        <v>0.002414860780688518</v>
      </c>
      <c r="R247" s="76">
        <v>0</v>
      </c>
      <c r="S247" s="89"/>
      <c r="T247" s="76">
        <v>0</v>
      </c>
      <c r="U247" s="89"/>
      <c r="V247" s="76">
        <v>43351.962</v>
      </c>
      <c r="W247" s="89">
        <v>0.002882364064659604</v>
      </c>
      <c r="X247" s="76">
        <v>21675.981</v>
      </c>
      <c r="Y247" s="89">
        <v>0.005300408012802458</v>
      </c>
      <c r="Z247" s="76">
        <v>0</v>
      </c>
      <c r="AA247" s="89"/>
      <c r="AB247" s="76">
        <v>0</v>
      </c>
      <c r="AC247" s="89"/>
      <c r="AD247" s="76">
        <v>61775.8233173</v>
      </c>
      <c r="AE247" s="89">
        <v>0.002843633581094328</v>
      </c>
      <c r="AF247" s="76">
        <v>30887.5503923</v>
      </c>
      <c r="AG247" s="89">
        <v>0.007910530867379535</v>
      </c>
      <c r="AH247" s="76">
        <v>210562.6470321</v>
      </c>
      <c r="AI247" s="89">
        <v>0.0019635146403597847</v>
      </c>
    </row>
    <row r="248" spans="1:35" ht="16.5" customHeight="1">
      <c r="A248" s="78" t="s">
        <v>604</v>
      </c>
      <c r="B248" s="76">
        <v>0</v>
      </c>
      <c r="C248" s="89"/>
      <c r="D248" s="76">
        <v>0</v>
      </c>
      <c r="E248" s="89"/>
      <c r="F248" s="76">
        <v>0</v>
      </c>
      <c r="G248" s="89"/>
      <c r="H248" s="76">
        <v>0</v>
      </c>
      <c r="I248" s="89"/>
      <c r="J248" s="76">
        <v>0</v>
      </c>
      <c r="K248" s="89"/>
      <c r="L248" s="76">
        <v>0</v>
      </c>
      <c r="M248" s="89"/>
      <c r="N248" s="76">
        <v>0</v>
      </c>
      <c r="O248" s="89"/>
      <c r="P248" s="76">
        <v>0</v>
      </c>
      <c r="Q248" s="89"/>
      <c r="R248" s="76">
        <v>0</v>
      </c>
      <c r="S248" s="89"/>
      <c r="T248" s="76">
        <v>5083.1034588</v>
      </c>
      <c r="U248" s="89">
        <v>0.0013866534596755414</v>
      </c>
      <c r="V248" s="76">
        <v>12304.036063200001</v>
      </c>
      <c r="W248" s="89">
        <v>0.0008180647371586897</v>
      </c>
      <c r="X248" s="76">
        <v>0</v>
      </c>
      <c r="Y248" s="89"/>
      <c r="Z248" s="76">
        <v>0</v>
      </c>
      <c r="AA248" s="89"/>
      <c r="AB248" s="76">
        <v>0</v>
      </c>
      <c r="AC248" s="89"/>
      <c r="AD248" s="76">
        <v>0</v>
      </c>
      <c r="AE248" s="89"/>
      <c r="AF248" s="76">
        <v>0</v>
      </c>
      <c r="AG248" s="89"/>
      <c r="AH248" s="76">
        <v>17387.139522</v>
      </c>
      <c r="AI248" s="89">
        <v>0.000162136558818149</v>
      </c>
    </row>
    <row r="249" spans="1:35" ht="16.5" customHeight="1">
      <c r="A249" s="69" t="s">
        <v>611</v>
      </c>
      <c r="B249" s="76">
        <v>0</v>
      </c>
      <c r="C249" s="89"/>
      <c r="D249" s="76">
        <v>0</v>
      </c>
      <c r="E249" s="89"/>
      <c r="F249" s="76">
        <v>0</v>
      </c>
      <c r="G249" s="89"/>
      <c r="H249" s="76">
        <v>0</v>
      </c>
      <c r="I249" s="89"/>
      <c r="J249" s="76">
        <v>0</v>
      </c>
      <c r="K249" s="89"/>
      <c r="L249" s="76">
        <v>0</v>
      </c>
      <c r="M249" s="89"/>
      <c r="N249" s="76">
        <v>113133.24</v>
      </c>
      <c r="O249" s="89">
        <v>0.004313457149720619</v>
      </c>
      <c r="P249" s="76">
        <v>263977.56</v>
      </c>
      <c r="Q249" s="89">
        <v>0.06028494580498269</v>
      </c>
      <c r="R249" s="76">
        <v>0</v>
      </c>
      <c r="S249" s="89"/>
      <c r="T249" s="76">
        <v>0</v>
      </c>
      <c r="U249" s="89"/>
      <c r="V249" s="76">
        <v>108048.6</v>
      </c>
      <c r="W249" s="89">
        <v>0.007183882516707772</v>
      </c>
      <c r="X249" s="76">
        <v>36016.2</v>
      </c>
      <c r="Y249" s="89">
        <v>0.008807008784086676</v>
      </c>
      <c r="Z249" s="76">
        <v>0</v>
      </c>
      <c r="AA249" s="89"/>
      <c r="AB249" s="76">
        <v>0</v>
      </c>
      <c r="AC249" s="89"/>
      <c r="AD249" s="76">
        <v>233046</v>
      </c>
      <c r="AE249" s="89">
        <v>0.010727456081578823</v>
      </c>
      <c r="AF249" s="76">
        <v>0</v>
      </c>
      <c r="AG249" s="89"/>
      <c r="AH249" s="76">
        <v>754221.6</v>
      </c>
      <c r="AI249" s="89">
        <v>0.007033180740028483</v>
      </c>
    </row>
    <row r="250" spans="1:35" ht="16.5" customHeight="1">
      <c r="A250" s="78" t="s">
        <v>568</v>
      </c>
      <c r="B250" s="76">
        <v>0</v>
      </c>
      <c r="C250" s="89"/>
      <c r="D250" s="76">
        <v>0</v>
      </c>
      <c r="E250" s="89"/>
      <c r="F250" s="76">
        <v>0</v>
      </c>
      <c r="G250" s="89"/>
      <c r="H250" s="76">
        <v>0</v>
      </c>
      <c r="I250" s="89"/>
      <c r="J250" s="76">
        <v>0</v>
      </c>
      <c r="K250" s="89"/>
      <c r="L250" s="76">
        <v>0</v>
      </c>
      <c r="M250" s="89"/>
      <c r="N250" s="76">
        <v>113133.24</v>
      </c>
      <c r="O250" s="89">
        <v>0.004313457149720619</v>
      </c>
      <c r="P250" s="76">
        <v>263977.56</v>
      </c>
      <c r="Q250" s="89">
        <v>0.06028494580498269</v>
      </c>
      <c r="R250" s="76">
        <v>0</v>
      </c>
      <c r="S250" s="89"/>
      <c r="T250" s="76">
        <v>0</v>
      </c>
      <c r="U250" s="89"/>
      <c r="V250" s="76">
        <v>108048.6</v>
      </c>
      <c r="W250" s="89">
        <v>0.007183882516707772</v>
      </c>
      <c r="X250" s="76">
        <v>36016.2</v>
      </c>
      <c r="Y250" s="89">
        <v>0.008807008784086676</v>
      </c>
      <c r="Z250" s="76">
        <v>0</v>
      </c>
      <c r="AA250" s="89"/>
      <c r="AB250" s="76">
        <v>0</v>
      </c>
      <c r="AC250" s="89"/>
      <c r="AD250" s="76">
        <v>233046</v>
      </c>
      <c r="AE250" s="89">
        <v>0.010727456081578823</v>
      </c>
      <c r="AF250" s="76">
        <v>0</v>
      </c>
      <c r="AG250" s="89"/>
      <c r="AH250" s="76">
        <v>754221.6</v>
      </c>
      <c r="AI250" s="89">
        <v>0.007033180740028483</v>
      </c>
    </row>
    <row r="251" spans="1:35" ht="16.5" customHeight="1">
      <c r="A251" s="69" t="s">
        <v>612</v>
      </c>
      <c r="B251" s="76">
        <v>0</v>
      </c>
      <c r="C251" s="89"/>
      <c r="D251" s="76">
        <v>0</v>
      </c>
      <c r="E251" s="89"/>
      <c r="F251" s="76">
        <v>0</v>
      </c>
      <c r="G251" s="89"/>
      <c r="H251" s="76">
        <v>0</v>
      </c>
      <c r="I251" s="89"/>
      <c r="J251" s="76">
        <v>0</v>
      </c>
      <c r="K251" s="89"/>
      <c r="L251" s="76">
        <v>0</v>
      </c>
      <c r="M251" s="89"/>
      <c r="N251" s="76">
        <v>9767.1312</v>
      </c>
      <c r="O251" s="89">
        <v>0.0003723936652649507</v>
      </c>
      <c r="P251" s="76">
        <v>2441.7828</v>
      </c>
      <c r="Q251" s="89">
        <v>0.0005576335494787469</v>
      </c>
      <c r="R251" s="76">
        <v>0</v>
      </c>
      <c r="S251" s="89"/>
      <c r="T251" s="76">
        <v>0</v>
      </c>
      <c r="U251" s="89"/>
      <c r="V251" s="76">
        <v>35902.874</v>
      </c>
      <c r="W251" s="89">
        <v>0.002387092741860256</v>
      </c>
      <c r="X251" s="76">
        <v>10257.964</v>
      </c>
      <c r="Y251" s="89">
        <v>0.0025083706513970073</v>
      </c>
      <c r="Z251" s="76">
        <v>0</v>
      </c>
      <c r="AA251" s="89"/>
      <c r="AB251" s="76">
        <v>0</v>
      </c>
      <c r="AC251" s="89"/>
      <c r="AD251" s="76">
        <v>70979.71914</v>
      </c>
      <c r="AE251" s="89">
        <v>0.003267302677399096</v>
      </c>
      <c r="AF251" s="76">
        <v>35510.20776</v>
      </c>
      <c r="AG251" s="89">
        <v>0.009094427723299398</v>
      </c>
      <c r="AH251" s="76">
        <v>164859.6789</v>
      </c>
      <c r="AI251" s="89">
        <v>0.0015373305649781974</v>
      </c>
    </row>
    <row r="252" spans="1:35" ht="16.5" customHeight="1">
      <c r="A252" s="78" t="s">
        <v>568</v>
      </c>
      <c r="B252" s="76">
        <v>0</v>
      </c>
      <c r="C252" s="89"/>
      <c r="D252" s="76">
        <v>0</v>
      </c>
      <c r="E252" s="89"/>
      <c r="F252" s="76">
        <v>0</v>
      </c>
      <c r="G252" s="89"/>
      <c r="H252" s="76">
        <v>0</v>
      </c>
      <c r="I252" s="89"/>
      <c r="J252" s="76">
        <v>0</v>
      </c>
      <c r="K252" s="89"/>
      <c r="L252" s="76">
        <v>0</v>
      </c>
      <c r="M252" s="89"/>
      <c r="N252" s="76">
        <v>9767.1312</v>
      </c>
      <c r="O252" s="89">
        <v>0.0003723936652649507</v>
      </c>
      <c r="P252" s="76">
        <v>2441.7828</v>
      </c>
      <c r="Q252" s="89">
        <v>0.0005576335494787469</v>
      </c>
      <c r="R252" s="76">
        <v>0</v>
      </c>
      <c r="S252" s="89"/>
      <c r="T252" s="76">
        <v>0</v>
      </c>
      <c r="U252" s="89"/>
      <c r="V252" s="76">
        <v>35902.874</v>
      </c>
      <c r="W252" s="89">
        <v>0.002387092741860256</v>
      </c>
      <c r="X252" s="76">
        <v>10257.964</v>
      </c>
      <c r="Y252" s="89">
        <v>0.0025083706513970073</v>
      </c>
      <c r="Z252" s="76">
        <v>0</v>
      </c>
      <c r="AA252" s="89"/>
      <c r="AB252" s="76">
        <v>0</v>
      </c>
      <c r="AC252" s="89"/>
      <c r="AD252" s="76">
        <v>70979.71914</v>
      </c>
      <c r="AE252" s="89">
        <v>0.003267302677399096</v>
      </c>
      <c r="AF252" s="76">
        <v>35510.20776</v>
      </c>
      <c r="AG252" s="89">
        <v>0.009094427723299398</v>
      </c>
      <c r="AH252" s="76">
        <v>164859.6789</v>
      </c>
      <c r="AI252" s="89">
        <v>0.0015373305649781974</v>
      </c>
    </row>
    <row r="253" spans="1:35" ht="16.5" customHeight="1">
      <c r="A253" s="69" t="s">
        <v>613</v>
      </c>
      <c r="B253" s="76">
        <v>0</v>
      </c>
      <c r="C253" s="89"/>
      <c r="D253" s="76">
        <v>0</v>
      </c>
      <c r="E253" s="89"/>
      <c r="F253" s="76">
        <v>18233.4716596296</v>
      </c>
      <c r="G253" s="89">
        <v>0.0023261081198495967</v>
      </c>
      <c r="H253" s="76">
        <v>0</v>
      </c>
      <c r="I253" s="89"/>
      <c r="J253" s="76">
        <v>0</v>
      </c>
      <c r="K253" s="89"/>
      <c r="L253" s="76">
        <v>0</v>
      </c>
      <c r="M253" s="89"/>
      <c r="N253" s="76">
        <v>166065.11363626918</v>
      </c>
      <c r="O253" s="89">
        <v>0.0063316029111650345</v>
      </c>
      <c r="P253" s="76">
        <v>44838.41566898159</v>
      </c>
      <c r="Q253" s="89">
        <v>0.010239815303186536</v>
      </c>
      <c r="R253" s="76">
        <v>0</v>
      </c>
      <c r="S253" s="89"/>
      <c r="T253" s="76">
        <v>38042.277902928</v>
      </c>
      <c r="U253" s="89">
        <v>0.010377804956282925</v>
      </c>
      <c r="V253" s="76">
        <v>98749.11628690558</v>
      </c>
      <c r="W253" s="89">
        <v>0.006565582987968783</v>
      </c>
      <c r="X253" s="76">
        <v>28386.497673759597</v>
      </c>
      <c r="Y253" s="89">
        <v>0.006941324580668055</v>
      </c>
      <c r="Z253" s="76">
        <v>0</v>
      </c>
      <c r="AA253" s="89"/>
      <c r="AB253" s="76">
        <v>0</v>
      </c>
      <c r="AC253" s="89"/>
      <c r="AD253" s="76">
        <v>31904.5047060888</v>
      </c>
      <c r="AE253" s="89">
        <v>0.0014686120896264792</v>
      </c>
      <c r="AF253" s="76">
        <v>0</v>
      </c>
      <c r="AG253" s="89"/>
      <c r="AH253" s="76">
        <v>426219.3975345623</v>
      </c>
      <c r="AI253" s="89">
        <v>0.003974532230005913</v>
      </c>
    </row>
    <row r="254" spans="1:35" ht="16.5" customHeight="1">
      <c r="A254" s="78" t="s">
        <v>568</v>
      </c>
      <c r="B254" s="76">
        <v>0</v>
      </c>
      <c r="C254" s="89"/>
      <c r="D254" s="76">
        <v>0</v>
      </c>
      <c r="E254" s="89"/>
      <c r="F254" s="76">
        <v>18233.4716596296</v>
      </c>
      <c r="G254" s="89">
        <v>0.0023261081198495967</v>
      </c>
      <c r="H254" s="76">
        <v>0</v>
      </c>
      <c r="I254" s="89"/>
      <c r="J254" s="76">
        <v>0</v>
      </c>
      <c r="K254" s="89"/>
      <c r="L254" s="76">
        <v>0</v>
      </c>
      <c r="M254" s="89"/>
      <c r="N254" s="76">
        <v>166065.11363626918</v>
      </c>
      <c r="O254" s="89">
        <v>0.0063316029111650345</v>
      </c>
      <c r="P254" s="76">
        <v>44838.41566898159</v>
      </c>
      <c r="Q254" s="89">
        <v>0.010239815303186536</v>
      </c>
      <c r="R254" s="76">
        <v>0</v>
      </c>
      <c r="S254" s="89"/>
      <c r="T254" s="76">
        <v>0</v>
      </c>
      <c r="U254" s="89"/>
      <c r="V254" s="76">
        <v>87028.60594916159</v>
      </c>
      <c r="W254" s="89">
        <v>0.005786315424092788</v>
      </c>
      <c r="X254" s="76">
        <v>28386.497673759597</v>
      </c>
      <c r="Y254" s="89">
        <v>0.006941324580668055</v>
      </c>
      <c r="Z254" s="76">
        <v>0</v>
      </c>
      <c r="AA254" s="89"/>
      <c r="AB254" s="76">
        <v>0</v>
      </c>
      <c r="AC254" s="89"/>
      <c r="AD254" s="76">
        <v>31904.5047060888</v>
      </c>
      <c r="AE254" s="89">
        <v>0.0014686120896264792</v>
      </c>
      <c r="AF254" s="76">
        <v>0</v>
      </c>
      <c r="AG254" s="89"/>
      <c r="AH254" s="76">
        <v>376456.6092938903</v>
      </c>
      <c r="AI254" s="89">
        <v>0.003510489985890377</v>
      </c>
    </row>
    <row r="255" spans="1:35" ht="16.5" customHeight="1">
      <c r="A255" s="78" t="s">
        <v>604</v>
      </c>
      <c r="B255" s="76">
        <v>0</v>
      </c>
      <c r="C255" s="89"/>
      <c r="D255" s="76">
        <v>0</v>
      </c>
      <c r="E255" s="89"/>
      <c r="F255" s="76">
        <v>0</v>
      </c>
      <c r="G255" s="89"/>
      <c r="H255" s="76">
        <v>0</v>
      </c>
      <c r="I255" s="89"/>
      <c r="J255" s="76">
        <v>0</v>
      </c>
      <c r="K255" s="89"/>
      <c r="L255" s="76">
        <v>0</v>
      </c>
      <c r="M255" s="89"/>
      <c r="N255" s="76">
        <v>0</v>
      </c>
      <c r="O255" s="89"/>
      <c r="P255" s="76">
        <v>0</v>
      </c>
      <c r="Q255" s="89"/>
      <c r="R255" s="76">
        <v>0</v>
      </c>
      <c r="S255" s="89"/>
      <c r="T255" s="76">
        <v>38042.277902928</v>
      </c>
      <c r="U255" s="89">
        <v>0.010377804956282925</v>
      </c>
      <c r="V255" s="76">
        <v>11720.510337744</v>
      </c>
      <c r="W255" s="89">
        <v>0.0007792675638759949</v>
      </c>
      <c r="X255" s="76">
        <v>0</v>
      </c>
      <c r="Y255" s="89"/>
      <c r="Z255" s="76">
        <v>0</v>
      </c>
      <c r="AA255" s="89"/>
      <c r="AB255" s="76">
        <v>0</v>
      </c>
      <c r="AC255" s="89"/>
      <c r="AD255" s="76">
        <v>0</v>
      </c>
      <c r="AE255" s="89"/>
      <c r="AF255" s="76">
        <v>0</v>
      </c>
      <c r="AG255" s="89"/>
      <c r="AH255" s="76">
        <v>49762.788240672</v>
      </c>
      <c r="AI255" s="89">
        <v>0.00046404224411553607</v>
      </c>
    </row>
    <row r="256" spans="1:35" ht="16.5" customHeight="1">
      <c r="A256" s="69" t="s">
        <v>614</v>
      </c>
      <c r="B256" s="76">
        <v>0</v>
      </c>
      <c r="C256" s="89"/>
      <c r="D256" s="76">
        <v>0</v>
      </c>
      <c r="E256" s="89"/>
      <c r="F256" s="76">
        <v>0</v>
      </c>
      <c r="G256" s="89"/>
      <c r="H256" s="76">
        <v>0</v>
      </c>
      <c r="I256" s="89"/>
      <c r="J256" s="76">
        <v>0</v>
      </c>
      <c r="K256" s="89"/>
      <c r="L256" s="76">
        <v>0</v>
      </c>
      <c r="M256" s="89"/>
      <c r="N256" s="76">
        <v>186370.07224500002</v>
      </c>
      <c r="O256" s="89">
        <v>0.007105774753902068</v>
      </c>
      <c r="P256" s="76">
        <v>44296.379159280004</v>
      </c>
      <c r="Q256" s="89">
        <v>0.010116029623783777</v>
      </c>
      <c r="R256" s="76">
        <v>0</v>
      </c>
      <c r="S256" s="89"/>
      <c r="T256" s="76">
        <v>0</v>
      </c>
      <c r="U256" s="89"/>
      <c r="V256" s="76">
        <v>81332.62305732</v>
      </c>
      <c r="W256" s="89">
        <v>0.00540760369703508</v>
      </c>
      <c r="X256" s="76">
        <v>50425.0763868</v>
      </c>
      <c r="Y256" s="89">
        <v>0.012330398284016338</v>
      </c>
      <c r="Z256" s="76">
        <v>0</v>
      </c>
      <c r="AA256" s="89"/>
      <c r="AB256" s="76">
        <v>0</v>
      </c>
      <c r="AC256" s="89"/>
      <c r="AD256" s="76">
        <v>295538.88383999997</v>
      </c>
      <c r="AE256" s="89">
        <v>0.013604097031454841</v>
      </c>
      <c r="AF256" s="76">
        <v>65783.66784000001</v>
      </c>
      <c r="AG256" s="89">
        <v>0.01684768550462615</v>
      </c>
      <c r="AH256" s="76">
        <v>723746.7025284</v>
      </c>
      <c r="AI256" s="89">
        <v>0.006748999722206135</v>
      </c>
    </row>
    <row r="257" spans="1:35" ht="16.5" customHeight="1">
      <c r="A257" s="78" t="s">
        <v>568</v>
      </c>
      <c r="B257" s="76">
        <v>0</v>
      </c>
      <c r="C257" s="89"/>
      <c r="D257" s="76">
        <v>0</v>
      </c>
      <c r="E257" s="89"/>
      <c r="F257" s="76">
        <v>0</v>
      </c>
      <c r="G257" s="89"/>
      <c r="H257" s="76">
        <v>0</v>
      </c>
      <c r="I257" s="89"/>
      <c r="J257" s="76">
        <v>0</v>
      </c>
      <c r="K257" s="89"/>
      <c r="L257" s="76">
        <v>0</v>
      </c>
      <c r="M257" s="89"/>
      <c r="N257" s="76">
        <v>97193.776245</v>
      </c>
      <c r="O257" s="89">
        <v>0.003705729536715658</v>
      </c>
      <c r="P257" s="76">
        <v>22002.305159280004</v>
      </c>
      <c r="Q257" s="89">
        <v>0.00502469897104847</v>
      </c>
      <c r="R257" s="76">
        <v>0</v>
      </c>
      <c r="S257" s="89"/>
      <c r="T257" s="76">
        <v>0</v>
      </c>
      <c r="U257" s="89"/>
      <c r="V257" s="76">
        <v>81332.62305732</v>
      </c>
      <c r="W257" s="89">
        <v>0.00540760369703508</v>
      </c>
      <c r="X257" s="76">
        <v>50425.0763868</v>
      </c>
      <c r="Y257" s="89">
        <v>0.012330398284016338</v>
      </c>
      <c r="Z257" s="76">
        <v>0</v>
      </c>
      <c r="AA257" s="89"/>
      <c r="AB257" s="76">
        <v>0</v>
      </c>
      <c r="AC257" s="89"/>
      <c r="AD257" s="76">
        <v>131454.4992</v>
      </c>
      <c r="AE257" s="89">
        <v>0.006051047290637636</v>
      </c>
      <c r="AF257" s="76">
        <v>65783.66784000001</v>
      </c>
      <c r="AG257" s="89">
        <v>0.01684768550462615</v>
      </c>
      <c r="AH257" s="76">
        <v>448191.94788839994</v>
      </c>
      <c r="AI257" s="89">
        <v>0.004179428135874847</v>
      </c>
    </row>
    <row r="258" spans="1:35" ht="16.5" customHeight="1">
      <c r="A258" s="78" t="s">
        <v>604</v>
      </c>
      <c r="B258" s="76">
        <v>0</v>
      </c>
      <c r="C258" s="89"/>
      <c r="D258" s="76">
        <v>0</v>
      </c>
      <c r="E258" s="89"/>
      <c r="F258" s="76">
        <v>0</v>
      </c>
      <c r="G258" s="89"/>
      <c r="H258" s="76">
        <v>0</v>
      </c>
      <c r="I258" s="89"/>
      <c r="J258" s="76">
        <v>0</v>
      </c>
      <c r="K258" s="89"/>
      <c r="L258" s="76">
        <v>0</v>
      </c>
      <c r="M258" s="89"/>
      <c r="N258" s="76">
        <v>89176.296</v>
      </c>
      <c r="O258" s="89">
        <v>0.0034000452171864103</v>
      </c>
      <c r="P258" s="76">
        <v>22294.074</v>
      </c>
      <c r="Q258" s="89">
        <v>0.0050913306527353075</v>
      </c>
      <c r="R258" s="76">
        <v>0</v>
      </c>
      <c r="S258" s="89"/>
      <c r="T258" s="76">
        <v>0</v>
      </c>
      <c r="U258" s="89"/>
      <c r="V258" s="76">
        <v>0</v>
      </c>
      <c r="W258" s="89"/>
      <c r="X258" s="76">
        <v>0</v>
      </c>
      <c r="Y258" s="89"/>
      <c r="Z258" s="76">
        <v>0</v>
      </c>
      <c r="AA258" s="89"/>
      <c r="AB258" s="76">
        <v>0</v>
      </c>
      <c r="AC258" s="89"/>
      <c r="AD258" s="76">
        <v>164084.38463999997</v>
      </c>
      <c r="AE258" s="89">
        <v>0.007553049740817206</v>
      </c>
      <c r="AF258" s="76">
        <v>0</v>
      </c>
      <c r="AG258" s="89"/>
      <c r="AH258" s="76">
        <v>275554.75464</v>
      </c>
      <c r="AI258" s="89">
        <v>0.002569571586331288</v>
      </c>
    </row>
    <row r="259" spans="1:35" ht="16.5" customHeight="1">
      <c r="A259" s="69" t="s">
        <v>615</v>
      </c>
      <c r="B259" s="76">
        <v>0</v>
      </c>
      <c r="C259" s="89"/>
      <c r="D259" s="76">
        <v>0</v>
      </c>
      <c r="E259" s="89"/>
      <c r="F259" s="76">
        <v>0</v>
      </c>
      <c r="G259" s="89"/>
      <c r="H259" s="76">
        <v>0</v>
      </c>
      <c r="I259" s="89"/>
      <c r="J259" s="76">
        <v>0</v>
      </c>
      <c r="K259" s="89"/>
      <c r="L259" s="76">
        <v>0</v>
      </c>
      <c r="M259" s="89"/>
      <c r="N259" s="76">
        <v>386861.36991119996</v>
      </c>
      <c r="O259" s="89">
        <v>0.014749952728253685</v>
      </c>
      <c r="P259" s="76">
        <v>69625.8556812</v>
      </c>
      <c r="Q259" s="89">
        <v>0.01590055963986745</v>
      </c>
      <c r="R259" s="76">
        <v>0</v>
      </c>
      <c r="S259" s="89"/>
      <c r="T259" s="76">
        <v>0</v>
      </c>
      <c r="U259" s="89"/>
      <c r="V259" s="76">
        <v>165106.86844068</v>
      </c>
      <c r="W259" s="89">
        <v>0.010977544786136714</v>
      </c>
      <c r="X259" s="76">
        <v>56695.33962612</v>
      </c>
      <c r="Y259" s="89">
        <v>0.013863660078076427</v>
      </c>
      <c r="Z259" s="76">
        <v>0</v>
      </c>
      <c r="AA259" s="89"/>
      <c r="AB259" s="76">
        <v>0</v>
      </c>
      <c r="AC259" s="89"/>
      <c r="AD259" s="76">
        <v>258843.30762672002</v>
      </c>
      <c r="AE259" s="89">
        <v>0.011914944751577953</v>
      </c>
      <c r="AF259" s="76">
        <v>126507.68526492</v>
      </c>
      <c r="AG259" s="89">
        <v>0.032399556991038095</v>
      </c>
      <c r="AH259" s="76">
        <v>1063640.42655084</v>
      </c>
      <c r="AI259" s="89">
        <v>0.009918537684856874</v>
      </c>
    </row>
    <row r="260" spans="1:35" ht="16.5" customHeight="1">
      <c r="A260" s="78" t="s">
        <v>568</v>
      </c>
      <c r="B260" s="76">
        <v>0</v>
      </c>
      <c r="C260" s="89"/>
      <c r="D260" s="76">
        <v>0</v>
      </c>
      <c r="E260" s="89"/>
      <c r="F260" s="76">
        <v>0</v>
      </c>
      <c r="G260" s="89"/>
      <c r="H260" s="76">
        <v>0</v>
      </c>
      <c r="I260" s="89"/>
      <c r="J260" s="76">
        <v>0</v>
      </c>
      <c r="K260" s="89"/>
      <c r="L260" s="76">
        <v>0</v>
      </c>
      <c r="M260" s="89"/>
      <c r="N260" s="76">
        <v>278503.4227248</v>
      </c>
      <c r="O260" s="89">
        <v>0.010618564269651895</v>
      </c>
      <c r="P260" s="76">
        <v>69625.8556812</v>
      </c>
      <c r="Q260" s="89">
        <v>0.01590055963986745</v>
      </c>
      <c r="R260" s="76">
        <v>0</v>
      </c>
      <c r="S260" s="89"/>
      <c r="T260" s="76">
        <v>0</v>
      </c>
      <c r="U260" s="89"/>
      <c r="V260" s="76">
        <v>140246.36644356</v>
      </c>
      <c r="W260" s="89">
        <v>0.009324631877929767</v>
      </c>
      <c r="X260" s="76">
        <v>56695.33962612</v>
      </c>
      <c r="Y260" s="89">
        <v>0.013863660078076427</v>
      </c>
      <c r="Z260" s="76">
        <v>0</v>
      </c>
      <c r="AA260" s="89"/>
      <c r="AB260" s="76">
        <v>0</v>
      </c>
      <c r="AC260" s="89"/>
      <c r="AD260" s="76">
        <v>186995.15525808002</v>
      </c>
      <c r="AE260" s="89">
        <v>0.008607666793247112</v>
      </c>
      <c r="AF260" s="76">
        <v>122342.57498267999</v>
      </c>
      <c r="AG260" s="89">
        <v>0.031332841339093316</v>
      </c>
      <c r="AH260" s="76">
        <v>854408.71471644</v>
      </c>
      <c r="AI260" s="89">
        <v>0.007967434128717815</v>
      </c>
    </row>
    <row r="261" spans="1:35" ht="16.5" customHeight="1">
      <c r="A261" s="78" t="s">
        <v>604</v>
      </c>
      <c r="B261" s="76">
        <v>0</v>
      </c>
      <c r="C261" s="89"/>
      <c r="D261" s="76">
        <v>0</v>
      </c>
      <c r="E261" s="89"/>
      <c r="F261" s="76">
        <v>0</v>
      </c>
      <c r="G261" s="89"/>
      <c r="H261" s="76">
        <v>0</v>
      </c>
      <c r="I261" s="89"/>
      <c r="J261" s="76">
        <v>0</v>
      </c>
      <c r="K261" s="89"/>
      <c r="L261" s="76">
        <v>0</v>
      </c>
      <c r="M261" s="89"/>
      <c r="N261" s="76">
        <v>108357.9471864</v>
      </c>
      <c r="O261" s="89">
        <v>0.00413138845860179</v>
      </c>
      <c r="P261" s="76">
        <v>0</v>
      </c>
      <c r="Q261" s="89"/>
      <c r="R261" s="76">
        <v>0</v>
      </c>
      <c r="S261" s="89"/>
      <c r="T261" s="76">
        <v>0</v>
      </c>
      <c r="U261" s="89"/>
      <c r="V261" s="76">
        <v>24860.50199712</v>
      </c>
      <c r="W261" s="89">
        <v>0.001652912908206946</v>
      </c>
      <c r="X261" s="76">
        <v>0</v>
      </c>
      <c r="Y261" s="89"/>
      <c r="Z261" s="76">
        <v>0</v>
      </c>
      <c r="AA261" s="89"/>
      <c r="AB261" s="76">
        <v>0</v>
      </c>
      <c r="AC261" s="89"/>
      <c r="AD261" s="76">
        <v>71848.15236864</v>
      </c>
      <c r="AE261" s="89">
        <v>0.003307277958330841</v>
      </c>
      <c r="AF261" s="76">
        <v>4165.11028224</v>
      </c>
      <c r="AG261" s="89">
        <v>0.0010667156519447757</v>
      </c>
      <c r="AH261" s="76">
        <v>209231.7118344</v>
      </c>
      <c r="AI261" s="89">
        <v>0.00195110355613906</v>
      </c>
    </row>
    <row r="262" spans="1:35" ht="16.5" customHeight="1">
      <c r="A262" s="69" t="s">
        <v>616</v>
      </c>
      <c r="B262" s="76">
        <v>0</v>
      </c>
      <c r="C262" s="89"/>
      <c r="D262" s="76">
        <v>0</v>
      </c>
      <c r="E262" s="89"/>
      <c r="F262" s="76">
        <v>0</v>
      </c>
      <c r="G262" s="89"/>
      <c r="H262" s="76">
        <v>0</v>
      </c>
      <c r="I262" s="89"/>
      <c r="J262" s="76">
        <v>0</v>
      </c>
      <c r="K262" s="89"/>
      <c r="L262" s="76">
        <v>0</v>
      </c>
      <c r="M262" s="89"/>
      <c r="N262" s="76">
        <v>90.08502912</v>
      </c>
      <c r="O262" s="89">
        <v>3.434692694564871E-06</v>
      </c>
      <c r="P262" s="76">
        <v>20.64448584</v>
      </c>
      <c r="Q262" s="89">
        <v>4.714611764864152E-06</v>
      </c>
      <c r="R262" s="76">
        <v>0</v>
      </c>
      <c r="S262" s="89"/>
      <c r="T262" s="76">
        <v>0</v>
      </c>
      <c r="U262" s="89"/>
      <c r="V262" s="76">
        <v>28.1515716</v>
      </c>
      <c r="W262" s="89">
        <v>1.8717279357167703E-06</v>
      </c>
      <c r="X262" s="76">
        <v>0</v>
      </c>
      <c r="Y262" s="89"/>
      <c r="Z262" s="76">
        <v>0</v>
      </c>
      <c r="AA262" s="89"/>
      <c r="AB262" s="76">
        <v>0</v>
      </c>
      <c r="AC262" s="89"/>
      <c r="AD262" s="76">
        <v>75.0708576</v>
      </c>
      <c r="AE262" s="89">
        <v>3.4556239021929483E-06</v>
      </c>
      <c r="AF262" s="76">
        <v>37.5354288</v>
      </c>
      <c r="AG262" s="89">
        <v>9.613101860507128E-06</v>
      </c>
      <c r="AH262" s="76">
        <v>251.48737296000002</v>
      </c>
      <c r="AI262" s="89">
        <v>2.3451411996986457E-06</v>
      </c>
    </row>
    <row r="263" spans="1:35" ht="16.5" customHeight="1">
      <c r="A263" s="78" t="s">
        <v>568</v>
      </c>
      <c r="B263" s="76">
        <v>0</v>
      </c>
      <c r="C263" s="89"/>
      <c r="D263" s="76">
        <v>0</v>
      </c>
      <c r="E263" s="89"/>
      <c r="F263" s="76">
        <v>0</v>
      </c>
      <c r="G263" s="89"/>
      <c r="H263" s="76">
        <v>0</v>
      </c>
      <c r="I263" s="89"/>
      <c r="J263" s="76">
        <v>0</v>
      </c>
      <c r="K263" s="89"/>
      <c r="L263" s="76">
        <v>0</v>
      </c>
      <c r="M263" s="89"/>
      <c r="N263" s="76">
        <v>90.08502912</v>
      </c>
      <c r="O263" s="89">
        <v>3.434692694564871E-06</v>
      </c>
      <c r="P263" s="76">
        <v>20.64448584</v>
      </c>
      <c r="Q263" s="89">
        <v>4.714611764864152E-06</v>
      </c>
      <c r="R263" s="76">
        <v>0</v>
      </c>
      <c r="S263" s="89"/>
      <c r="T263" s="76">
        <v>0</v>
      </c>
      <c r="U263" s="89"/>
      <c r="V263" s="76">
        <v>28.1515716</v>
      </c>
      <c r="W263" s="89">
        <v>1.8717279357167703E-06</v>
      </c>
      <c r="X263" s="76">
        <v>0</v>
      </c>
      <c r="Y263" s="89"/>
      <c r="Z263" s="76">
        <v>0</v>
      </c>
      <c r="AA263" s="89"/>
      <c r="AB263" s="76">
        <v>0</v>
      </c>
      <c r="AC263" s="89"/>
      <c r="AD263" s="76">
        <v>75.0708576</v>
      </c>
      <c r="AE263" s="89">
        <v>3.4556239021929483E-06</v>
      </c>
      <c r="AF263" s="76">
        <v>37.5354288</v>
      </c>
      <c r="AG263" s="89">
        <v>9.613101860507128E-06</v>
      </c>
      <c r="AH263" s="76">
        <v>251.48737296000002</v>
      </c>
      <c r="AI263" s="89">
        <v>2.3451411996986457E-06</v>
      </c>
    </row>
    <row r="264" spans="1:35" ht="16.5" customHeight="1">
      <c r="A264" s="69" t="s">
        <v>1543</v>
      </c>
      <c r="B264" s="76">
        <v>0</v>
      </c>
      <c r="C264" s="89"/>
      <c r="D264" s="76">
        <v>0</v>
      </c>
      <c r="E264" s="89"/>
      <c r="F264" s="76">
        <v>0</v>
      </c>
      <c r="G264" s="89"/>
      <c r="H264" s="76">
        <v>0</v>
      </c>
      <c r="I264" s="89"/>
      <c r="J264" s="76">
        <v>0</v>
      </c>
      <c r="K264" s="89"/>
      <c r="L264" s="76">
        <v>0</v>
      </c>
      <c r="M264" s="89"/>
      <c r="N264" s="76">
        <v>0</v>
      </c>
      <c r="O264" s="89"/>
      <c r="P264" s="76">
        <v>39127.1893748208</v>
      </c>
      <c r="Q264" s="89">
        <v>0.008935534107377787</v>
      </c>
      <c r="R264" s="76">
        <v>0</v>
      </c>
      <c r="S264" s="89"/>
      <c r="T264" s="76">
        <v>0</v>
      </c>
      <c r="U264" s="89"/>
      <c r="V264" s="76">
        <v>0</v>
      </c>
      <c r="W264" s="89"/>
      <c r="X264" s="76">
        <v>0</v>
      </c>
      <c r="Y264" s="89"/>
      <c r="Z264" s="76">
        <v>0</v>
      </c>
      <c r="AA264" s="89"/>
      <c r="AB264" s="76">
        <v>0</v>
      </c>
      <c r="AC264" s="89"/>
      <c r="AD264" s="76">
        <v>38955.27022200001</v>
      </c>
      <c r="AE264" s="89">
        <v>0.0017931693762284714</v>
      </c>
      <c r="AF264" s="76">
        <v>0</v>
      </c>
      <c r="AG264" s="89"/>
      <c r="AH264" s="76">
        <v>78082.4595968208</v>
      </c>
      <c r="AI264" s="89">
        <v>0.0007281255946135887</v>
      </c>
    </row>
    <row r="265" spans="1:35" ht="16.5" customHeight="1">
      <c r="A265" s="78" t="s">
        <v>1542</v>
      </c>
      <c r="B265" s="76">
        <v>0</v>
      </c>
      <c r="C265" s="89"/>
      <c r="D265" s="76">
        <v>0</v>
      </c>
      <c r="E265" s="89"/>
      <c r="F265" s="76">
        <v>0</v>
      </c>
      <c r="G265" s="89"/>
      <c r="H265" s="76">
        <v>0</v>
      </c>
      <c r="I265" s="89"/>
      <c r="J265" s="76">
        <v>0</v>
      </c>
      <c r="K265" s="89"/>
      <c r="L265" s="76">
        <v>0</v>
      </c>
      <c r="M265" s="89"/>
      <c r="N265" s="76">
        <v>0</v>
      </c>
      <c r="O265" s="89"/>
      <c r="P265" s="76">
        <v>39127.1893748208</v>
      </c>
      <c r="Q265" s="89">
        <v>0.008935534107377787</v>
      </c>
      <c r="R265" s="76">
        <v>0</v>
      </c>
      <c r="S265" s="89"/>
      <c r="T265" s="76">
        <v>0</v>
      </c>
      <c r="U265" s="89"/>
      <c r="V265" s="76">
        <v>0</v>
      </c>
      <c r="W265" s="89"/>
      <c r="X265" s="76">
        <v>0</v>
      </c>
      <c r="Y265" s="89"/>
      <c r="Z265" s="76">
        <v>0</v>
      </c>
      <c r="AA265" s="89"/>
      <c r="AB265" s="76">
        <v>0</v>
      </c>
      <c r="AC265" s="89"/>
      <c r="AD265" s="76">
        <v>38955.27022200001</v>
      </c>
      <c r="AE265" s="89">
        <v>0.0017931693762284714</v>
      </c>
      <c r="AF265" s="76">
        <v>0</v>
      </c>
      <c r="AG265" s="89"/>
      <c r="AH265" s="76">
        <v>78082.4595968208</v>
      </c>
      <c r="AI265" s="89">
        <v>0.0007281255946135887</v>
      </c>
    </row>
    <row r="266" spans="1:35" ht="16.5" customHeight="1">
      <c r="A266" s="69" t="s">
        <v>617</v>
      </c>
      <c r="B266" s="76">
        <v>0</v>
      </c>
      <c r="C266" s="89"/>
      <c r="D266" s="76">
        <v>0</v>
      </c>
      <c r="E266" s="89"/>
      <c r="F266" s="76">
        <v>0</v>
      </c>
      <c r="G266" s="89"/>
      <c r="H266" s="76">
        <v>0</v>
      </c>
      <c r="I266" s="89"/>
      <c r="J266" s="76">
        <v>0</v>
      </c>
      <c r="K266" s="89"/>
      <c r="L266" s="76">
        <v>0</v>
      </c>
      <c r="M266" s="89"/>
      <c r="N266" s="76">
        <v>35576.976236148</v>
      </c>
      <c r="O266" s="89">
        <v>0.0013564515832062546</v>
      </c>
      <c r="P266" s="76">
        <v>8894.243462316</v>
      </c>
      <c r="Q266" s="89">
        <v>0.00203119153424269</v>
      </c>
      <c r="R266" s="76">
        <v>0</v>
      </c>
      <c r="S266" s="89"/>
      <c r="T266" s="76">
        <v>0</v>
      </c>
      <c r="U266" s="89"/>
      <c r="V266" s="76">
        <v>17788.488118074</v>
      </c>
      <c r="W266" s="89">
        <v>0.0011827123052968362</v>
      </c>
      <c r="X266" s="76">
        <v>13341.366386916001</v>
      </c>
      <c r="Y266" s="89">
        <v>0.0032623522459695343</v>
      </c>
      <c r="Z266" s="76">
        <v>0</v>
      </c>
      <c r="AA266" s="89"/>
      <c r="AB266" s="76">
        <v>0</v>
      </c>
      <c r="AC266" s="89"/>
      <c r="AD266" s="76">
        <v>0</v>
      </c>
      <c r="AE266" s="89"/>
      <c r="AF266" s="76">
        <v>0</v>
      </c>
      <c r="AG266" s="89"/>
      <c r="AH266" s="76">
        <v>75601.074203454</v>
      </c>
      <c r="AI266" s="89">
        <v>0.0007049864642078626</v>
      </c>
    </row>
    <row r="267" spans="1:35" ht="16.5" customHeight="1">
      <c r="A267" s="78" t="s">
        <v>568</v>
      </c>
      <c r="B267" s="76">
        <v>0</v>
      </c>
      <c r="C267" s="89"/>
      <c r="D267" s="76">
        <v>0</v>
      </c>
      <c r="E267" s="89"/>
      <c r="F267" s="76">
        <v>0</v>
      </c>
      <c r="G267" s="89"/>
      <c r="H267" s="76">
        <v>0</v>
      </c>
      <c r="I267" s="89"/>
      <c r="J267" s="76">
        <v>0</v>
      </c>
      <c r="K267" s="89"/>
      <c r="L267" s="76">
        <v>0</v>
      </c>
      <c r="M267" s="89"/>
      <c r="N267" s="76">
        <v>35576.976236148</v>
      </c>
      <c r="O267" s="89">
        <v>0.0013564515832062546</v>
      </c>
      <c r="P267" s="76">
        <v>8894.243462316</v>
      </c>
      <c r="Q267" s="89">
        <v>0.00203119153424269</v>
      </c>
      <c r="R267" s="76">
        <v>0</v>
      </c>
      <c r="S267" s="89"/>
      <c r="T267" s="76">
        <v>0</v>
      </c>
      <c r="U267" s="89"/>
      <c r="V267" s="76">
        <v>17788.488118074</v>
      </c>
      <c r="W267" s="89">
        <v>0.0011827123052968362</v>
      </c>
      <c r="X267" s="76">
        <v>13341.366386916001</v>
      </c>
      <c r="Y267" s="89">
        <v>0.0032623522459695343</v>
      </c>
      <c r="Z267" s="76">
        <v>0</v>
      </c>
      <c r="AA267" s="89"/>
      <c r="AB267" s="76">
        <v>0</v>
      </c>
      <c r="AC267" s="89"/>
      <c r="AD267" s="76">
        <v>0</v>
      </c>
      <c r="AE267" s="89"/>
      <c r="AF267" s="76">
        <v>0</v>
      </c>
      <c r="AG267" s="89"/>
      <c r="AH267" s="76">
        <v>75601.074203454</v>
      </c>
      <c r="AI267" s="89">
        <v>0.0007049864642078626</v>
      </c>
    </row>
    <row r="268" spans="1:35" ht="16.5" customHeight="1">
      <c r="A268" s="69" t="s">
        <v>1022</v>
      </c>
      <c r="B268" s="76">
        <v>0</v>
      </c>
      <c r="C268" s="89"/>
      <c r="D268" s="76">
        <v>0</v>
      </c>
      <c r="E268" s="89"/>
      <c r="F268" s="76">
        <v>0</v>
      </c>
      <c r="G268" s="89"/>
      <c r="H268" s="76">
        <v>0</v>
      </c>
      <c r="I268" s="89"/>
      <c r="J268" s="76">
        <v>0</v>
      </c>
      <c r="K268" s="89"/>
      <c r="L268" s="76">
        <v>0</v>
      </c>
      <c r="M268" s="89"/>
      <c r="N268" s="76">
        <v>44159.682384</v>
      </c>
      <c r="O268" s="89">
        <v>0.0016836864011731344</v>
      </c>
      <c r="P268" s="76">
        <v>0</v>
      </c>
      <c r="Q268" s="89"/>
      <c r="R268" s="76">
        <v>0</v>
      </c>
      <c r="S268" s="89"/>
      <c r="T268" s="76">
        <v>0</v>
      </c>
      <c r="U268" s="89"/>
      <c r="V268" s="76">
        <v>0</v>
      </c>
      <c r="W268" s="89"/>
      <c r="X268" s="76">
        <v>0</v>
      </c>
      <c r="Y268" s="89"/>
      <c r="Z268" s="76">
        <v>0</v>
      </c>
      <c r="AA268" s="89"/>
      <c r="AB268" s="76">
        <v>0</v>
      </c>
      <c r="AC268" s="89"/>
      <c r="AD268" s="76">
        <v>0</v>
      </c>
      <c r="AE268" s="89"/>
      <c r="AF268" s="76">
        <v>0</v>
      </c>
      <c r="AG268" s="89"/>
      <c r="AH268" s="76">
        <v>44159.682384</v>
      </c>
      <c r="AI268" s="89">
        <v>0.0004117928041691247</v>
      </c>
    </row>
    <row r="269" spans="1:35" ht="16.5" customHeight="1">
      <c r="A269" s="78" t="s">
        <v>568</v>
      </c>
      <c r="B269" s="76">
        <v>0</v>
      </c>
      <c r="C269" s="89"/>
      <c r="D269" s="76">
        <v>0</v>
      </c>
      <c r="E269" s="89"/>
      <c r="F269" s="76">
        <v>0</v>
      </c>
      <c r="G269" s="89"/>
      <c r="H269" s="76">
        <v>0</v>
      </c>
      <c r="I269" s="89"/>
      <c r="J269" s="76">
        <v>0</v>
      </c>
      <c r="K269" s="89"/>
      <c r="L269" s="76">
        <v>0</v>
      </c>
      <c r="M269" s="89"/>
      <c r="N269" s="76">
        <v>44159.682384</v>
      </c>
      <c r="O269" s="89">
        <v>0.0016836864011731344</v>
      </c>
      <c r="P269" s="76">
        <v>0</v>
      </c>
      <c r="Q269" s="89"/>
      <c r="R269" s="76">
        <v>0</v>
      </c>
      <c r="S269" s="89"/>
      <c r="T269" s="76">
        <v>0</v>
      </c>
      <c r="U269" s="89"/>
      <c r="V269" s="76">
        <v>0</v>
      </c>
      <c r="W269" s="89"/>
      <c r="X269" s="76">
        <v>0</v>
      </c>
      <c r="Y269" s="89"/>
      <c r="Z269" s="76">
        <v>0</v>
      </c>
      <c r="AA269" s="89"/>
      <c r="AB269" s="76">
        <v>0</v>
      </c>
      <c r="AC269" s="89"/>
      <c r="AD269" s="76">
        <v>0</v>
      </c>
      <c r="AE269" s="89"/>
      <c r="AF269" s="76">
        <v>0</v>
      </c>
      <c r="AG269" s="89"/>
      <c r="AH269" s="76">
        <v>44159.682384</v>
      </c>
      <c r="AI269" s="89">
        <v>0.0004117928041691247</v>
      </c>
    </row>
    <row r="270" spans="1:35" ht="16.5" customHeight="1">
      <c r="A270" s="69" t="s">
        <v>1023</v>
      </c>
      <c r="B270" s="76">
        <v>0</v>
      </c>
      <c r="C270" s="89"/>
      <c r="D270" s="76">
        <v>9703.290129362098</v>
      </c>
      <c r="E270" s="89">
        <v>0.010870090846933377</v>
      </c>
      <c r="F270" s="76">
        <v>15363.536011411998</v>
      </c>
      <c r="G270" s="89">
        <v>0.0019599803335791687</v>
      </c>
      <c r="H270" s="76">
        <v>7277.466530581501</v>
      </c>
      <c r="I270" s="89">
        <v>0.0026450885821786597</v>
      </c>
      <c r="J270" s="76">
        <v>0</v>
      </c>
      <c r="K270" s="89"/>
      <c r="L270" s="76">
        <v>0</v>
      </c>
      <c r="M270" s="89"/>
      <c r="N270" s="76">
        <v>0</v>
      </c>
      <c r="O270" s="89"/>
      <c r="P270" s="76">
        <v>0</v>
      </c>
      <c r="Q270" s="89"/>
      <c r="R270" s="76">
        <v>0</v>
      </c>
      <c r="S270" s="89"/>
      <c r="T270" s="76">
        <v>10425.491392939599</v>
      </c>
      <c r="U270" s="89">
        <v>0.002844038848709588</v>
      </c>
      <c r="V270" s="76">
        <v>25815.5047815318</v>
      </c>
      <c r="W270" s="89">
        <v>0.0017164086666558583</v>
      </c>
      <c r="X270" s="76">
        <v>0</v>
      </c>
      <c r="Y270" s="89"/>
      <c r="Z270" s="76">
        <v>0</v>
      </c>
      <c r="AA270" s="89"/>
      <c r="AB270" s="76">
        <v>0</v>
      </c>
      <c r="AC270" s="89"/>
      <c r="AD270" s="76">
        <v>0</v>
      </c>
      <c r="AE270" s="89"/>
      <c r="AF270" s="76">
        <v>0</v>
      </c>
      <c r="AG270" s="89"/>
      <c r="AH270" s="76">
        <v>68585.288845827</v>
      </c>
      <c r="AI270" s="89">
        <v>0.0006395636674417184</v>
      </c>
    </row>
    <row r="271" spans="1:35" ht="16.5" customHeight="1">
      <c r="A271" s="78" t="s">
        <v>604</v>
      </c>
      <c r="B271" s="76">
        <v>0</v>
      </c>
      <c r="C271" s="89"/>
      <c r="D271" s="76">
        <v>9703.290129362098</v>
      </c>
      <c r="E271" s="89">
        <v>0.010870090846933377</v>
      </c>
      <c r="F271" s="76">
        <v>15363.536011411998</v>
      </c>
      <c r="G271" s="89">
        <v>0.0019599803335791687</v>
      </c>
      <c r="H271" s="76">
        <v>7277.466530581501</v>
      </c>
      <c r="I271" s="89">
        <v>0.0026450885821786597</v>
      </c>
      <c r="J271" s="76">
        <v>0</v>
      </c>
      <c r="K271" s="89"/>
      <c r="L271" s="76">
        <v>0</v>
      </c>
      <c r="M271" s="89"/>
      <c r="N271" s="76">
        <v>0</v>
      </c>
      <c r="O271" s="89"/>
      <c r="P271" s="76">
        <v>0</v>
      </c>
      <c r="Q271" s="89"/>
      <c r="R271" s="76">
        <v>0</v>
      </c>
      <c r="S271" s="89"/>
      <c r="T271" s="76">
        <v>10425.491392939599</v>
      </c>
      <c r="U271" s="89">
        <v>0.002844038848709588</v>
      </c>
      <c r="V271" s="76">
        <v>25815.5047815318</v>
      </c>
      <c r="W271" s="89">
        <v>0.0017164086666558583</v>
      </c>
      <c r="X271" s="76">
        <v>0</v>
      </c>
      <c r="Y271" s="89"/>
      <c r="Z271" s="76">
        <v>0</v>
      </c>
      <c r="AA271" s="89"/>
      <c r="AB271" s="76">
        <v>0</v>
      </c>
      <c r="AC271" s="89"/>
      <c r="AD271" s="76">
        <v>0</v>
      </c>
      <c r="AE271" s="89"/>
      <c r="AF271" s="76">
        <v>0</v>
      </c>
      <c r="AG271" s="89"/>
      <c r="AH271" s="76">
        <v>68585.288845827</v>
      </c>
      <c r="AI271" s="89">
        <v>0.0006395636674417184</v>
      </c>
    </row>
    <row r="272" spans="1:35" ht="16.5" customHeight="1">
      <c r="A272" s="73" t="s">
        <v>54</v>
      </c>
      <c r="B272" s="74">
        <v>0</v>
      </c>
      <c r="C272" s="87"/>
      <c r="D272" s="74">
        <v>60893.4271495437</v>
      </c>
      <c r="E272" s="87">
        <v>0.06821573675239309</v>
      </c>
      <c r="F272" s="74">
        <v>324770.3671713598</v>
      </c>
      <c r="G272" s="87">
        <v>0.041432098190958624</v>
      </c>
      <c r="H272" s="74">
        <v>21489.4722007383</v>
      </c>
      <c r="I272" s="87">
        <v>0.007810624386434206</v>
      </c>
      <c r="J272" s="74">
        <v>0</v>
      </c>
      <c r="K272" s="87"/>
      <c r="L272" s="74">
        <v>205682.7626584587</v>
      </c>
      <c r="M272" s="87">
        <v>0.03235093753827424</v>
      </c>
      <c r="N272" s="74">
        <v>450453.5357357367</v>
      </c>
      <c r="O272" s="87">
        <v>0.017174545910081298</v>
      </c>
      <c r="P272" s="74">
        <v>0</v>
      </c>
      <c r="Q272" s="87"/>
      <c r="R272" s="74">
        <v>0</v>
      </c>
      <c r="S272" s="87"/>
      <c r="T272" s="74">
        <v>178561.45202187236</v>
      </c>
      <c r="U272" s="87">
        <v>0.04871096117120361</v>
      </c>
      <c r="V272" s="74">
        <v>227425.26735874676</v>
      </c>
      <c r="W272" s="87">
        <v>0.015120940040279023</v>
      </c>
      <c r="X272" s="74">
        <v>4614.5822781336</v>
      </c>
      <c r="Y272" s="87">
        <v>0.0011283996273458421</v>
      </c>
      <c r="Z272" s="74">
        <v>0</v>
      </c>
      <c r="AA272" s="87"/>
      <c r="AB272" s="74">
        <v>61819.26838801421</v>
      </c>
      <c r="AC272" s="87">
        <v>0.011576402341471085</v>
      </c>
      <c r="AD272" s="74">
        <v>176192.89499938613</v>
      </c>
      <c r="AE272" s="87">
        <v>0.008110422590356168</v>
      </c>
      <c r="AF272" s="74">
        <v>4282.5028355363</v>
      </c>
      <c r="AG272" s="87">
        <v>0.0010967807559966133</v>
      </c>
      <c r="AH272" s="74">
        <v>1716185.532797527</v>
      </c>
      <c r="AI272" s="87">
        <v>0.016003576449662917</v>
      </c>
    </row>
    <row r="273" spans="1:35" ht="16.5" customHeight="1">
      <c r="A273" s="69" t="s">
        <v>619</v>
      </c>
      <c r="B273" s="76">
        <v>0</v>
      </c>
      <c r="C273" s="89"/>
      <c r="D273" s="76">
        <v>234.26518107760003</v>
      </c>
      <c r="E273" s="89">
        <v>0.0002624350881647004</v>
      </c>
      <c r="F273" s="76">
        <v>7515.1077212472</v>
      </c>
      <c r="G273" s="89">
        <v>0.0009587287280371172</v>
      </c>
      <c r="H273" s="76">
        <v>149.96567198879998</v>
      </c>
      <c r="I273" s="89">
        <v>5.450694757982338E-05</v>
      </c>
      <c r="J273" s="76">
        <v>0</v>
      </c>
      <c r="K273" s="89"/>
      <c r="L273" s="76">
        <v>0</v>
      </c>
      <c r="M273" s="89"/>
      <c r="N273" s="76">
        <v>0</v>
      </c>
      <c r="O273" s="89"/>
      <c r="P273" s="76">
        <v>0</v>
      </c>
      <c r="Q273" s="89"/>
      <c r="R273" s="76">
        <v>0</v>
      </c>
      <c r="S273" s="89"/>
      <c r="T273" s="76">
        <v>13907.205727625602</v>
      </c>
      <c r="U273" s="89">
        <v>0.0037938387626649155</v>
      </c>
      <c r="V273" s="76">
        <v>23178.6768243136</v>
      </c>
      <c r="W273" s="89">
        <v>0.0015410925379746344</v>
      </c>
      <c r="X273" s="76">
        <v>0</v>
      </c>
      <c r="Y273" s="89"/>
      <c r="Z273" s="76">
        <v>0</v>
      </c>
      <c r="AA273" s="89"/>
      <c r="AB273" s="76">
        <v>0</v>
      </c>
      <c r="AC273" s="89"/>
      <c r="AD273" s="76">
        <v>0</v>
      </c>
      <c r="AE273" s="89"/>
      <c r="AF273" s="76">
        <v>0</v>
      </c>
      <c r="AG273" s="89"/>
      <c r="AH273" s="76">
        <v>44985.22112625281</v>
      </c>
      <c r="AI273" s="89">
        <v>0.00041949102334258733</v>
      </c>
    </row>
    <row r="274" spans="1:35" ht="16.5" customHeight="1">
      <c r="A274" s="78" t="s">
        <v>618</v>
      </c>
      <c r="B274" s="76">
        <v>0</v>
      </c>
      <c r="C274" s="89"/>
      <c r="D274" s="76">
        <v>234.26518107760003</v>
      </c>
      <c r="E274" s="89">
        <v>0.0002624350881647004</v>
      </c>
      <c r="F274" s="76">
        <v>7515.1077212472</v>
      </c>
      <c r="G274" s="89">
        <v>0.0009587287280371172</v>
      </c>
      <c r="H274" s="76">
        <v>149.96567198879998</v>
      </c>
      <c r="I274" s="89">
        <v>5.450694757982338E-05</v>
      </c>
      <c r="J274" s="76">
        <v>0</v>
      </c>
      <c r="K274" s="89"/>
      <c r="L274" s="76">
        <v>0</v>
      </c>
      <c r="M274" s="89"/>
      <c r="N274" s="76">
        <v>0</v>
      </c>
      <c r="O274" s="89"/>
      <c r="P274" s="76">
        <v>0</v>
      </c>
      <c r="Q274" s="89"/>
      <c r="R274" s="76">
        <v>0</v>
      </c>
      <c r="S274" s="89"/>
      <c r="T274" s="76">
        <v>13907.205727625602</v>
      </c>
      <c r="U274" s="89">
        <v>0.0037938387626649155</v>
      </c>
      <c r="V274" s="76">
        <v>23178.6768243136</v>
      </c>
      <c r="W274" s="89">
        <v>0.0015410925379746344</v>
      </c>
      <c r="X274" s="76">
        <v>0</v>
      </c>
      <c r="Y274" s="89"/>
      <c r="Z274" s="76">
        <v>0</v>
      </c>
      <c r="AA274" s="89"/>
      <c r="AB274" s="76">
        <v>0</v>
      </c>
      <c r="AC274" s="89"/>
      <c r="AD274" s="76">
        <v>0</v>
      </c>
      <c r="AE274" s="89"/>
      <c r="AF274" s="76">
        <v>0</v>
      </c>
      <c r="AG274" s="89"/>
      <c r="AH274" s="76">
        <v>44985.22112625281</v>
      </c>
      <c r="AI274" s="89">
        <v>0.00041949102334258733</v>
      </c>
    </row>
    <row r="275" spans="1:35" ht="16.5" customHeight="1">
      <c r="A275" s="69" t="s">
        <v>620</v>
      </c>
      <c r="B275" s="76">
        <v>0</v>
      </c>
      <c r="C275" s="89"/>
      <c r="D275" s="76">
        <v>0</v>
      </c>
      <c r="E275" s="89"/>
      <c r="F275" s="76">
        <v>0</v>
      </c>
      <c r="G275" s="89"/>
      <c r="H275" s="76">
        <v>0</v>
      </c>
      <c r="I275" s="89"/>
      <c r="J275" s="76">
        <v>0</v>
      </c>
      <c r="K275" s="89"/>
      <c r="L275" s="76">
        <v>0</v>
      </c>
      <c r="M275" s="89"/>
      <c r="N275" s="76">
        <v>8353.9330595134</v>
      </c>
      <c r="O275" s="89">
        <v>0.00031851233363285205</v>
      </c>
      <c r="P275" s="76">
        <v>0</v>
      </c>
      <c r="Q275" s="89"/>
      <c r="R275" s="76">
        <v>0</v>
      </c>
      <c r="S275" s="89"/>
      <c r="T275" s="76">
        <v>4784.7935997684</v>
      </c>
      <c r="U275" s="89">
        <v>0.0013052755374211036</v>
      </c>
      <c r="V275" s="76">
        <v>0</v>
      </c>
      <c r="W275" s="89"/>
      <c r="X275" s="76">
        <v>0</v>
      </c>
      <c r="Y275" s="89"/>
      <c r="Z275" s="76">
        <v>0</v>
      </c>
      <c r="AA275" s="89"/>
      <c r="AB275" s="76">
        <v>0</v>
      </c>
      <c r="AC275" s="89"/>
      <c r="AD275" s="76">
        <v>53882.1304044156</v>
      </c>
      <c r="AE275" s="89">
        <v>0.0024802750851560264</v>
      </c>
      <c r="AF275" s="76">
        <v>0</v>
      </c>
      <c r="AG275" s="89"/>
      <c r="AH275" s="76">
        <v>67020.8570636974</v>
      </c>
      <c r="AI275" s="89">
        <v>0.0006249752076585959</v>
      </c>
    </row>
    <row r="276" spans="1:35" ht="16.5" customHeight="1">
      <c r="A276" s="78" t="s">
        <v>618</v>
      </c>
      <c r="B276" s="76">
        <v>0</v>
      </c>
      <c r="C276" s="89"/>
      <c r="D276" s="76">
        <v>0</v>
      </c>
      <c r="E276" s="89"/>
      <c r="F276" s="76">
        <v>0</v>
      </c>
      <c r="G276" s="89"/>
      <c r="H276" s="76">
        <v>0</v>
      </c>
      <c r="I276" s="89"/>
      <c r="J276" s="76">
        <v>0</v>
      </c>
      <c r="K276" s="89"/>
      <c r="L276" s="76">
        <v>0</v>
      </c>
      <c r="M276" s="89"/>
      <c r="N276" s="76">
        <v>8353.9330595134</v>
      </c>
      <c r="O276" s="89">
        <v>0.00031851233363285205</v>
      </c>
      <c r="P276" s="76">
        <v>0</v>
      </c>
      <c r="Q276" s="89"/>
      <c r="R276" s="76">
        <v>0</v>
      </c>
      <c r="S276" s="89"/>
      <c r="T276" s="76">
        <v>4784.7935997684</v>
      </c>
      <c r="U276" s="89">
        <v>0.0013052755374211036</v>
      </c>
      <c r="V276" s="76">
        <v>0</v>
      </c>
      <c r="W276" s="89"/>
      <c r="X276" s="76">
        <v>0</v>
      </c>
      <c r="Y276" s="89"/>
      <c r="Z276" s="76">
        <v>0</v>
      </c>
      <c r="AA276" s="89"/>
      <c r="AB276" s="76">
        <v>0</v>
      </c>
      <c r="AC276" s="89"/>
      <c r="AD276" s="76">
        <v>53882.1304044156</v>
      </c>
      <c r="AE276" s="89">
        <v>0.0024802750851560264</v>
      </c>
      <c r="AF276" s="76">
        <v>0</v>
      </c>
      <c r="AG276" s="89"/>
      <c r="AH276" s="76">
        <v>67020.8570636974</v>
      </c>
      <c r="AI276" s="89">
        <v>0.0006249752076585959</v>
      </c>
    </row>
    <row r="277" spans="1:35" ht="16.5" customHeight="1">
      <c r="A277" s="69" t="s">
        <v>621</v>
      </c>
      <c r="B277" s="76">
        <v>0</v>
      </c>
      <c r="C277" s="89"/>
      <c r="D277" s="76">
        <v>0</v>
      </c>
      <c r="E277" s="89"/>
      <c r="F277" s="76">
        <v>0</v>
      </c>
      <c r="G277" s="89"/>
      <c r="H277" s="76">
        <v>0</v>
      </c>
      <c r="I277" s="89"/>
      <c r="J277" s="76">
        <v>0</v>
      </c>
      <c r="K277" s="89"/>
      <c r="L277" s="76">
        <v>0</v>
      </c>
      <c r="M277" s="89"/>
      <c r="N277" s="76">
        <v>0</v>
      </c>
      <c r="O277" s="89"/>
      <c r="P277" s="76">
        <v>0</v>
      </c>
      <c r="Q277" s="89"/>
      <c r="R277" s="76">
        <v>0</v>
      </c>
      <c r="S277" s="89"/>
      <c r="T277" s="76">
        <v>966.5683534661999</v>
      </c>
      <c r="U277" s="89">
        <v>0.0002636765830580221</v>
      </c>
      <c r="V277" s="76">
        <v>4434.8430335508</v>
      </c>
      <c r="W277" s="89">
        <v>0.0002948616764406836</v>
      </c>
      <c r="X277" s="76">
        <v>369.5702527959</v>
      </c>
      <c r="Y277" s="89">
        <v>9.037067938068493E-05</v>
      </c>
      <c r="Z277" s="76">
        <v>0</v>
      </c>
      <c r="AA277" s="89"/>
      <c r="AB277" s="76">
        <v>5770.9816398129</v>
      </c>
      <c r="AC277" s="89">
        <v>0.0010806857976447613</v>
      </c>
      <c r="AD277" s="76">
        <v>0</v>
      </c>
      <c r="AE277" s="89"/>
      <c r="AF277" s="76">
        <v>0</v>
      </c>
      <c r="AG277" s="89"/>
      <c r="AH277" s="76">
        <v>11541.9632796258</v>
      </c>
      <c r="AI277" s="89">
        <v>0.00010762979188129874</v>
      </c>
    </row>
    <row r="278" spans="1:35" ht="16.5" customHeight="1">
      <c r="A278" s="78" t="s">
        <v>618</v>
      </c>
      <c r="B278" s="76">
        <v>0</v>
      </c>
      <c r="C278" s="89"/>
      <c r="D278" s="76">
        <v>0</v>
      </c>
      <c r="E278" s="89"/>
      <c r="F278" s="76">
        <v>0</v>
      </c>
      <c r="G278" s="89"/>
      <c r="H278" s="76">
        <v>0</v>
      </c>
      <c r="I278" s="89"/>
      <c r="J278" s="76">
        <v>0</v>
      </c>
      <c r="K278" s="89"/>
      <c r="L278" s="76">
        <v>0</v>
      </c>
      <c r="M278" s="89"/>
      <c r="N278" s="76">
        <v>0</v>
      </c>
      <c r="O278" s="89"/>
      <c r="P278" s="76">
        <v>0</v>
      </c>
      <c r="Q278" s="89"/>
      <c r="R278" s="76">
        <v>0</v>
      </c>
      <c r="S278" s="89"/>
      <c r="T278" s="76">
        <v>966.5683534661999</v>
      </c>
      <c r="U278" s="89">
        <v>0.0002636765830580221</v>
      </c>
      <c r="V278" s="76">
        <v>4434.8430335508</v>
      </c>
      <c r="W278" s="89">
        <v>0.0002948616764406836</v>
      </c>
      <c r="X278" s="76">
        <v>369.5702527959</v>
      </c>
      <c r="Y278" s="89">
        <v>9.037067938068493E-05</v>
      </c>
      <c r="Z278" s="76">
        <v>0</v>
      </c>
      <c r="AA278" s="89"/>
      <c r="AB278" s="76">
        <v>5770.9816398129</v>
      </c>
      <c r="AC278" s="89">
        <v>0.0010806857976447613</v>
      </c>
      <c r="AD278" s="76">
        <v>0</v>
      </c>
      <c r="AE278" s="89"/>
      <c r="AF278" s="76">
        <v>0</v>
      </c>
      <c r="AG278" s="89"/>
      <c r="AH278" s="76">
        <v>11541.9632796258</v>
      </c>
      <c r="AI278" s="89">
        <v>0.00010762979188129874</v>
      </c>
    </row>
    <row r="279" spans="1:35" ht="16.5" customHeight="1">
      <c r="A279" s="69" t="s">
        <v>622</v>
      </c>
      <c r="B279" s="76">
        <v>0</v>
      </c>
      <c r="C279" s="89"/>
      <c r="D279" s="76">
        <v>11492.108428091999</v>
      </c>
      <c r="E279" s="89">
        <v>0.012874010873709813</v>
      </c>
      <c r="F279" s="76">
        <v>61084.609528572</v>
      </c>
      <c r="G279" s="89">
        <v>0.0077927785160546775</v>
      </c>
      <c r="H279" s="76">
        <v>16212.93305208</v>
      </c>
      <c r="I279" s="89">
        <v>0.00589279853359314</v>
      </c>
      <c r="J279" s="76">
        <v>0</v>
      </c>
      <c r="K279" s="89"/>
      <c r="L279" s="76">
        <v>22253.4615593731</v>
      </c>
      <c r="M279" s="89">
        <v>0.0035001491404173307</v>
      </c>
      <c r="N279" s="76">
        <v>117644.96204125839</v>
      </c>
      <c r="O279" s="89">
        <v>0.004485476617177029</v>
      </c>
      <c r="P279" s="76">
        <v>0</v>
      </c>
      <c r="Q279" s="89"/>
      <c r="R279" s="76">
        <v>0</v>
      </c>
      <c r="S279" s="89"/>
      <c r="T279" s="76">
        <v>19074.038884799997</v>
      </c>
      <c r="U279" s="89">
        <v>0.005203333401330714</v>
      </c>
      <c r="V279" s="76">
        <v>80827.42586840001</v>
      </c>
      <c r="W279" s="89">
        <v>0.005374014393212797</v>
      </c>
      <c r="X279" s="76">
        <v>0</v>
      </c>
      <c r="Y279" s="89"/>
      <c r="Z279" s="76">
        <v>0</v>
      </c>
      <c r="AA279" s="89"/>
      <c r="AB279" s="76">
        <v>9537.019442399998</v>
      </c>
      <c r="AC279" s="89">
        <v>0.001785921721213063</v>
      </c>
      <c r="AD279" s="76">
        <v>19074.038884799997</v>
      </c>
      <c r="AE279" s="89">
        <v>0.0008780065499301369</v>
      </c>
      <c r="AF279" s="76">
        <v>0</v>
      </c>
      <c r="AG279" s="89"/>
      <c r="AH279" s="76">
        <v>357200.59768977546</v>
      </c>
      <c r="AI279" s="89">
        <v>0.0033309260355290694</v>
      </c>
    </row>
    <row r="280" spans="1:35" ht="16.5" customHeight="1">
      <c r="A280" s="78" t="s">
        <v>618</v>
      </c>
      <c r="B280" s="76">
        <v>0</v>
      </c>
      <c r="C280" s="89"/>
      <c r="D280" s="76">
        <v>11492.108428091999</v>
      </c>
      <c r="E280" s="89">
        <v>0.012874010873709813</v>
      </c>
      <c r="F280" s="76">
        <v>61084.609528572</v>
      </c>
      <c r="G280" s="89">
        <v>0.0077927785160546775</v>
      </c>
      <c r="H280" s="76">
        <v>16212.93305208</v>
      </c>
      <c r="I280" s="89">
        <v>0.00589279853359314</v>
      </c>
      <c r="J280" s="76">
        <v>0</v>
      </c>
      <c r="K280" s="89"/>
      <c r="L280" s="76">
        <v>22253.4615593731</v>
      </c>
      <c r="M280" s="89">
        <v>0.0035001491404173307</v>
      </c>
      <c r="N280" s="76">
        <v>117644.96204125839</v>
      </c>
      <c r="O280" s="89">
        <v>0.004485476617177029</v>
      </c>
      <c r="P280" s="76">
        <v>0</v>
      </c>
      <c r="Q280" s="89"/>
      <c r="R280" s="76">
        <v>0</v>
      </c>
      <c r="S280" s="89"/>
      <c r="T280" s="76">
        <v>19074.038884799997</v>
      </c>
      <c r="U280" s="89">
        <v>0.005203333401330714</v>
      </c>
      <c r="V280" s="76">
        <v>80827.42586840001</v>
      </c>
      <c r="W280" s="89">
        <v>0.005374014393212797</v>
      </c>
      <c r="X280" s="76">
        <v>0</v>
      </c>
      <c r="Y280" s="89"/>
      <c r="Z280" s="76">
        <v>0</v>
      </c>
      <c r="AA280" s="89"/>
      <c r="AB280" s="76">
        <v>9537.019442399998</v>
      </c>
      <c r="AC280" s="89">
        <v>0.001785921721213063</v>
      </c>
      <c r="AD280" s="76">
        <v>19074.038884799997</v>
      </c>
      <c r="AE280" s="89">
        <v>0.0008780065499301369</v>
      </c>
      <c r="AF280" s="76">
        <v>0</v>
      </c>
      <c r="AG280" s="89"/>
      <c r="AH280" s="76">
        <v>357200.59768977546</v>
      </c>
      <c r="AI280" s="89">
        <v>0.0033309260355290694</v>
      </c>
    </row>
    <row r="281" spans="1:35" ht="16.5" customHeight="1">
      <c r="A281" s="69" t="s">
        <v>623</v>
      </c>
      <c r="B281" s="76">
        <v>0</v>
      </c>
      <c r="C281" s="89"/>
      <c r="D281" s="76">
        <v>5816.1625155</v>
      </c>
      <c r="E281" s="89">
        <v>0.006515544117629081</v>
      </c>
      <c r="F281" s="76">
        <v>19387.208385</v>
      </c>
      <c r="G281" s="89">
        <v>0.002473294372426759</v>
      </c>
      <c r="H281" s="76">
        <v>4523.6819565000005</v>
      </c>
      <c r="I281" s="89">
        <v>0.0016441902470130186</v>
      </c>
      <c r="J281" s="76">
        <v>0</v>
      </c>
      <c r="K281" s="89"/>
      <c r="L281" s="76">
        <v>102029.14688264999</v>
      </c>
      <c r="M281" s="89">
        <v>0.016047715983691722</v>
      </c>
      <c r="N281" s="76">
        <v>40669.622778</v>
      </c>
      <c r="O281" s="89">
        <v>0.0015506200931592223</v>
      </c>
      <c r="P281" s="76">
        <v>0</v>
      </c>
      <c r="Q281" s="89"/>
      <c r="R281" s="76">
        <v>0</v>
      </c>
      <c r="S281" s="89"/>
      <c r="T281" s="76">
        <v>37889.198046</v>
      </c>
      <c r="U281" s="89">
        <v>0.01033604528821078</v>
      </c>
      <c r="V281" s="76">
        <v>0</v>
      </c>
      <c r="W281" s="89"/>
      <c r="X281" s="76">
        <v>0</v>
      </c>
      <c r="Y281" s="89"/>
      <c r="Z281" s="76">
        <v>0</v>
      </c>
      <c r="AA281" s="89"/>
      <c r="AB281" s="76">
        <v>0</v>
      </c>
      <c r="AC281" s="89"/>
      <c r="AD281" s="76">
        <v>0</v>
      </c>
      <c r="AE281" s="89"/>
      <c r="AF281" s="76">
        <v>0</v>
      </c>
      <c r="AG281" s="89"/>
      <c r="AH281" s="76">
        <v>210315.02056365</v>
      </c>
      <c r="AI281" s="89">
        <v>0.0019612055024239</v>
      </c>
    </row>
    <row r="282" spans="1:35" ht="16.5" customHeight="1">
      <c r="A282" s="78" t="s">
        <v>618</v>
      </c>
      <c r="B282" s="76">
        <v>0</v>
      </c>
      <c r="C282" s="89"/>
      <c r="D282" s="76">
        <v>5816.1625155</v>
      </c>
      <c r="E282" s="89">
        <v>0.006515544117629081</v>
      </c>
      <c r="F282" s="76">
        <v>19387.208385</v>
      </c>
      <c r="G282" s="89">
        <v>0.002473294372426759</v>
      </c>
      <c r="H282" s="76">
        <v>4523.6819565000005</v>
      </c>
      <c r="I282" s="89">
        <v>0.0016441902470130186</v>
      </c>
      <c r="J282" s="76">
        <v>0</v>
      </c>
      <c r="K282" s="89"/>
      <c r="L282" s="76">
        <v>102029.14688264999</v>
      </c>
      <c r="M282" s="89">
        <v>0.016047715983691722</v>
      </c>
      <c r="N282" s="76">
        <v>40669.622778</v>
      </c>
      <c r="O282" s="89">
        <v>0.0015506200931592223</v>
      </c>
      <c r="P282" s="76">
        <v>0</v>
      </c>
      <c r="Q282" s="89"/>
      <c r="R282" s="76">
        <v>0</v>
      </c>
      <c r="S282" s="89"/>
      <c r="T282" s="76">
        <v>37889.198046</v>
      </c>
      <c r="U282" s="89">
        <v>0.01033604528821078</v>
      </c>
      <c r="V282" s="76">
        <v>0</v>
      </c>
      <c r="W282" s="89"/>
      <c r="X282" s="76">
        <v>0</v>
      </c>
      <c r="Y282" s="89"/>
      <c r="Z282" s="76">
        <v>0</v>
      </c>
      <c r="AA282" s="89"/>
      <c r="AB282" s="76">
        <v>0</v>
      </c>
      <c r="AC282" s="89"/>
      <c r="AD282" s="76">
        <v>0</v>
      </c>
      <c r="AE282" s="89"/>
      <c r="AF282" s="76">
        <v>0</v>
      </c>
      <c r="AG282" s="89"/>
      <c r="AH282" s="76">
        <v>210315.02056365</v>
      </c>
      <c r="AI282" s="89">
        <v>0.0019612055024239</v>
      </c>
    </row>
    <row r="283" spans="1:35" ht="16.5" customHeight="1">
      <c r="A283" s="69" t="s">
        <v>624</v>
      </c>
      <c r="B283" s="76">
        <v>0</v>
      </c>
      <c r="C283" s="89"/>
      <c r="D283" s="76">
        <v>0</v>
      </c>
      <c r="E283" s="89"/>
      <c r="F283" s="76">
        <v>0</v>
      </c>
      <c r="G283" s="89"/>
      <c r="H283" s="76">
        <v>0</v>
      </c>
      <c r="I283" s="89"/>
      <c r="J283" s="76">
        <v>0</v>
      </c>
      <c r="K283" s="89"/>
      <c r="L283" s="76">
        <v>1283.8931711999999</v>
      </c>
      <c r="M283" s="89">
        <v>0.00020193791278600324</v>
      </c>
      <c r="N283" s="76">
        <v>36212.4976954992</v>
      </c>
      <c r="O283" s="89">
        <v>0.0013806822565489373</v>
      </c>
      <c r="P283" s="76">
        <v>0</v>
      </c>
      <c r="Q283" s="89"/>
      <c r="R283" s="76">
        <v>0</v>
      </c>
      <c r="S283" s="89"/>
      <c r="T283" s="76">
        <v>0</v>
      </c>
      <c r="U283" s="89"/>
      <c r="V283" s="76">
        <v>0</v>
      </c>
      <c r="W283" s="89"/>
      <c r="X283" s="76">
        <v>0</v>
      </c>
      <c r="Y283" s="89"/>
      <c r="Z283" s="76">
        <v>0</v>
      </c>
      <c r="AA283" s="89"/>
      <c r="AB283" s="76">
        <v>0</v>
      </c>
      <c r="AC283" s="89"/>
      <c r="AD283" s="76">
        <v>0</v>
      </c>
      <c r="AE283" s="89"/>
      <c r="AF283" s="76">
        <v>0</v>
      </c>
      <c r="AG283" s="89"/>
      <c r="AH283" s="76">
        <v>37496.39086669921</v>
      </c>
      <c r="AI283" s="89">
        <v>0.0003496570425247019</v>
      </c>
    </row>
    <row r="284" spans="1:35" ht="16.5" customHeight="1">
      <c r="A284" s="78" t="s">
        <v>618</v>
      </c>
      <c r="B284" s="76">
        <v>0</v>
      </c>
      <c r="C284" s="89"/>
      <c r="D284" s="76">
        <v>0</v>
      </c>
      <c r="E284" s="89"/>
      <c r="F284" s="76">
        <v>0</v>
      </c>
      <c r="G284" s="89"/>
      <c r="H284" s="76">
        <v>0</v>
      </c>
      <c r="I284" s="89"/>
      <c r="J284" s="76">
        <v>0</v>
      </c>
      <c r="K284" s="89"/>
      <c r="L284" s="76">
        <v>1283.8931711999999</v>
      </c>
      <c r="M284" s="89">
        <v>0.00020193791278600324</v>
      </c>
      <c r="N284" s="76">
        <v>36212.4976954992</v>
      </c>
      <c r="O284" s="89">
        <v>0.0013806822565489373</v>
      </c>
      <c r="P284" s="76">
        <v>0</v>
      </c>
      <c r="Q284" s="89"/>
      <c r="R284" s="76">
        <v>0</v>
      </c>
      <c r="S284" s="89"/>
      <c r="T284" s="76">
        <v>0</v>
      </c>
      <c r="U284" s="89"/>
      <c r="V284" s="76">
        <v>0</v>
      </c>
      <c r="W284" s="89"/>
      <c r="X284" s="76">
        <v>0</v>
      </c>
      <c r="Y284" s="89"/>
      <c r="Z284" s="76">
        <v>0</v>
      </c>
      <c r="AA284" s="89"/>
      <c r="AB284" s="76">
        <v>0</v>
      </c>
      <c r="AC284" s="89"/>
      <c r="AD284" s="76">
        <v>0</v>
      </c>
      <c r="AE284" s="89"/>
      <c r="AF284" s="76">
        <v>0</v>
      </c>
      <c r="AG284" s="89"/>
      <c r="AH284" s="76">
        <v>37496.39086669921</v>
      </c>
      <c r="AI284" s="89">
        <v>0.0003496570425247019</v>
      </c>
    </row>
    <row r="285" spans="1:35" ht="16.5" customHeight="1">
      <c r="A285" s="69" t="s">
        <v>625</v>
      </c>
      <c r="B285" s="76">
        <v>0</v>
      </c>
      <c r="C285" s="89"/>
      <c r="D285" s="76">
        <v>0</v>
      </c>
      <c r="E285" s="89"/>
      <c r="F285" s="76">
        <v>0</v>
      </c>
      <c r="G285" s="89"/>
      <c r="H285" s="76">
        <v>0</v>
      </c>
      <c r="I285" s="89"/>
      <c r="J285" s="76">
        <v>0</v>
      </c>
      <c r="K285" s="89"/>
      <c r="L285" s="76">
        <v>0</v>
      </c>
      <c r="M285" s="89"/>
      <c r="N285" s="76">
        <v>0</v>
      </c>
      <c r="O285" s="89"/>
      <c r="P285" s="76">
        <v>0</v>
      </c>
      <c r="Q285" s="89"/>
      <c r="R285" s="76">
        <v>0</v>
      </c>
      <c r="S285" s="89"/>
      <c r="T285" s="76">
        <v>0</v>
      </c>
      <c r="U285" s="89"/>
      <c r="V285" s="76">
        <v>8936.221133519999</v>
      </c>
      <c r="W285" s="89">
        <v>0.0005941471038637135</v>
      </c>
      <c r="X285" s="76">
        <v>0</v>
      </c>
      <c r="Y285" s="89"/>
      <c r="Z285" s="76">
        <v>0</v>
      </c>
      <c r="AA285" s="89"/>
      <c r="AB285" s="76">
        <v>0</v>
      </c>
      <c r="AC285" s="89"/>
      <c r="AD285" s="76">
        <v>0</v>
      </c>
      <c r="AE285" s="89"/>
      <c r="AF285" s="76">
        <v>0</v>
      </c>
      <c r="AG285" s="89"/>
      <c r="AH285" s="76">
        <v>8936.221133519999</v>
      </c>
      <c r="AI285" s="89">
        <v>8.333102415113589E-05</v>
      </c>
    </row>
    <row r="286" spans="1:35" ht="16.5" customHeight="1">
      <c r="A286" s="78" t="s">
        <v>618</v>
      </c>
      <c r="B286" s="76">
        <v>0</v>
      </c>
      <c r="C286" s="89"/>
      <c r="D286" s="76">
        <v>0</v>
      </c>
      <c r="E286" s="89"/>
      <c r="F286" s="76">
        <v>0</v>
      </c>
      <c r="G286" s="89"/>
      <c r="H286" s="76">
        <v>0</v>
      </c>
      <c r="I286" s="89"/>
      <c r="J286" s="76">
        <v>0</v>
      </c>
      <c r="K286" s="89"/>
      <c r="L286" s="76">
        <v>0</v>
      </c>
      <c r="M286" s="89"/>
      <c r="N286" s="76">
        <v>0</v>
      </c>
      <c r="O286" s="89"/>
      <c r="P286" s="76">
        <v>0</v>
      </c>
      <c r="Q286" s="89"/>
      <c r="R286" s="76">
        <v>0</v>
      </c>
      <c r="S286" s="89"/>
      <c r="T286" s="76">
        <v>0</v>
      </c>
      <c r="U286" s="89"/>
      <c r="V286" s="76">
        <v>8936.221133519999</v>
      </c>
      <c r="W286" s="89">
        <v>0.0005941471038637135</v>
      </c>
      <c r="X286" s="76">
        <v>0</v>
      </c>
      <c r="Y286" s="89"/>
      <c r="Z286" s="76">
        <v>0</v>
      </c>
      <c r="AA286" s="89"/>
      <c r="AB286" s="76">
        <v>0</v>
      </c>
      <c r="AC286" s="89"/>
      <c r="AD286" s="76">
        <v>0</v>
      </c>
      <c r="AE286" s="89"/>
      <c r="AF286" s="76">
        <v>0</v>
      </c>
      <c r="AG286" s="89"/>
      <c r="AH286" s="76">
        <v>8936.221133519999</v>
      </c>
      <c r="AI286" s="89">
        <v>8.333102415113589E-05</v>
      </c>
    </row>
    <row r="287" spans="1:35" ht="16.5" customHeight="1">
      <c r="A287" s="69" t="s">
        <v>626</v>
      </c>
      <c r="B287" s="76">
        <v>0</v>
      </c>
      <c r="C287" s="89"/>
      <c r="D287" s="76">
        <v>602.8915201695</v>
      </c>
      <c r="E287" s="89">
        <v>0.0006753879877565881</v>
      </c>
      <c r="F287" s="76">
        <v>8440.481282373</v>
      </c>
      <c r="G287" s="89">
        <v>0.0010767818884341422</v>
      </c>
      <c r="H287" s="76">
        <v>602.8915201695</v>
      </c>
      <c r="I287" s="89">
        <v>0.0002191286582482237</v>
      </c>
      <c r="J287" s="76">
        <v>0</v>
      </c>
      <c r="K287" s="89"/>
      <c r="L287" s="76">
        <v>0</v>
      </c>
      <c r="M287" s="89"/>
      <c r="N287" s="76">
        <v>0</v>
      </c>
      <c r="O287" s="89"/>
      <c r="P287" s="76">
        <v>0</v>
      </c>
      <c r="Q287" s="89"/>
      <c r="R287" s="76">
        <v>0</v>
      </c>
      <c r="S287" s="89"/>
      <c r="T287" s="76">
        <v>0</v>
      </c>
      <c r="U287" s="89"/>
      <c r="V287" s="76">
        <v>0</v>
      </c>
      <c r="W287" s="89"/>
      <c r="X287" s="76">
        <v>0</v>
      </c>
      <c r="Y287" s="89"/>
      <c r="Z287" s="76">
        <v>0</v>
      </c>
      <c r="AA287" s="89"/>
      <c r="AB287" s="76">
        <v>18086.745605085</v>
      </c>
      <c r="AC287" s="89">
        <v>0.003386960888280155</v>
      </c>
      <c r="AD287" s="76">
        <v>66318.067218645</v>
      </c>
      <c r="AE287" s="89">
        <v>0.0030527198643323914</v>
      </c>
      <c r="AF287" s="76">
        <v>0</v>
      </c>
      <c r="AG287" s="89"/>
      <c r="AH287" s="76">
        <v>94051.077146442</v>
      </c>
      <c r="AI287" s="89">
        <v>0.0008770343150677318</v>
      </c>
    </row>
    <row r="288" spans="1:35" ht="16.5" customHeight="1">
      <c r="A288" s="78" t="s">
        <v>618</v>
      </c>
      <c r="B288" s="76">
        <v>0</v>
      </c>
      <c r="C288" s="89"/>
      <c r="D288" s="76">
        <v>602.8915201695</v>
      </c>
      <c r="E288" s="89">
        <v>0.0006753879877565881</v>
      </c>
      <c r="F288" s="76">
        <v>8440.481282373</v>
      </c>
      <c r="G288" s="89">
        <v>0.0010767818884341422</v>
      </c>
      <c r="H288" s="76">
        <v>602.8915201695</v>
      </c>
      <c r="I288" s="89">
        <v>0.0002191286582482237</v>
      </c>
      <c r="J288" s="76">
        <v>0</v>
      </c>
      <c r="K288" s="89"/>
      <c r="L288" s="76">
        <v>0</v>
      </c>
      <c r="M288" s="89"/>
      <c r="N288" s="76">
        <v>0</v>
      </c>
      <c r="O288" s="89"/>
      <c r="P288" s="76">
        <v>0</v>
      </c>
      <c r="Q288" s="89"/>
      <c r="R288" s="76">
        <v>0</v>
      </c>
      <c r="S288" s="89"/>
      <c r="T288" s="76">
        <v>0</v>
      </c>
      <c r="U288" s="89"/>
      <c r="V288" s="76">
        <v>0</v>
      </c>
      <c r="W288" s="89"/>
      <c r="X288" s="76">
        <v>0</v>
      </c>
      <c r="Y288" s="89"/>
      <c r="Z288" s="76">
        <v>0</v>
      </c>
      <c r="AA288" s="89"/>
      <c r="AB288" s="76">
        <v>18086.745605085</v>
      </c>
      <c r="AC288" s="89">
        <v>0.003386960888280155</v>
      </c>
      <c r="AD288" s="76">
        <v>66318.067218645</v>
      </c>
      <c r="AE288" s="89">
        <v>0.0030527198643323914</v>
      </c>
      <c r="AF288" s="76">
        <v>0</v>
      </c>
      <c r="AG288" s="89"/>
      <c r="AH288" s="76">
        <v>94051.077146442</v>
      </c>
      <c r="AI288" s="89">
        <v>0.0008770343150677318</v>
      </c>
    </row>
    <row r="289" spans="1:35" ht="16.5" customHeight="1">
      <c r="A289" s="69" t="s">
        <v>627</v>
      </c>
      <c r="B289" s="76">
        <v>0</v>
      </c>
      <c r="C289" s="89"/>
      <c r="D289" s="76">
        <v>10082.4798439846</v>
      </c>
      <c r="E289" s="89">
        <v>0.011294877346277214</v>
      </c>
      <c r="F289" s="76">
        <v>56155.7025840748</v>
      </c>
      <c r="G289" s="89">
        <v>0.007163980518635304</v>
      </c>
      <c r="H289" s="76">
        <v>0</v>
      </c>
      <c r="I289" s="89"/>
      <c r="J289" s="76">
        <v>0</v>
      </c>
      <c r="K289" s="89"/>
      <c r="L289" s="76">
        <v>31190.6915118938</v>
      </c>
      <c r="M289" s="89">
        <v>0.0049058467507673755</v>
      </c>
      <c r="N289" s="76">
        <v>1695.1462778203002</v>
      </c>
      <c r="O289" s="89">
        <v>6.463123333059558E-05</v>
      </c>
      <c r="P289" s="76">
        <v>0</v>
      </c>
      <c r="Q289" s="89"/>
      <c r="R289" s="76">
        <v>0</v>
      </c>
      <c r="S289" s="89"/>
      <c r="T289" s="76">
        <v>66323.3730399645</v>
      </c>
      <c r="U289" s="89">
        <v>0.018092792214174144</v>
      </c>
      <c r="V289" s="76">
        <v>20341.7553338438</v>
      </c>
      <c r="W289" s="89">
        <v>0.0013524726882342534</v>
      </c>
      <c r="X289" s="76">
        <v>0</v>
      </c>
      <c r="Y289" s="89"/>
      <c r="Z289" s="76">
        <v>0</v>
      </c>
      <c r="AA289" s="89"/>
      <c r="AB289" s="76">
        <v>19828.3323163163</v>
      </c>
      <c r="AC289" s="89">
        <v>0.003713093969558773</v>
      </c>
      <c r="AD289" s="76">
        <v>0</v>
      </c>
      <c r="AE289" s="89"/>
      <c r="AF289" s="76">
        <v>0</v>
      </c>
      <c r="AG289" s="89"/>
      <c r="AH289" s="76">
        <v>205617.4809078981</v>
      </c>
      <c r="AI289" s="89">
        <v>0.0019174005445277663</v>
      </c>
    </row>
    <row r="290" spans="1:35" ht="16.5" customHeight="1">
      <c r="A290" s="78" t="s">
        <v>618</v>
      </c>
      <c r="B290" s="76">
        <v>0</v>
      </c>
      <c r="C290" s="89"/>
      <c r="D290" s="76">
        <v>10082.4798439846</v>
      </c>
      <c r="E290" s="89">
        <v>0.011294877346277214</v>
      </c>
      <c r="F290" s="76">
        <v>56155.7025840748</v>
      </c>
      <c r="G290" s="89">
        <v>0.007163980518635304</v>
      </c>
      <c r="H290" s="76">
        <v>0</v>
      </c>
      <c r="I290" s="89"/>
      <c r="J290" s="76">
        <v>0</v>
      </c>
      <c r="K290" s="89"/>
      <c r="L290" s="76">
        <v>31190.6915118938</v>
      </c>
      <c r="M290" s="89">
        <v>0.0049058467507673755</v>
      </c>
      <c r="N290" s="76">
        <v>1695.1462778203002</v>
      </c>
      <c r="O290" s="89">
        <v>6.463123333059558E-05</v>
      </c>
      <c r="P290" s="76">
        <v>0</v>
      </c>
      <c r="Q290" s="89"/>
      <c r="R290" s="76">
        <v>0</v>
      </c>
      <c r="S290" s="89"/>
      <c r="T290" s="76">
        <v>66323.3730399645</v>
      </c>
      <c r="U290" s="89">
        <v>0.018092792214174144</v>
      </c>
      <c r="V290" s="76">
        <v>20341.7553338438</v>
      </c>
      <c r="W290" s="89">
        <v>0.0013524726882342534</v>
      </c>
      <c r="X290" s="76">
        <v>0</v>
      </c>
      <c r="Y290" s="89"/>
      <c r="Z290" s="76">
        <v>0</v>
      </c>
      <c r="AA290" s="89"/>
      <c r="AB290" s="76">
        <v>19828.3323163163</v>
      </c>
      <c r="AC290" s="89">
        <v>0.003713093969558773</v>
      </c>
      <c r="AD290" s="76">
        <v>0</v>
      </c>
      <c r="AE290" s="89"/>
      <c r="AF290" s="76">
        <v>0</v>
      </c>
      <c r="AG290" s="89"/>
      <c r="AH290" s="76">
        <v>205617.4809078981</v>
      </c>
      <c r="AI290" s="89">
        <v>0.0019174005445277663</v>
      </c>
    </row>
    <row r="291" spans="1:35" ht="16.5" customHeight="1">
      <c r="A291" s="69" t="s">
        <v>1024</v>
      </c>
      <c r="B291" s="76">
        <v>0</v>
      </c>
      <c r="C291" s="89"/>
      <c r="D291" s="76">
        <v>32665.519660719998</v>
      </c>
      <c r="E291" s="89">
        <v>0.036593481338855705</v>
      </c>
      <c r="F291" s="76">
        <v>172187.2576700928</v>
      </c>
      <c r="G291" s="89">
        <v>0.021966534167370627</v>
      </c>
      <c r="H291" s="76">
        <v>0</v>
      </c>
      <c r="I291" s="89"/>
      <c r="J291" s="76">
        <v>0</v>
      </c>
      <c r="K291" s="89"/>
      <c r="L291" s="76">
        <v>36963.614352920005</v>
      </c>
      <c r="M291" s="89">
        <v>0.00581384440613451</v>
      </c>
      <c r="N291" s="76">
        <v>109171.60518188</v>
      </c>
      <c r="O291" s="89">
        <v>0.004162410984766784</v>
      </c>
      <c r="P291" s="76">
        <v>0</v>
      </c>
      <c r="Q291" s="89"/>
      <c r="R291" s="76">
        <v>0</v>
      </c>
      <c r="S291" s="89"/>
      <c r="T291" s="76">
        <v>17192.3787688</v>
      </c>
      <c r="U291" s="89">
        <v>0.0046900228754023585</v>
      </c>
      <c r="V291" s="76">
        <v>21490.473460999998</v>
      </c>
      <c r="W291" s="89">
        <v>0.0014288480977287096</v>
      </c>
      <c r="X291" s="76">
        <v>0</v>
      </c>
      <c r="Y291" s="89"/>
      <c r="Z291" s="76">
        <v>0</v>
      </c>
      <c r="AA291" s="89"/>
      <c r="AB291" s="76">
        <v>8596.1893844</v>
      </c>
      <c r="AC291" s="89">
        <v>0.0016097399647743338</v>
      </c>
      <c r="AD291" s="76">
        <v>12894.2840766</v>
      </c>
      <c r="AE291" s="89">
        <v>0.0005935431894781615</v>
      </c>
      <c r="AF291" s="76">
        <v>0</v>
      </c>
      <c r="AG291" s="89"/>
      <c r="AH291" s="76">
        <v>411161.32255641284</v>
      </c>
      <c r="AI291" s="89">
        <v>0.003834114396681825</v>
      </c>
    </row>
    <row r="292" spans="1:35" ht="16.5" customHeight="1">
      <c r="A292" s="78" t="s">
        <v>618</v>
      </c>
      <c r="B292" s="76">
        <v>0</v>
      </c>
      <c r="C292" s="89"/>
      <c r="D292" s="76">
        <v>32665.519660719998</v>
      </c>
      <c r="E292" s="89">
        <v>0.036593481338855705</v>
      </c>
      <c r="F292" s="76">
        <v>172187.2576700928</v>
      </c>
      <c r="G292" s="89">
        <v>0.021966534167370627</v>
      </c>
      <c r="H292" s="76">
        <v>0</v>
      </c>
      <c r="I292" s="89"/>
      <c r="J292" s="76">
        <v>0</v>
      </c>
      <c r="K292" s="89"/>
      <c r="L292" s="76">
        <v>36963.614352920005</v>
      </c>
      <c r="M292" s="89">
        <v>0.00581384440613451</v>
      </c>
      <c r="N292" s="76">
        <v>109171.60518188</v>
      </c>
      <c r="O292" s="89">
        <v>0.004162410984766784</v>
      </c>
      <c r="P292" s="76">
        <v>0</v>
      </c>
      <c r="Q292" s="89"/>
      <c r="R292" s="76">
        <v>0</v>
      </c>
      <c r="S292" s="89"/>
      <c r="T292" s="76">
        <v>17192.3787688</v>
      </c>
      <c r="U292" s="89">
        <v>0.0046900228754023585</v>
      </c>
      <c r="V292" s="76">
        <v>21490.473460999998</v>
      </c>
      <c r="W292" s="89">
        <v>0.0014288480977287096</v>
      </c>
      <c r="X292" s="76">
        <v>0</v>
      </c>
      <c r="Y292" s="89"/>
      <c r="Z292" s="76">
        <v>0</v>
      </c>
      <c r="AA292" s="89"/>
      <c r="AB292" s="76">
        <v>8596.1893844</v>
      </c>
      <c r="AC292" s="89">
        <v>0.0016097399647743338</v>
      </c>
      <c r="AD292" s="76">
        <v>12894.2840766</v>
      </c>
      <c r="AE292" s="89">
        <v>0.0005935431894781615</v>
      </c>
      <c r="AF292" s="76">
        <v>0</v>
      </c>
      <c r="AG292" s="89"/>
      <c r="AH292" s="76">
        <v>411161.32255641284</v>
      </c>
      <c r="AI292" s="89">
        <v>0.003834114396681825</v>
      </c>
    </row>
    <row r="293" spans="1:35" ht="16.5" customHeight="1">
      <c r="A293" s="69" t="s">
        <v>1277</v>
      </c>
      <c r="B293" s="76">
        <v>0</v>
      </c>
      <c r="C293" s="89"/>
      <c r="D293" s="76">
        <v>0</v>
      </c>
      <c r="E293" s="89"/>
      <c r="F293" s="76">
        <v>0</v>
      </c>
      <c r="G293" s="89"/>
      <c r="H293" s="76">
        <v>0</v>
      </c>
      <c r="I293" s="89"/>
      <c r="J293" s="76">
        <v>0</v>
      </c>
      <c r="K293" s="89"/>
      <c r="L293" s="76">
        <v>2098.7997973261</v>
      </c>
      <c r="M293" s="89">
        <v>0.0003301109936051658</v>
      </c>
      <c r="N293" s="76">
        <v>23981.309931918397</v>
      </c>
      <c r="O293" s="89">
        <v>0.0009143409380434921</v>
      </c>
      <c r="P293" s="76">
        <v>0</v>
      </c>
      <c r="Q293" s="89"/>
      <c r="R293" s="76">
        <v>0</v>
      </c>
      <c r="S293" s="89"/>
      <c r="T293" s="76">
        <v>3231.9090212262004</v>
      </c>
      <c r="U293" s="89">
        <v>0.0008816538679497757</v>
      </c>
      <c r="V293" s="76">
        <v>11966.7350438048</v>
      </c>
      <c r="W293" s="89">
        <v>0.0007956384318099773</v>
      </c>
      <c r="X293" s="76">
        <v>744.4451632356001</v>
      </c>
      <c r="Y293" s="89">
        <v>0.00018203850189322499</v>
      </c>
      <c r="Z293" s="76">
        <v>0</v>
      </c>
      <c r="AA293" s="89"/>
      <c r="AB293" s="76">
        <v>0</v>
      </c>
      <c r="AC293" s="89"/>
      <c r="AD293" s="76">
        <v>14076.2974191266</v>
      </c>
      <c r="AE293" s="89">
        <v>0.0006479530322550996</v>
      </c>
      <c r="AF293" s="76">
        <v>4282.5028355363</v>
      </c>
      <c r="AG293" s="89">
        <v>0.0010967807559966133</v>
      </c>
      <c r="AH293" s="76">
        <v>60381.999212174014</v>
      </c>
      <c r="AI293" s="89">
        <v>0.0005630672920312507</v>
      </c>
    </row>
    <row r="294" spans="1:35" ht="16.5" customHeight="1">
      <c r="A294" s="78" t="s">
        <v>618</v>
      </c>
      <c r="B294" s="76">
        <v>0</v>
      </c>
      <c r="C294" s="89"/>
      <c r="D294" s="76">
        <v>0</v>
      </c>
      <c r="E294" s="89"/>
      <c r="F294" s="76">
        <v>0</v>
      </c>
      <c r="G294" s="89"/>
      <c r="H294" s="76">
        <v>0</v>
      </c>
      <c r="I294" s="89"/>
      <c r="J294" s="76">
        <v>0</v>
      </c>
      <c r="K294" s="89"/>
      <c r="L294" s="76">
        <v>2098.7997973261</v>
      </c>
      <c r="M294" s="89">
        <v>0.0003301109936051658</v>
      </c>
      <c r="N294" s="76">
        <v>23981.309931918397</v>
      </c>
      <c r="O294" s="89">
        <v>0.0009143409380434921</v>
      </c>
      <c r="P294" s="76">
        <v>0</v>
      </c>
      <c r="Q294" s="89"/>
      <c r="R294" s="76">
        <v>0</v>
      </c>
      <c r="S294" s="89"/>
      <c r="T294" s="76">
        <v>3231.9090212262004</v>
      </c>
      <c r="U294" s="89">
        <v>0.0008816538679497757</v>
      </c>
      <c r="V294" s="76">
        <v>11966.7350438048</v>
      </c>
      <c r="W294" s="89">
        <v>0.0007956384318099773</v>
      </c>
      <c r="X294" s="76">
        <v>744.4451632356001</v>
      </c>
      <c r="Y294" s="89">
        <v>0.00018203850189322499</v>
      </c>
      <c r="Z294" s="76">
        <v>0</v>
      </c>
      <c r="AA294" s="89"/>
      <c r="AB294" s="76">
        <v>0</v>
      </c>
      <c r="AC294" s="89"/>
      <c r="AD294" s="76">
        <v>14076.2974191266</v>
      </c>
      <c r="AE294" s="89">
        <v>0.0006479530322550996</v>
      </c>
      <c r="AF294" s="76">
        <v>4282.5028355363</v>
      </c>
      <c r="AG294" s="89">
        <v>0.0010967807559966133</v>
      </c>
      <c r="AH294" s="76">
        <v>60381.999212174014</v>
      </c>
      <c r="AI294" s="89">
        <v>0.0005630672920312507</v>
      </c>
    </row>
    <row r="295" spans="1:35" ht="16.5" customHeight="1">
      <c r="A295" s="69" t="s">
        <v>1278</v>
      </c>
      <c r="B295" s="76">
        <v>0</v>
      </c>
      <c r="C295" s="89"/>
      <c r="D295" s="76">
        <v>0</v>
      </c>
      <c r="E295" s="89"/>
      <c r="F295" s="76">
        <v>0</v>
      </c>
      <c r="G295" s="89"/>
      <c r="H295" s="76">
        <v>0</v>
      </c>
      <c r="I295" s="89"/>
      <c r="J295" s="76">
        <v>0</v>
      </c>
      <c r="K295" s="89"/>
      <c r="L295" s="76">
        <v>9863.1553830957</v>
      </c>
      <c r="M295" s="89">
        <v>0.0015513323508721361</v>
      </c>
      <c r="N295" s="76">
        <v>112724.458769847</v>
      </c>
      <c r="O295" s="89">
        <v>0.004297871453422387</v>
      </c>
      <c r="P295" s="76">
        <v>0</v>
      </c>
      <c r="Q295" s="89"/>
      <c r="R295" s="76">
        <v>0</v>
      </c>
      <c r="S295" s="89"/>
      <c r="T295" s="76">
        <v>15191.9865802215</v>
      </c>
      <c r="U295" s="89">
        <v>0.004144322640991794</v>
      </c>
      <c r="V295" s="76">
        <v>56249.1366603138</v>
      </c>
      <c r="W295" s="89">
        <v>0.003739865111014252</v>
      </c>
      <c r="X295" s="76">
        <v>3500.5668621021</v>
      </c>
      <c r="Y295" s="89">
        <v>0.0008559904460719323</v>
      </c>
      <c r="Z295" s="76">
        <v>0</v>
      </c>
      <c r="AA295" s="89"/>
      <c r="AB295" s="76">
        <v>0</v>
      </c>
      <c r="AC295" s="89"/>
      <c r="AD295" s="76">
        <v>9948.076995798901</v>
      </c>
      <c r="AE295" s="89">
        <v>0.0004579248692043515</v>
      </c>
      <c r="AF295" s="76">
        <v>0</v>
      </c>
      <c r="AG295" s="89"/>
      <c r="AH295" s="76">
        <v>207477.38125137895</v>
      </c>
      <c r="AI295" s="89">
        <v>0.0019347442738430528</v>
      </c>
    </row>
    <row r="296" spans="1:35" ht="16.5" customHeight="1">
      <c r="A296" s="78" t="s">
        <v>618</v>
      </c>
      <c r="B296" s="76">
        <v>0</v>
      </c>
      <c r="C296" s="89"/>
      <c r="D296" s="76">
        <v>0</v>
      </c>
      <c r="E296" s="89"/>
      <c r="F296" s="76">
        <v>0</v>
      </c>
      <c r="G296" s="89"/>
      <c r="H296" s="76">
        <v>0</v>
      </c>
      <c r="I296" s="89"/>
      <c r="J296" s="76">
        <v>0</v>
      </c>
      <c r="K296" s="89"/>
      <c r="L296" s="76">
        <v>9863.1553830957</v>
      </c>
      <c r="M296" s="89">
        <v>0.0015513323508721361</v>
      </c>
      <c r="N296" s="76">
        <v>112724.458769847</v>
      </c>
      <c r="O296" s="89">
        <v>0.004297871453422387</v>
      </c>
      <c r="P296" s="76">
        <v>0</v>
      </c>
      <c r="Q296" s="89"/>
      <c r="R296" s="76">
        <v>0</v>
      </c>
      <c r="S296" s="89"/>
      <c r="T296" s="76">
        <v>15191.9865802215</v>
      </c>
      <c r="U296" s="89">
        <v>0.004144322640991794</v>
      </c>
      <c r="V296" s="76">
        <v>56249.1366603138</v>
      </c>
      <c r="W296" s="89">
        <v>0.003739865111014252</v>
      </c>
      <c r="X296" s="76">
        <v>3500.5668621021</v>
      </c>
      <c r="Y296" s="89">
        <v>0.0008559904460719323</v>
      </c>
      <c r="Z296" s="76">
        <v>0</v>
      </c>
      <c r="AA296" s="89"/>
      <c r="AB296" s="76">
        <v>0</v>
      </c>
      <c r="AC296" s="89"/>
      <c r="AD296" s="76">
        <v>9948.076995798901</v>
      </c>
      <c r="AE296" s="89">
        <v>0.0004579248692043515</v>
      </c>
      <c r="AF296" s="76">
        <v>0</v>
      </c>
      <c r="AG296" s="89"/>
      <c r="AH296" s="76">
        <v>207477.38125137895</v>
      </c>
      <c r="AI296" s="89">
        <v>0.0019347442738430528</v>
      </c>
    </row>
    <row r="297" spans="1:35" ht="16.5" customHeight="1">
      <c r="A297" s="67" t="s">
        <v>204</v>
      </c>
      <c r="B297" s="71">
        <v>0</v>
      </c>
      <c r="C297" s="85"/>
      <c r="D297" s="71">
        <v>362679.14334165805</v>
      </c>
      <c r="E297" s="85">
        <v>0.40629056576204514</v>
      </c>
      <c r="F297" s="71">
        <v>3588951.8189228494</v>
      </c>
      <c r="G297" s="85">
        <v>0.4578552084641794</v>
      </c>
      <c r="H297" s="71">
        <v>1076933.899360677</v>
      </c>
      <c r="I297" s="85">
        <v>0.3914254430425328</v>
      </c>
      <c r="J297" s="71">
        <v>0</v>
      </c>
      <c r="K297" s="85"/>
      <c r="L297" s="71">
        <v>2412052.8434404167</v>
      </c>
      <c r="M297" s="85">
        <v>0.3793811881393874</v>
      </c>
      <c r="N297" s="71">
        <v>10376334.059647342</v>
      </c>
      <c r="O297" s="85">
        <v>0.3956208832830689</v>
      </c>
      <c r="P297" s="71">
        <v>1794710.7413600942</v>
      </c>
      <c r="Q297" s="85">
        <v>0.40986074641539055</v>
      </c>
      <c r="R297" s="71">
        <v>0</v>
      </c>
      <c r="S297" s="85"/>
      <c r="T297" s="71">
        <v>1364191.4116818944</v>
      </c>
      <c r="U297" s="85">
        <v>0.3721468107035018</v>
      </c>
      <c r="V297" s="71">
        <v>6215786.746287067</v>
      </c>
      <c r="W297" s="85">
        <v>0.4132721917196109</v>
      </c>
      <c r="X297" s="71">
        <v>1594533.2610897697</v>
      </c>
      <c r="Y297" s="85">
        <v>0.3899097749606004</v>
      </c>
      <c r="Z297" s="71">
        <v>0</v>
      </c>
      <c r="AA297" s="85"/>
      <c r="AB297" s="71">
        <v>1879740.7053713487</v>
      </c>
      <c r="AC297" s="85">
        <v>0.35200408012655227</v>
      </c>
      <c r="AD297" s="71">
        <v>7217303.884996563</v>
      </c>
      <c r="AE297" s="85">
        <v>0.3322232969186719</v>
      </c>
      <c r="AF297" s="71">
        <v>1356876.8334834124</v>
      </c>
      <c r="AG297" s="85">
        <v>0.34750622623600913</v>
      </c>
      <c r="AH297" s="71">
        <v>39240095.34898311</v>
      </c>
      <c r="AI297" s="85">
        <v>0.36591723552514144</v>
      </c>
    </row>
    <row r="298" spans="1:35" ht="16.5" customHeight="1">
      <c r="A298" s="73" t="s">
        <v>49</v>
      </c>
      <c r="B298" s="74">
        <v>0</v>
      </c>
      <c r="C298" s="87"/>
      <c r="D298" s="74">
        <v>72132.62140942989</v>
      </c>
      <c r="E298" s="87">
        <v>0.0808064210483935</v>
      </c>
      <c r="F298" s="74">
        <v>147356.86953148598</v>
      </c>
      <c r="G298" s="87">
        <v>0.01879883420619912</v>
      </c>
      <c r="H298" s="74">
        <v>0</v>
      </c>
      <c r="I298" s="87"/>
      <c r="J298" s="74">
        <v>0</v>
      </c>
      <c r="K298" s="87"/>
      <c r="L298" s="74">
        <v>859810.2421809981</v>
      </c>
      <c r="M298" s="87">
        <v>0.13523577318802607</v>
      </c>
      <c r="N298" s="74">
        <v>271075.34556894243</v>
      </c>
      <c r="O298" s="87">
        <v>0.010335352257721447</v>
      </c>
      <c r="P298" s="74">
        <v>0</v>
      </c>
      <c r="Q298" s="87"/>
      <c r="R298" s="74">
        <v>0</v>
      </c>
      <c r="S298" s="87"/>
      <c r="T298" s="74">
        <v>441621.58729859977</v>
      </c>
      <c r="U298" s="87">
        <v>0.12047287781145714</v>
      </c>
      <c r="V298" s="74">
        <v>271388.02793745743</v>
      </c>
      <c r="W298" s="87">
        <v>0.018043914582361095</v>
      </c>
      <c r="X298" s="74">
        <v>857.6675981857001</v>
      </c>
      <c r="Y298" s="87">
        <v>0.00020972468142247048</v>
      </c>
      <c r="Z298" s="74">
        <v>0</v>
      </c>
      <c r="AA298" s="87"/>
      <c r="AB298" s="74">
        <v>577345.4161870419</v>
      </c>
      <c r="AC298" s="87">
        <v>0.108114880717047</v>
      </c>
      <c r="AD298" s="74">
        <v>18510.1118948845</v>
      </c>
      <c r="AE298" s="87">
        <v>0.0008520481467928359</v>
      </c>
      <c r="AF298" s="74">
        <v>0</v>
      </c>
      <c r="AG298" s="87"/>
      <c r="AH298" s="74">
        <v>2660097.889607026</v>
      </c>
      <c r="AI298" s="87">
        <v>0.02480563967377034</v>
      </c>
    </row>
    <row r="299" spans="1:35" ht="16.5" customHeight="1">
      <c r="A299" s="69" t="s">
        <v>628</v>
      </c>
      <c r="B299" s="76">
        <v>0</v>
      </c>
      <c r="C299" s="89"/>
      <c r="D299" s="76">
        <v>17427.056790472197</v>
      </c>
      <c r="E299" s="89">
        <v>0.019522624592443624</v>
      </c>
      <c r="F299" s="76">
        <v>77770.8919293446</v>
      </c>
      <c r="G299" s="89">
        <v>0.009921506259574752</v>
      </c>
      <c r="H299" s="76">
        <v>0</v>
      </c>
      <c r="I299" s="89"/>
      <c r="J299" s="76">
        <v>0</v>
      </c>
      <c r="K299" s="89"/>
      <c r="L299" s="76">
        <v>34509.9171472056</v>
      </c>
      <c r="M299" s="89">
        <v>0.00542791315932548</v>
      </c>
      <c r="N299" s="76">
        <v>0</v>
      </c>
      <c r="O299" s="89"/>
      <c r="P299" s="76">
        <v>0</v>
      </c>
      <c r="Q299" s="89"/>
      <c r="R299" s="76">
        <v>0</v>
      </c>
      <c r="S299" s="89"/>
      <c r="T299" s="76">
        <v>35990.743381058404</v>
      </c>
      <c r="U299" s="89">
        <v>0.009818153266040549</v>
      </c>
      <c r="V299" s="76">
        <v>266.4048156127</v>
      </c>
      <c r="W299" s="89">
        <v>1.77125931964582E-05</v>
      </c>
      <c r="X299" s="76">
        <v>776.1967180140999</v>
      </c>
      <c r="Y299" s="89">
        <v>0.0001898026808416609</v>
      </c>
      <c r="Z299" s="76">
        <v>0</v>
      </c>
      <c r="AA299" s="89"/>
      <c r="AB299" s="76">
        <v>0</v>
      </c>
      <c r="AC299" s="89"/>
      <c r="AD299" s="76">
        <v>49.4661000205</v>
      </c>
      <c r="AE299" s="89">
        <v>2.2769985989757347E-06</v>
      </c>
      <c r="AF299" s="76">
        <v>0</v>
      </c>
      <c r="AG299" s="89"/>
      <c r="AH299" s="76">
        <v>166790.6768817281</v>
      </c>
      <c r="AI299" s="89">
        <v>0.001555337285833346</v>
      </c>
    </row>
    <row r="300" spans="1:35" ht="16.5" customHeight="1">
      <c r="A300" s="78" t="s">
        <v>629</v>
      </c>
      <c r="B300" s="76">
        <v>0</v>
      </c>
      <c r="C300" s="89"/>
      <c r="D300" s="76">
        <v>17427.056790472197</v>
      </c>
      <c r="E300" s="89">
        <v>0.019522624592443624</v>
      </c>
      <c r="F300" s="76">
        <v>77770.8919293446</v>
      </c>
      <c r="G300" s="89">
        <v>0.009921506259574752</v>
      </c>
      <c r="H300" s="76">
        <v>0</v>
      </c>
      <c r="I300" s="89"/>
      <c r="J300" s="76">
        <v>0</v>
      </c>
      <c r="K300" s="89"/>
      <c r="L300" s="76">
        <v>34509.9171472056</v>
      </c>
      <c r="M300" s="89">
        <v>0.00542791315932548</v>
      </c>
      <c r="N300" s="76">
        <v>0</v>
      </c>
      <c r="O300" s="89"/>
      <c r="P300" s="76">
        <v>0</v>
      </c>
      <c r="Q300" s="89"/>
      <c r="R300" s="76">
        <v>0</v>
      </c>
      <c r="S300" s="89"/>
      <c r="T300" s="76">
        <v>35990.743381058404</v>
      </c>
      <c r="U300" s="89">
        <v>0.009818153266040549</v>
      </c>
      <c r="V300" s="76">
        <v>266.4048156127</v>
      </c>
      <c r="W300" s="89">
        <v>1.77125931964582E-05</v>
      </c>
      <c r="X300" s="76">
        <v>776.1967180140999</v>
      </c>
      <c r="Y300" s="89">
        <v>0.0001898026808416609</v>
      </c>
      <c r="Z300" s="76">
        <v>0</v>
      </c>
      <c r="AA300" s="89"/>
      <c r="AB300" s="76">
        <v>0</v>
      </c>
      <c r="AC300" s="89"/>
      <c r="AD300" s="76">
        <v>49.4661000205</v>
      </c>
      <c r="AE300" s="89">
        <v>2.2769985989757347E-06</v>
      </c>
      <c r="AF300" s="76">
        <v>0</v>
      </c>
      <c r="AG300" s="89"/>
      <c r="AH300" s="76">
        <v>166790.6768817281</v>
      </c>
      <c r="AI300" s="89">
        <v>0.001555337285833346</v>
      </c>
    </row>
    <row r="301" spans="1:35" ht="16.5" customHeight="1">
      <c r="A301" s="69" t="s">
        <v>630</v>
      </c>
      <c r="B301" s="76">
        <v>0</v>
      </c>
      <c r="C301" s="89"/>
      <c r="D301" s="76">
        <v>0</v>
      </c>
      <c r="E301" s="89"/>
      <c r="F301" s="76">
        <v>0</v>
      </c>
      <c r="G301" s="89"/>
      <c r="H301" s="76">
        <v>0</v>
      </c>
      <c r="I301" s="89"/>
      <c r="J301" s="76">
        <v>0</v>
      </c>
      <c r="K301" s="89"/>
      <c r="L301" s="76">
        <v>98492.8026291</v>
      </c>
      <c r="M301" s="89">
        <v>0.015491499942144271</v>
      </c>
      <c r="N301" s="76">
        <v>417.28134045999997</v>
      </c>
      <c r="O301" s="89">
        <v>1.590978196551421E-05</v>
      </c>
      <c r="P301" s="76">
        <v>0</v>
      </c>
      <c r="Q301" s="89"/>
      <c r="R301" s="76">
        <v>0</v>
      </c>
      <c r="S301" s="89"/>
      <c r="T301" s="76">
        <v>15484.547002320001</v>
      </c>
      <c r="U301" s="89">
        <v>0.004224132136264746</v>
      </c>
      <c r="V301" s="76">
        <v>0</v>
      </c>
      <c r="W301" s="89"/>
      <c r="X301" s="76">
        <v>0</v>
      </c>
      <c r="Y301" s="89"/>
      <c r="Z301" s="76">
        <v>0</v>
      </c>
      <c r="AA301" s="89"/>
      <c r="AB301" s="76">
        <v>0</v>
      </c>
      <c r="AC301" s="89"/>
      <c r="AD301" s="76">
        <v>0</v>
      </c>
      <c r="AE301" s="89"/>
      <c r="AF301" s="76">
        <v>0</v>
      </c>
      <c r="AG301" s="89"/>
      <c r="AH301" s="76">
        <v>114394.63097188</v>
      </c>
      <c r="AI301" s="89">
        <v>0.0010667396893884928</v>
      </c>
    </row>
    <row r="302" spans="1:35" ht="16.5" customHeight="1">
      <c r="A302" s="78" t="s">
        <v>629</v>
      </c>
      <c r="B302" s="76">
        <v>0</v>
      </c>
      <c r="C302" s="89"/>
      <c r="D302" s="76">
        <v>0</v>
      </c>
      <c r="E302" s="89"/>
      <c r="F302" s="76">
        <v>0</v>
      </c>
      <c r="G302" s="89"/>
      <c r="H302" s="76">
        <v>0</v>
      </c>
      <c r="I302" s="89"/>
      <c r="J302" s="76">
        <v>0</v>
      </c>
      <c r="K302" s="89"/>
      <c r="L302" s="76">
        <v>98492.8026291</v>
      </c>
      <c r="M302" s="89">
        <v>0.015491499942144271</v>
      </c>
      <c r="N302" s="76">
        <v>417.28134045999997</v>
      </c>
      <c r="O302" s="89">
        <v>1.590978196551421E-05</v>
      </c>
      <c r="P302" s="76">
        <v>0</v>
      </c>
      <c r="Q302" s="89"/>
      <c r="R302" s="76">
        <v>0</v>
      </c>
      <c r="S302" s="89"/>
      <c r="T302" s="76">
        <v>15484.547002320001</v>
      </c>
      <c r="U302" s="89">
        <v>0.004224132136264746</v>
      </c>
      <c r="V302" s="76">
        <v>0</v>
      </c>
      <c r="W302" s="89"/>
      <c r="X302" s="76">
        <v>0</v>
      </c>
      <c r="Y302" s="89"/>
      <c r="Z302" s="76">
        <v>0</v>
      </c>
      <c r="AA302" s="89"/>
      <c r="AB302" s="76">
        <v>0</v>
      </c>
      <c r="AC302" s="89"/>
      <c r="AD302" s="76">
        <v>0</v>
      </c>
      <c r="AE302" s="89"/>
      <c r="AF302" s="76">
        <v>0</v>
      </c>
      <c r="AG302" s="89"/>
      <c r="AH302" s="76">
        <v>114394.63097188</v>
      </c>
      <c r="AI302" s="89">
        <v>0.0010667396893884928</v>
      </c>
    </row>
    <row r="303" spans="1:35" ht="16.5" customHeight="1">
      <c r="A303" s="69" t="s">
        <v>631</v>
      </c>
      <c r="B303" s="76">
        <v>0</v>
      </c>
      <c r="C303" s="89"/>
      <c r="D303" s="76">
        <v>9207.212255999999</v>
      </c>
      <c r="E303" s="89">
        <v>0.010314360627728435</v>
      </c>
      <c r="F303" s="76">
        <v>2301.8030639999997</v>
      </c>
      <c r="G303" s="89">
        <v>0.0002936491139709731</v>
      </c>
      <c r="H303" s="76">
        <v>0</v>
      </c>
      <c r="I303" s="89"/>
      <c r="J303" s="76">
        <v>0</v>
      </c>
      <c r="K303" s="89"/>
      <c r="L303" s="76">
        <v>260731.45119120003</v>
      </c>
      <c r="M303" s="89">
        <v>0.04100930375850932</v>
      </c>
      <c r="N303" s="76">
        <v>270658.0642284824</v>
      </c>
      <c r="O303" s="89">
        <v>0.010319442475755933</v>
      </c>
      <c r="P303" s="76">
        <v>0</v>
      </c>
      <c r="Q303" s="89"/>
      <c r="R303" s="76">
        <v>0</v>
      </c>
      <c r="S303" s="89"/>
      <c r="T303" s="76">
        <v>93162.509378931</v>
      </c>
      <c r="U303" s="89">
        <v>0.0254144179809488</v>
      </c>
      <c r="V303" s="76">
        <v>23383.9716805934</v>
      </c>
      <c r="W303" s="89">
        <v>0.0015547420820575608</v>
      </c>
      <c r="X303" s="76">
        <v>0</v>
      </c>
      <c r="Y303" s="89"/>
      <c r="Z303" s="76">
        <v>0</v>
      </c>
      <c r="AA303" s="89"/>
      <c r="AB303" s="76">
        <v>186092.1244851128</v>
      </c>
      <c r="AC303" s="89">
        <v>0.03484799095481482</v>
      </c>
      <c r="AD303" s="76">
        <v>18460.645794863998</v>
      </c>
      <c r="AE303" s="89">
        <v>0.0008497711481938602</v>
      </c>
      <c r="AF303" s="76">
        <v>0</v>
      </c>
      <c r="AG303" s="89"/>
      <c r="AH303" s="76">
        <v>863997.7820791837</v>
      </c>
      <c r="AI303" s="89">
        <v>0.008056852999631197</v>
      </c>
    </row>
    <row r="304" spans="1:35" ht="16.5" customHeight="1">
      <c r="A304" s="78" t="s">
        <v>629</v>
      </c>
      <c r="B304" s="76">
        <v>0</v>
      </c>
      <c r="C304" s="89"/>
      <c r="D304" s="76">
        <v>9207.212255999999</v>
      </c>
      <c r="E304" s="89">
        <v>0.010314360627728435</v>
      </c>
      <c r="F304" s="76">
        <v>2301.8030639999997</v>
      </c>
      <c r="G304" s="89">
        <v>0.0002936491139709731</v>
      </c>
      <c r="H304" s="76">
        <v>0</v>
      </c>
      <c r="I304" s="89"/>
      <c r="J304" s="76">
        <v>0</v>
      </c>
      <c r="K304" s="89"/>
      <c r="L304" s="76">
        <v>260731.45119120003</v>
      </c>
      <c r="M304" s="89">
        <v>0.04100930375850932</v>
      </c>
      <c r="N304" s="76">
        <v>270658.0642284824</v>
      </c>
      <c r="O304" s="89">
        <v>0.010319442475755933</v>
      </c>
      <c r="P304" s="76">
        <v>0</v>
      </c>
      <c r="Q304" s="89"/>
      <c r="R304" s="76">
        <v>0</v>
      </c>
      <c r="S304" s="89"/>
      <c r="T304" s="76">
        <v>93162.509378931</v>
      </c>
      <c r="U304" s="89">
        <v>0.0254144179809488</v>
      </c>
      <c r="V304" s="76">
        <v>23383.9716805934</v>
      </c>
      <c r="W304" s="89">
        <v>0.0015547420820575608</v>
      </c>
      <c r="X304" s="76">
        <v>0</v>
      </c>
      <c r="Y304" s="89"/>
      <c r="Z304" s="76">
        <v>0</v>
      </c>
      <c r="AA304" s="89"/>
      <c r="AB304" s="76">
        <v>186092.1244851128</v>
      </c>
      <c r="AC304" s="89">
        <v>0.03484799095481482</v>
      </c>
      <c r="AD304" s="76">
        <v>18460.645794863998</v>
      </c>
      <c r="AE304" s="89">
        <v>0.0008497711481938602</v>
      </c>
      <c r="AF304" s="76">
        <v>0</v>
      </c>
      <c r="AG304" s="89"/>
      <c r="AH304" s="76">
        <v>863997.7820791837</v>
      </c>
      <c r="AI304" s="89">
        <v>0.008056852999631197</v>
      </c>
    </row>
    <row r="305" spans="1:35" ht="16.5" customHeight="1">
      <c r="A305" s="69" t="s">
        <v>632</v>
      </c>
      <c r="B305" s="76">
        <v>0</v>
      </c>
      <c r="C305" s="89"/>
      <c r="D305" s="76">
        <v>45498.3523629577</v>
      </c>
      <c r="E305" s="89">
        <v>0.05096943582822144</v>
      </c>
      <c r="F305" s="76">
        <v>67284.1745381414</v>
      </c>
      <c r="G305" s="89">
        <v>0.008583678832653397</v>
      </c>
      <c r="H305" s="76">
        <v>0</v>
      </c>
      <c r="I305" s="89"/>
      <c r="J305" s="76">
        <v>0</v>
      </c>
      <c r="K305" s="89"/>
      <c r="L305" s="76">
        <v>402193.9918720484</v>
      </c>
      <c r="M305" s="89">
        <v>0.0632593248999066</v>
      </c>
      <c r="N305" s="76">
        <v>0</v>
      </c>
      <c r="O305" s="89"/>
      <c r="P305" s="76">
        <v>0</v>
      </c>
      <c r="Q305" s="89"/>
      <c r="R305" s="76">
        <v>0</v>
      </c>
      <c r="S305" s="89"/>
      <c r="T305" s="76">
        <v>296983.7875362904</v>
      </c>
      <c r="U305" s="89">
        <v>0.08101617442820305</v>
      </c>
      <c r="V305" s="76">
        <v>247737.6514412513</v>
      </c>
      <c r="W305" s="89">
        <v>0.016471459907107074</v>
      </c>
      <c r="X305" s="76">
        <v>81.4708801716</v>
      </c>
      <c r="Y305" s="89">
        <v>1.9922000580809587E-05</v>
      </c>
      <c r="Z305" s="76">
        <v>0</v>
      </c>
      <c r="AA305" s="89"/>
      <c r="AB305" s="76">
        <v>340260.734834505</v>
      </c>
      <c r="AC305" s="89">
        <v>0.06371791951217182</v>
      </c>
      <c r="AD305" s="76">
        <v>0</v>
      </c>
      <c r="AE305" s="89"/>
      <c r="AF305" s="76">
        <v>0</v>
      </c>
      <c r="AG305" s="89"/>
      <c r="AH305" s="76">
        <v>1400040.163465366</v>
      </c>
      <c r="AI305" s="89">
        <v>0.013055493919759045</v>
      </c>
    </row>
    <row r="306" spans="1:35" ht="16.5" customHeight="1">
      <c r="A306" s="78" t="s">
        <v>629</v>
      </c>
      <c r="B306" s="76">
        <v>0</v>
      </c>
      <c r="C306" s="89"/>
      <c r="D306" s="76">
        <v>45498.3523629577</v>
      </c>
      <c r="E306" s="89">
        <v>0.05096943582822144</v>
      </c>
      <c r="F306" s="76">
        <v>67284.1745381414</v>
      </c>
      <c r="G306" s="89">
        <v>0.008583678832653397</v>
      </c>
      <c r="H306" s="76">
        <v>0</v>
      </c>
      <c r="I306" s="89"/>
      <c r="J306" s="76">
        <v>0</v>
      </c>
      <c r="K306" s="89"/>
      <c r="L306" s="76">
        <v>402193.9918720484</v>
      </c>
      <c r="M306" s="89">
        <v>0.0632593248999066</v>
      </c>
      <c r="N306" s="76">
        <v>0</v>
      </c>
      <c r="O306" s="89"/>
      <c r="P306" s="76">
        <v>0</v>
      </c>
      <c r="Q306" s="89"/>
      <c r="R306" s="76">
        <v>0</v>
      </c>
      <c r="S306" s="89"/>
      <c r="T306" s="76">
        <v>296983.7875362904</v>
      </c>
      <c r="U306" s="89">
        <v>0.08101617442820305</v>
      </c>
      <c r="V306" s="76">
        <v>247737.6514412513</v>
      </c>
      <c r="W306" s="89">
        <v>0.016471459907107074</v>
      </c>
      <c r="X306" s="76">
        <v>81.4708801716</v>
      </c>
      <c r="Y306" s="89">
        <v>1.9922000580809587E-05</v>
      </c>
      <c r="Z306" s="76">
        <v>0</v>
      </c>
      <c r="AA306" s="89"/>
      <c r="AB306" s="76">
        <v>340260.734834505</v>
      </c>
      <c r="AC306" s="89">
        <v>0.06371791951217182</v>
      </c>
      <c r="AD306" s="76">
        <v>0</v>
      </c>
      <c r="AE306" s="89"/>
      <c r="AF306" s="76">
        <v>0</v>
      </c>
      <c r="AG306" s="89"/>
      <c r="AH306" s="76">
        <v>1400040.163465366</v>
      </c>
      <c r="AI306" s="89">
        <v>0.013055493919759045</v>
      </c>
    </row>
    <row r="307" spans="1:35" ht="16.5" customHeight="1">
      <c r="A307" s="69" t="s">
        <v>1509</v>
      </c>
      <c r="B307" s="76">
        <v>0</v>
      </c>
      <c r="C307" s="89"/>
      <c r="D307" s="76">
        <v>0</v>
      </c>
      <c r="E307" s="89"/>
      <c r="F307" s="76">
        <v>0</v>
      </c>
      <c r="G307" s="89"/>
      <c r="H307" s="76">
        <v>0</v>
      </c>
      <c r="I307" s="89"/>
      <c r="J307" s="76">
        <v>0</v>
      </c>
      <c r="K307" s="89"/>
      <c r="L307" s="76">
        <v>0</v>
      </c>
      <c r="M307" s="89"/>
      <c r="N307" s="76">
        <v>0</v>
      </c>
      <c r="O307" s="89"/>
      <c r="P307" s="76">
        <v>0</v>
      </c>
      <c r="Q307" s="89"/>
      <c r="R307" s="76">
        <v>0</v>
      </c>
      <c r="S307" s="89"/>
      <c r="T307" s="76">
        <v>0</v>
      </c>
      <c r="U307" s="89"/>
      <c r="V307" s="76">
        <v>0</v>
      </c>
      <c r="W307" s="89"/>
      <c r="X307" s="76">
        <v>0</v>
      </c>
      <c r="Y307" s="89"/>
      <c r="Z307" s="76">
        <v>0</v>
      </c>
      <c r="AA307" s="89"/>
      <c r="AB307" s="76">
        <v>50992.556867424</v>
      </c>
      <c r="AC307" s="89">
        <v>0.009548970250060363</v>
      </c>
      <c r="AD307" s="76">
        <v>0</v>
      </c>
      <c r="AE307" s="89"/>
      <c r="AF307" s="76">
        <v>0</v>
      </c>
      <c r="AG307" s="89"/>
      <c r="AH307" s="76">
        <v>50992.556867424</v>
      </c>
      <c r="AI307" s="89">
        <v>0.0004755099414346839</v>
      </c>
    </row>
    <row r="308" spans="1:35" ht="16.5" customHeight="1">
      <c r="A308" s="78" t="s">
        <v>629</v>
      </c>
      <c r="B308" s="76">
        <v>0</v>
      </c>
      <c r="C308" s="89"/>
      <c r="D308" s="76">
        <v>0</v>
      </c>
      <c r="E308" s="89"/>
      <c r="F308" s="76">
        <v>0</v>
      </c>
      <c r="G308" s="89"/>
      <c r="H308" s="76">
        <v>0</v>
      </c>
      <c r="I308" s="89"/>
      <c r="J308" s="76">
        <v>0</v>
      </c>
      <c r="K308" s="89"/>
      <c r="L308" s="76">
        <v>0</v>
      </c>
      <c r="M308" s="89"/>
      <c r="N308" s="76">
        <v>0</v>
      </c>
      <c r="O308" s="89"/>
      <c r="P308" s="76">
        <v>0</v>
      </c>
      <c r="Q308" s="89"/>
      <c r="R308" s="76">
        <v>0</v>
      </c>
      <c r="S308" s="89"/>
      <c r="T308" s="76">
        <v>0</v>
      </c>
      <c r="U308" s="89"/>
      <c r="V308" s="76">
        <v>0</v>
      </c>
      <c r="W308" s="89"/>
      <c r="X308" s="76">
        <v>0</v>
      </c>
      <c r="Y308" s="89"/>
      <c r="Z308" s="76">
        <v>0</v>
      </c>
      <c r="AA308" s="89"/>
      <c r="AB308" s="76">
        <v>50992.556867424</v>
      </c>
      <c r="AC308" s="89">
        <v>0.009548970250060363</v>
      </c>
      <c r="AD308" s="76">
        <v>0</v>
      </c>
      <c r="AE308" s="89"/>
      <c r="AF308" s="76">
        <v>0</v>
      </c>
      <c r="AG308" s="89"/>
      <c r="AH308" s="76">
        <v>50992.556867424</v>
      </c>
      <c r="AI308" s="89">
        <v>0.0004755099414346839</v>
      </c>
    </row>
    <row r="309" spans="1:35" ht="16.5" customHeight="1">
      <c r="A309" s="69" t="s">
        <v>1279</v>
      </c>
      <c r="B309" s="76">
        <v>0</v>
      </c>
      <c r="C309" s="89"/>
      <c r="D309" s="76">
        <v>0</v>
      </c>
      <c r="E309" s="89"/>
      <c r="F309" s="76">
        <v>0</v>
      </c>
      <c r="G309" s="89"/>
      <c r="H309" s="76">
        <v>0</v>
      </c>
      <c r="I309" s="89"/>
      <c r="J309" s="76">
        <v>0</v>
      </c>
      <c r="K309" s="89"/>
      <c r="L309" s="76">
        <v>63882.079341444</v>
      </c>
      <c r="M309" s="89">
        <v>0.01004773142814038</v>
      </c>
      <c r="N309" s="76">
        <v>0</v>
      </c>
      <c r="O309" s="89"/>
      <c r="P309" s="76">
        <v>0</v>
      </c>
      <c r="Q309" s="89"/>
      <c r="R309" s="76">
        <v>0</v>
      </c>
      <c r="S309" s="89"/>
      <c r="T309" s="76">
        <v>0</v>
      </c>
      <c r="U309" s="89"/>
      <c r="V309" s="76">
        <v>0</v>
      </c>
      <c r="W309" s="89"/>
      <c r="X309" s="76">
        <v>0</v>
      </c>
      <c r="Y309" s="89"/>
      <c r="Z309" s="76">
        <v>0</v>
      </c>
      <c r="AA309" s="89"/>
      <c r="AB309" s="76">
        <v>0</v>
      </c>
      <c r="AC309" s="89"/>
      <c r="AD309" s="76">
        <v>0</v>
      </c>
      <c r="AE309" s="89"/>
      <c r="AF309" s="76">
        <v>0</v>
      </c>
      <c r="AG309" s="89"/>
      <c r="AH309" s="76">
        <v>63882.079341444</v>
      </c>
      <c r="AI309" s="89">
        <v>0.0005957058377235754</v>
      </c>
    </row>
    <row r="310" spans="1:35" ht="16.5" customHeight="1">
      <c r="A310" s="78" t="s">
        <v>629</v>
      </c>
      <c r="B310" s="76">
        <v>0</v>
      </c>
      <c r="C310" s="89"/>
      <c r="D310" s="76">
        <v>0</v>
      </c>
      <c r="E310" s="89"/>
      <c r="F310" s="76">
        <v>0</v>
      </c>
      <c r="G310" s="89"/>
      <c r="H310" s="76">
        <v>0</v>
      </c>
      <c r="I310" s="89"/>
      <c r="J310" s="76">
        <v>0</v>
      </c>
      <c r="K310" s="89"/>
      <c r="L310" s="76">
        <v>63882.079341444</v>
      </c>
      <c r="M310" s="89">
        <v>0.01004773142814038</v>
      </c>
      <c r="N310" s="76">
        <v>0</v>
      </c>
      <c r="O310" s="89"/>
      <c r="P310" s="76">
        <v>0</v>
      </c>
      <c r="Q310" s="89"/>
      <c r="R310" s="76">
        <v>0</v>
      </c>
      <c r="S310" s="89"/>
      <c r="T310" s="76">
        <v>0</v>
      </c>
      <c r="U310" s="89"/>
      <c r="V310" s="76">
        <v>0</v>
      </c>
      <c r="W310" s="89"/>
      <c r="X310" s="76">
        <v>0</v>
      </c>
      <c r="Y310" s="89"/>
      <c r="Z310" s="76">
        <v>0</v>
      </c>
      <c r="AA310" s="89"/>
      <c r="AB310" s="76">
        <v>0</v>
      </c>
      <c r="AC310" s="89"/>
      <c r="AD310" s="76">
        <v>0</v>
      </c>
      <c r="AE310" s="89"/>
      <c r="AF310" s="76">
        <v>0</v>
      </c>
      <c r="AG310" s="89"/>
      <c r="AH310" s="76">
        <v>63882.079341444</v>
      </c>
      <c r="AI310" s="89">
        <v>0.0005957058377235754</v>
      </c>
    </row>
    <row r="311" spans="1:35" ht="16.5" customHeight="1">
      <c r="A311" s="73" t="s">
        <v>50</v>
      </c>
      <c r="B311" s="74">
        <v>0</v>
      </c>
      <c r="C311" s="87"/>
      <c r="D311" s="74">
        <v>71.7953094</v>
      </c>
      <c r="E311" s="87">
        <v>8.042854796231835E-05</v>
      </c>
      <c r="F311" s="74">
        <v>8245.035948929799</v>
      </c>
      <c r="G311" s="87">
        <v>0.00105184823972502</v>
      </c>
      <c r="H311" s="74">
        <v>2613.80167956</v>
      </c>
      <c r="I311" s="87">
        <v>0.0009500197561377343</v>
      </c>
      <c r="J311" s="74">
        <v>0</v>
      </c>
      <c r="K311" s="87"/>
      <c r="L311" s="74">
        <v>394600.77228495956</v>
      </c>
      <c r="M311" s="87">
        <v>0.06206502077154259</v>
      </c>
      <c r="N311" s="74">
        <v>316469.5332051475</v>
      </c>
      <c r="O311" s="87">
        <v>0.012066106925537449</v>
      </c>
      <c r="P311" s="74">
        <v>14802.0476231586</v>
      </c>
      <c r="Q311" s="87">
        <v>0.003380365508207929</v>
      </c>
      <c r="R311" s="74">
        <v>0</v>
      </c>
      <c r="S311" s="87"/>
      <c r="T311" s="74">
        <v>136039.04698079682</v>
      </c>
      <c r="U311" s="87">
        <v>0.0371109926594763</v>
      </c>
      <c r="V311" s="74">
        <v>57191.5520649472</v>
      </c>
      <c r="W311" s="87">
        <v>0.003802523965907531</v>
      </c>
      <c r="X311" s="74">
        <v>51463.3692050508</v>
      </c>
      <c r="Y311" s="87">
        <v>0.012584291086999131</v>
      </c>
      <c r="Z311" s="74">
        <v>0</v>
      </c>
      <c r="AA311" s="87"/>
      <c r="AB311" s="74">
        <v>9537.9972733556</v>
      </c>
      <c r="AC311" s="87">
        <v>0.001786104831833088</v>
      </c>
      <c r="AD311" s="74">
        <v>110221.85575120371</v>
      </c>
      <c r="AE311" s="87">
        <v>0.005073676942754451</v>
      </c>
      <c r="AF311" s="74">
        <v>47643.453535897905</v>
      </c>
      <c r="AG311" s="87">
        <v>0.012201842005516795</v>
      </c>
      <c r="AH311" s="74">
        <v>1148900.2608624075</v>
      </c>
      <c r="AI311" s="87">
        <v>0.01071359291077209</v>
      </c>
    </row>
    <row r="312" spans="1:35" ht="16.5" customHeight="1">
      <c r="A312" s="69" t="s">
        <v>634</v>
      </c>
      <c r="B312" s="76">
        <v>0</v>
      </c>
      <c r="C312" s="89"/>
      <c r="D312" s="76">
        <v>0</v>
      </c>
      <c r="E312" s="89"/>
      <c r="F312" s="76">
        <v>0</v>
      </c>
      <c r="G312" s="89"/>
      <c r="H312" s="76">
        <v>0</v>
      </c>
      <c r="I312" s="89"/>
      <c r="J312" s="76">
        <v>0</v>
      </c>
      <c r="K312" s="89"/>
      <c r="L312" s="76">
        <v>54836.1188701336</v>
      </c>
      <c r="M312" s="89">
        <v>0.00862493207247923</v>
      </c>
      <c r="N312" s="76">
        <v>20603.4238307177</v>
      </c>
      <c r="O312" s="89">
        <v>0.0007855514951338215</v>
      </c>
      <c r="P312" s="76">
        <v>0</v>
      </c>
      <c r="Q312" s="89"/>
      <c r="R312" s="76">
        <v>0</v>
      </c>
      <c r="S312" s="89"/>
      <c r="T312" s="76">
        <v>113347.647197202</v>
      </c>
      <c r="U312" s="89">
        <v>0.030920855419532982</v>
      </c>
      <c r="V312" s="76">
        <v>22267.2034773874</v>
      </c>
      <c r="W312" s="89">
        <v>0.0014804909434937411</v>
      </c>
      <c r="X312" s="76">
        <v>30603.2540782272</v>
      </c>
      <c r="Y312" s="89">
        <v>0.007483386017641598</v>
      </c>
      <c r="Z312" s="76">
        <v>0</v>
      </c>
      <c r="AA312" s="89"/>
      <c r="AB312" s="76">
        <v>0</v>
      </c>
      <c r="AC312" s="89"/>
      <c r="AD312" s="76">
        <v>0</v>
      </c>
      <c r="AE312" s="89"/>
      <c r="AF312" s="76">
        <v>0</v>
      </c>
      <c r="AG312" s="89"/>
      <c r="AH312" s="76">
        <v>241657.6474536679</v>
      </c>
      <c r="AI312" s="89">
        <v>0.002253478171072971</v>
      </c>
    </row>
    <row r="313" spans="1:35" ht="16.5" customHeight="1">
      <c r="A313" s="78" t="s">
        <v>633</v>
      </c>
      <c r="B313" s="76">
        <v>0</v>
      </c>
      <c r="C313" s="89"/>
      <c r="D313" s="76">
        <v>0</v>
      </c>
      <c r="E313" s="89"/>
      <c r="F313" s="76">
        <v>0</v>
      </c>
      <c r="G313" s="89"/>
      <c r="H313" s="76">
        <v>0</v>
      </c>
      <c r="I313" s="89"/>
      <c r="J313" s="76">
        <v>0</v>
      </c>
      <c r="K313" s="89"/>
      <c r="L313" s="76">
        <v>54836.1188701336</v>
      </c>
      <c r="M313" s="89">
        <v>0.00862493207247923</v>
      </c>
      <c r="N313" s="76">
        <v>20603.4238307177</v>
      </c>
      <c r="O313" s="89">
        <v>0.0007855514951338215</v>
      </c>
      <c r="P313" s="76">
        <v>0</v>
      </c>
      <c r="Q313" s="89"/>
      <c r="R313" s="76">
        <v>0</v>
      </c>
      <c r="S313" s="89"/>
      <c r="T313" s="76">
        <v>113347.647197202</v>
      </c>
      <c r="U313" s="89">
        <v>0.030920855419532982</v>
      </c>
      <c r="V313" s="76">
        <v>22267.2034773874</v>
      </c>
      <c r="W313" s="89">
        <v>0.0014804909434937411</v>
      </c>
      <c r="X313" s="76">
        <v>30603.2540782272</v>
      </c>
      <c r="Y313" s="89">
        <v>0.007483386017641598</v>
      </c>
      <c r="Z313" s="76">
        <v>0</v>
      </c>
      <c r="AA313" s="89"/>
      <c r="AB313" s="76">
        <v>0</v>
      </c>
      <c r="AC313" s="89"/>
      <c r="AD313" s="76">
        <v>0</v>
      </c>
      <c r="AE313" s="89"/>
      <c r="AF313" s="76">
        <v>0</v>
      </c>
      <c r="AG313" s="89"/>
      <c r="AH313" s="76">
        <v>241657.6474536679</v>
      </c>
      <c r="AI313" s="89">
        <v>0.002253478171072971</v>
      </c>
    </row>
    <row r="314" spans="1:35" ht="16.5" customHeight="1">
      <c r="A314" s="69" t="s">
        <v>1280</v>
      </c>
      <c r="B314" s="76">
        <v>0</v>
      </c>
      <c r="C314" s="89"/>
      <c r="D314" s="76">
        <v>0</v>
      </c>
      <c r="E314" s="89"/>
      <c r="F314" s="76">
        <v>0</v>
      </c>
      <c r="G314" s="89"/>
      <c r="H314" s="76">
        <v>0</v>
      </c>
      <c r="I314" s="89"/>
      <c r="J314" s="76">
        <v>0</v>
      </c>
      <c r="K314" s="89"/>
      <c r="L314" s="76">
        <v>50254.6215284316</v>
      </c>
      <c r="M314" s="89">
        <v>0.007904328496285114</v>
      </c>
      <c r="N314" s="76">
        <v>0</v>
      </c>
      <c r="O314" s="89"/>
      <c r="P314" s="76">
        <v>0</v>
      </c>
      <c r="Q314" s="89"/>
      <c r="R314" s="76">
        <v>0</v>
      </c>
      <c r="S314" s="89"/>
      <c r="T314" s="76">
        <v>0</v>
      </c>
      <c r="U314" s="89"/>
      <c r="V314" s="76">
        <v>0</v>
      </c>
      <c r="W314" s="89"/>
      <c r="X314" s="76">
        <v>0</v>
      </c>
      <c r="Y314" s="89"/>
      <c r="Z314" s="76">
        <v>0</v>
      </c>
      <c r="AA314" s="89"/>
      <c r="AB314" s="76">
        <v>0</v>
      </c>
      <c r="AC314" s="89"/>
      <c r="AD314" s="76">
        <v>0</v>
      </c>
      <c r="AE314" s="89"/>
      <c r="AF314" s="76">
        <v>0</v>
      </c>
      <c r="AG314" s="89"/>
      <c r="AH314" s="76">
        <v>50254.6215284316</v>
      </c>
      <c r="AI314" s="89">
        <v>0.0004686286314674439</v>
      </c>
    </row>
    <row r="315" spans="1:35" ht="16.5" customHeight="1">
      <c r="A315" s="78" t="s">
        <v>633</v>
      </c>
      <c r="B315" s="76">
        <v>0</v>
      </c>
      <c r="C315" s="89"/>
      <c r="D315" s="76">
        <v>0</v>
      </c>
      <c r="E315" s="89"/>
      <c r="F315" s="76">
        <v>0</v>
      </c>
      <c r="G315" s="89"/>
      <c r="H315" s="76">
        <v>0</v>
      </c>
      <c r="I315" s="89"/>
      <c r="J315" s="76">
        <v>0</v>
      </c>
      <c r="K315" s="89"/>
      <c r="L315" s="76">
        <v>50254.6215284316</v>
      </c>
      <c r="M315" s="89">
        <v>0.007904328496285114</v>
      </c>
      <c r="N315" s="76">
        <v>0</v>
      </c>
      <c r="O315" s="89"/>
      <c r="P315" s="76">
        <v>0</v>
      </c>
      <c r="Q315" s="89"/>
      <c r="R315" s="76">
        <v>0</v>
      </c>
      <c r="S315" s="89"/>
      <c r="T315" s="76">
        <v>0</v>
      </c>
      <c r="U315" s="89"/>
      <c r="V315" s="76">
        <v>0</v>
      </c>
      <c r="W315" s="89"/>
      <c r="X315" s="76">
        <v>0</v>
      </c>
      <c r="Y315" s="89"/>
      <c r="Z315" s="76">
        <v>0</v>
      </c>
      <c r="AA315" s="89"/>
      <c r="AB315" s="76">
        <v>0</v>
      </c>
      <c r="AC315" s="89"/>
      <c r="AD315" s="76">
        <v>0</v>
      </c>
      <c r="AE315" s="89"/>
      <c r="AF315" s="76">
        <v>0</v>
      </c>
      <c r="AG315" s="89"/>
      <c r="AH315" s="76">
        <v>50254.6215284316</v>
      </c>
      <c r="AI315" s="89">
        <v>0.0004686286314674439</v>
      </c>
    </row>
    <row r="316" spans="1:35" ht="16.5" customHeight="1">
      <c r="A316" s="69" t="s">
        <v>635</v>
      </c>
      <c r="B316" s="76">
        <v>0</v>
      </c>
      <c r="C316" s="89"/>
      <c r="D316" s="76">
        <v>0</v>
      </c>
      <c r="E316" s="89"/>
      <c r="F316" s="76">
        <v>0</v>
      </c>
      <c r="G316" s="89"/>
      <c r="H316" s="76">
        <v>0</v>
      </c>
      <c r="I316" s="89"/>
      <c r="J316" s="76">
        <v>0</v>
      </c>
      <c r="K316" s="89"/>
      <c r="L316" s="76">
        <v>0</v>
      </c>
      <c r="M316" s="89">
        <v>0</v>
      </c>
      <c r="N316" s="76">
        <v>0</v>
      </c>
      <c r="O316" s="89">
        <v>0</v>
      </c>
      <c r="P316" s="76">
        <v>0</v>
      </c>
      <c r="Q316" s="89">
        <v>0</v>
      </c>
      <c r="R316" s="76">
        <v>0</v>
      </c>
      <c r="S316" s="89"/>
      <c r="T316" s="76">
        <v>0</v>
      </c>
      <c r="U316" s="89"/>
      <c r="V316" s="76">
        <v>0</v>
      </c>
      <c r="W316" s="89"/>
      <c r="X316" s="76">
        <v>0</v>
      </c>
      <c r="Y316" s="89"/>
      <c r="Z316" s="76">
        <v>0</v>
      </c>
      <c r="AA316" s="89"/>
      <c r="AB316" s="76">
        <v>0</v>
      </c>
      <c r="AC316" s="89"/>
      <c r="AD316" s="76">
        <v>0</v>
      </c>
      <c r="AE316" s="89"/>
      <c r="AF316" s="76">
        <v>0</v>
      </c>
      <c r="AG316" s="89"/>
      <c r="AH316" s="76">
        <v>0</v>
      </c>
      <c r="AI316" s="89">
        <v>0</v>
      </c>
    </row>
    <row r="317" spans="1:35" ht="16.5" customHeight="1">
      <c r="A317" s="78" t="s">
        <v>636</v>
      </c>
      <c r="B317" s="76">
        <v>0</v>
      </c>
      <c r="C317" s="89"/>
      <c r="D317" s="76">
        <v>0</v>
      </c>
      <c r="E317" s="89"/>
      <c r="F317" s="76">
        <v>0</v>
      </c>
      <c r="G317" s="89"/>
      <c r="H317" s="76">
        <v>0</v>
      </c>
      <c r="I317" s="89"/>
      <c r="J317" s="76">
        <v>0</v>
      </c>
      <c r="K317" s="89"/>
      <c r="L317" s="76">
        <v>0</v>
      </c>
      <c r="M317" s="89">
        <v>0</v>
      </c>
      <c r="N317" s="76">
        <v>0</v>
      </c>
      <c r="O317" s="89">
        <v>0</v>
      </c>
      <c r="P317" s="76">
        <v>0</v>
      </c>
      <c r="Q317" s="89">
        <v>0</v>
      </c>
      <c r="R317" s="76">
        <v>0</v>
      </c>
      <c r="S317" s="89"/>
      <c r="T317" s="76">
        <v>0</v>
      </c>
      <c r="U317" s="89"/>
      <c r="V317" s="76">
        <v>0</v>
      </c>
      <c r="W317" s="89"/>
      <c r="X317" s="76">
        <v>0</v>
      </c>
      <c r="Y317" s="89"/>
      <c r="Z317" s="76">
        <v>0</v>
      </c>
      <c r="AA317" s="89"/>
      <c r="AB317" s="76">
        <v>0</v>
      </c>
      <c r="AC317" s="89"/>
      <c r="AD317" s="76">
        <v>0</v>
      </c>
      <c r="AE317" s="89"/>
      <c r="AF317" s="76">
        <v>0</v>
      </c>
      <c r="AG317" s="89"/>
      <c r="AH317" s="76">
        <v>0</v>
      </c>
      <c r="AI317" s="89">
        <v>0</v>
      </c>
    </row>
    <row r="318" spans="1:35" ht="16.5" customHeight="1">
      <c r="A318" s="69" t="s">
        <v>637</v>
      </c>
      <c r="B318" s="76">
        <v>0</v>
      </c>
      <c r="C318" s="89"/>
      <c r="D318" s="76">
        <v>71.7953094</v>
      </c>
      <c r="E318" s="89">
        <v>8.042854796231835E-05</v>
      </c>
      <c r="F318" s="76">
        <v>8245.035948929799</v>
      </c>
      <c r="G318" s="89">
        <v>0.00105184823972502</v>
      </c>
      <c r="H318" s="76">
        <v>2613.80167956</v>
      </c>
      <c r="I318" s="89">
        <v>0.0009500197561377343</v>
      </c>
      <c r="J318" s="76">
        <v>0</v>
      </c>
      <c r="K318" s="89"/>
      <c r="L318" s="76">
        <v>23712.8502389599</v>
      </c>
      <c r="M318" s="89">
        <v>0.003729689970223155</v>
      </c>
      <c r="N318" s="76">
        <v>66696.44300220901</v>
      </c>
      <c r="O318" s="89">
        <v>0.002542950674168018</v>
      </c>
      <c r="P318" s="76">
        <v>14694.0037611186</v>
      </c>
      <c r="Q318" s="89">
        <v>0.0033556913716349477</v>
      </c>
      <c r="R318" s="76">
        <v>0</v>
      </c>
      <c r="S318" s="89"/>
      <c r="T318" s="76">
        <v>0</v>
      </c>
      <c r="U318" s="89">
        <v>0</v>
      </c>
      <c r="V318" s="76">
        <v>0</v>
      </c>
      <c r="W318" s="89">
        <v>0</v>
      </c>
      <c r="X318" s="76">
        <v>0</v>
      </c>
      <c r="Y318" s="89">
        <v>0</v>
      </c>
      <c r="Z318" s="76">
        <v>0</v>
      </c>
      <c r="AA318" s="89"/>
      <c r="AB318" s="76">
        <v>4E-05</v>
      </c>
      <c r="AC318" s="89">
        <v>7.490481620591661E-12</v>
      </c>
      <c r="AD318" s="76">
        <v>4E-05</v>
      </c>
      <c r="AE318" s="89">
        <v>1.8412598511158865E-12</v>
      </c>
      <c r="AF318" s="76">
        <v>0.0038520000000000004</v>
      </c>
      <c r="AG318" s="89">
        <v>9.865257851183375E-10</v>
      </c>
      <c r="AH318" s="76">
        <v>116033.93387217732</v>
      </c>
      <c r="AI318" s="89">
        <v>0.0010820263287335398</v>
      </c>
    </row>
    <row r="319" spans="1:35" ht="16.5" customHeight="1">
      <c r="A319" s="78" t="s">
        <v>636</v>
      </c>
      <c r="B319" s="76">
        <v>0</v>
      </c>
      <c r="C319" s="89"/>
      <c r="D319" s="76">
        <v>71.7953094</v>
      </c>
      <c r="E319" s="89">
        <v>8.042854796231835E-05</v>
      </c>
      <c r="F319" s="76">
        <v>8245.035948929799</v>
      </c>
      <c r="G319" s="89">
        <v>0.00105184823972502</v>
      </c>
      <c r="H319" s="76">
        <v>2613.80167956</v>
      </c>
      <c r="I319" s="89">
        <v>0.0009500197561377343</v>
      </c>
      <c r="J319" s="76">
        <v>0</v>
      </c>
      <c r="K319" s="89"/>
      <c r="L319" s="76">
        <v>23712.8502389599</v>
      </c>
      <c r="M319" s="89">
        <v>0.003729689970223155</v>
      </c>
      <c r="N319" s="76">
        <v>66696.44300220901</v>
      </c>
      <c r="O319" s="89">
        <v>0.002542950674168018</v>
      </c>
      <c r="P319" s="76">
        <v>14694.0037611186</v>
      </c>
      <c r="Q319" s="89">
        <v>0.0033556913716349477</v>
      </c>
      <c r="R319" s="76">
        <v>0</v>
      </c>
      <c r="S319" s="89"/>
      <c r="T319" s="76">
        <v>0</v>
      </c>
      <c r="U319" s="89">
        <v>0</v>
      </c>
      <c r="V319" s="76">
        <v>0</v>
      </c>
      <c r="W319" s="89">
        <v>0</v>
      </c>
      <c r="X319" s="76">
        <v>0</v>
      </c>
      <c r="Y319" s="89">
        <v>0</v>
      </c>
      <c r="Z319" s="76">
        <v>0</v>
      </c>
      <c r="AA319" s="89"/>
      <c r="AB319" s="76">
        <v>4E-05</v>
      </c>
      <c r="AC319" s="89">
        <v>7.490481620591661E-12</v>
      </c>
      <c r="AD319" s="76">
        <v>4E-05</v>
      </c>
      <c r="AE319" s="89">
        <v>1.8412598511158865E-12</v>
      </c>
      <c r="AF319" s="76">
        <v>0.0038520000000000004</v>
      </c>
      <c r="AG319" s="89">
        <v>9.865257851183375E-10</v>
      </c>
      <c r="AH319" s="76">
        <v>116033.93387217732</v>
      </c>
      <c r="AI319" s="89">
        <v>0.0010820263287335398</v>
      </c>
    </row>
    <row r="320" spans="1:35" ht="16.5" customHeight="1">
      <c r="A320" s="69" t="s">
        <v>992</v>
      </c>
      <c r="B320" s="76">
        <v>0</v>
      </c>
      <c r="C320" s="89"/>
      <c r="D320" s="76">
        <v>0</v>
      </c>
      <c r="E320" s="89"/>
      <c r="F320" s="76">
        <v>0</v>
      </c>
      <c r="G320" s="89"/>
      <c r="H320" s="76">
        <v>0</v>
      </c>
      <c r="I320" s="89"/>
      <c r="J320" s="76">
        <v>0</v>
      </c>
      <c r="K320" s="89"/>
      <c r="L320" s="76">
        <v>146769.67975428</v>
      </c>
      <c r="M320" s="89">
        <v>0.02308475771558759</v>
      </c>
      <c r="N320" s="76">
        <v>0</v>
      </c>
      <c r="O320" s="89"/>
      <c r="P320" s="76">
        <v>0</v>
      </c>
      <c r="Q320" s="89"/>
      <c r="R320" s="76">
        <v>0</v>
      </c>
      <c r="S320" s="89"/>
      <c r="T320" s="76">
        <v>0</v>
      </c>
      <c r="U320" s="89"/>
      <c r="V320" s="76">
        <v>0</v>
      </c>
      <c r="W320" s="89"/>
      <c r="X320" s="76">
        <v>0</v>
      </c>
      <c r="Y320" s="89"/>
      <c r="Z320" s="76">
        <v>0</v>
      </c>
      <c r="AA320" s="89"/>
      <c r="AB320" s="76">
        <v>448.34676048</v>
      </c>
      <c r="AC320" s="89">
        <v>8.395832922568129E-05</v>
      </c>
      <c r="AD320" s="76">
        <v>5063.33578212</v>
      </c>
      <c r="AE320" s="89">
        <v>0.0002330729222084003</v>
      </c>
      <c r="AF320" s="76">
        <v>0</v>
      </c>
      <c r="AG320" s="89"/>
      <c r="AH320" s="76">
        <v>152281.36229688</v>
      </c>
      <c r="AI320" s="89">
        <v>0.0014200366899750896</v>
      </c>
    </row>
    <row r="321" spans="1:35" ht="16.5" customHeight="1">
      <c r="A321" s="78" t="s">
        <v>638</v>
      </c>
      <c r="B321" s="76">
        <v>0</v>
      </c>
      <c r="C321" s="89"/>
      <c r="D321" s="76">
        <v>0</v>
      </c>
      <c r="E321" s="89"/>
      <c r="F321" s="76">
        <v>0</v>
      </c>
      <c r="G321" s="89"/>
      <c r="H321" s="76">
        <v>0</v>
      </c>
      <c r="I321" s="89"/>
      <c r="J321" s="76">
        <v>0</v>
      </c>
      <c r="K321" s="89"/>
      <c r="L321" s="76">
        <v>146769.67975428</v>
      </c>
      <c r="M321" s="89">
        <v>0.02308475771558759</v>
      </c>
      <c r="N321" s="76">
        <v>0</v>
      </c>
      <c r="O321" s="89"/>
      <c r="P321" s="76">
        <v>0</v>
      </c>
      <c r="Q321" s="89"/>
      <c r="R321" s="76">
        <v>0</v>
      </c>
      <c r="S321" s="89"/>
      <c r="T321" s="76">
        <v>0</v>
      </c>
      <c r="U321" s="89"/>
      <c r="V321" s="76">
        <v>0</v>
      </c>
      <c r="W321" s="89"/>
      <c r="X321" s="76">
        <v>0</v>
      </c>
      <c r="Y321" s="89"/>
      <c r="Z321" s="76">
        <v>0</v>
      </c>
      <c r="AA321" s="89"/>
      <c r="AB321" s="76">
        <v>448.34676048</v>
      </c>
      <c r="AC321" s="89">
        <v>8.395832922568129E-05</v>
      </c>
      <c r="AD321" s="76">
        <v>5063.33578212</v>
      </c>
      <c r="AE321" s="89">
        <v>0.0002330729222084003</v>
      </c>
      <c r="AF321" s="76">
        <v>0</v>
      </c>
      <c r="AG321" s="89"/>
      <c r="AH321" s="76">
        <v>152281.36229688</v>
      </c>
      <c r="AI321" s="89">
        <v>0.0014200366899750896</v>
      </c>
    </row>
    <row r="322" spans="1:35" ht="16.5" customHeight="1">
      <c r="A322" s="69" t="s">
        <v>1510</v>
      </c>
      <c r="B322" s="76">
        <v>0</v>
      </c>
      <c r="C322" s="89"/>
      <c r="D322" s="76">
        <v>0</v>
      </c>
      <c r="E322" s="89"/>
      <c r="F322" s="76">
        <v>0</v>
      </c>
      <c r="G322" s="89"/>
      <c r="H322" s="76">
        <v>0</v>
      </c>
      <c r="I322" s="89"/>
      <c r="J322" s="76">
        <v>0</v>
      </c>
      <c r="K322" s="89"/>
      <c r="L322" s="76">
        <v>25401.4311033417</v>
      </c>
      <c r="M322" s="89">
        <v>0.003995279431225536</v>
      </c>
      <c r="N322" s="76">
        <v>10136.0003193504</v>
      </c>
      <c r="O322" s="89">
        <v>0.0003864576233039243</v>
      </c>
      <c r="P322" s="76">
        <v>0</v>
      </c>
      <c r="Q322" s="89"/>
      <c r="R322" s="76">
        <v>0</v>
      </c>
      <c r="S322" s="89"/>
      <c r="T322" s="76">
        <v>0</v>
      </c>
      <c r="U322" s="89"/>
      <c r="V322" s="76">
        <v>0</v>
      </c>
      <c r="W322" s="89"/>
      <c r="X322" s="76">
        <v>0</v>
      </c>
      <c r="Y322" s="89"/>
      <c r="Z322" s="76">
        <v>0</v>
      </c>
      <c r="AA322" s="89"/>
      <c r="AB322" s="76">
        <v>0</v>
      </c>
      <c r="AC322" s="89"/>
      <c r="AD322" s="76">
        <v>0</v>
      </c>
      <c r="AE322" s="89"/>
      <c r="AF322" s="76">
        <v>0</v>
      </c>
      <c r="AG322" s="89"/>
      <c r="AH322" s="76">
        <v>35537.4314226921</v>
      </c>
      <c r="AI322" s="89">
        <v>0.0003313895786492472</v>
      </c>
    </row>
    <row r="323" spans="1:35" ht="16.5" customHeight="1">
      <c r="A323" s="78" t="s">
        <v>633</v>
      </c>
      <c r="B323" s="76">
        <v>0</v>
      </c>
      <c r="C323" s="89"/>
      <c r="D323" s="76">
        <v>0</v>
      </c>
      <c r="E323" s="89"/>
      <c r="F323" s="76">
        <v>0</v>
      </c>
      <c r="G323" s="89"/>
      <c r="H323" s="76">
        <v>0</v>
      </c>
      <c r="I323" s="89"/>
      <c r="J323" s="76">
        <v>0</v>
      </c>
      <c r="K323" s="89"/>
      <c r="L323" s="76">
        <v>25401.4311033417</v>
      </c>
      <c r="M323" s="89">
        <v>0.003995279431225536</v>
      </c>
      <c r="N323" s="76">
        <v>10136.0003193504</v>
      </c>
      <c r="O323" s="89">
        <v>0.0003864576233039243</v>
      </c>
      <c r="P323" s="76">
        <v>0</v>
      </c>
      <c r="Q323" s="89"/>
      <c r="R323" s="76">
        <v>0</v>
      </c>
      <c r="S323" s="89"/>
      <c r="T323" s="76">
        <v>0</v>
      </c>
      <c r="U323" s="89"/>
      <c r="V323" s="76">
        <v>0</v>
      </c>
      <c r="W323" s="89"/>
      <c r="X323" s="76">
        <v>0</v>
      </c>
      <c r="Y323" s="89"/>
      <c r="Z323" s="76">
        <v>0</v>
      </c>
      <c r="AA323" s="89"/>
      <c r="AB323" s="76">
        <v>0</v>
      </c>
      <c r="AC323" s="89"/>
      <c r="AD323" s="76">
        <v>0</v>
      </c>
      <c r="AE323" s="89"/>
      <c r="AF323" s="76">
        <v>0</v>
      </c>
      <c r="AG323" s="89"/>
      <c r="AH323" s="76">
        <v>35537.4314226921</v>
      </c>
      <c r="AI323" s="89">
        <v>0.0003313895786492472</v>
      </c>
    </row>
    <row r="324" spans="1:35" ht="16.5" customHeight="1">
      <c r="A324" s="69" t="s">
        <v>1281</v>
      </c>
      <c r="B324" s="76">
        <v>0</v>
      </c>
      <c r="C324" s="89"/>
      <c r="D324" s="76">
        <v>0</v>
      </c>
      <c r="E324" s="89"/>
      <c r="F324" s="76">
        <v>0</v>
      </c>
      <c r="G324" s="89"/>
      <c r="H324" s="76">
        <v>0</v>
      </c>
      <c r="I324" s="89"/>
      <c r="J324" s="76">
        <v>0</v>
      </c>
      <c r="K324" s="89"/>
      <c r="L324" s="76">
        <v>0</v>
      </c>
      <c r="M324" s="89"/>
      <c r="N324" s="76">
        <v>0</v>
      </c>
      <c r="O324" s="89"/>
      <c r="P324" s="76">
        <v>0</v>
      </c>
      <c r="Q324" s="89"/>
      <c r="R324" s="76">
        <v>0</v>
      </c>
      <c r="S324" s="89"/>
      <c r="T324" s="76">
        <v>0</v>
      </c>
      <c r="U324" s="89"/>
      <c r="V324" s="76">
        <v>0</v>
      </c>
      <c r="W324" s="89"/>
      <c r="X324" s="76">
        <v>0</v>
      </c>
      <c r="Y324" s="89"/>
      <c r="Z324" s="76">
        <v>0</v>
      </c>
      <c r="AA324" s="89"/>
      <c r="AB324" s="76">
        <v>-2223.773293924399</v>
      </c>
      <c r="AC324" s="89">
        <v>-0.0004164283246625815</v>
      </c>
      <c r="AD324" s="76">
        <v>71900.03321460371</v>
      </c>
      <c r="AE324" s="89">
        <v>0.0033096661112987126</v>
      </c>
      <c r="AF324" s="76">
        <v>30996.122188177902</v>
      </c>
      <c r="AG324" s="89">
        <v>0.007938336909998992</v>
      </c>
      <c r="AH324" s="76">
        <v>100672.38210885721</v>
      </c>
      <c r="AI324" s="89">
        <v>0.0009387785485072326</v>
      </c>
    </row>
    <row r="325" spans="1:35" ht="16.5" customHeight="1">
      <c r="A325" s="78" t="s">
        <v>636</v>
      </c>
      <c r="B325" s="76">
        <v>0</v>
      </c>
      <c r="C325" s="89"/>
      <c r="D325" s="76">
        <v>0</v>
      </c>
      <c r="E325" s="89"/>
      <c r="F325" s="76">
        <v>0</v>
      </c>
      <c r="G325" s="89"/>
      <c r="H325" s="76">
        <v>0</v>
      </c>
      <c r="I325" s="89"/>
      <c r="J325" s="76">
        <v>0</v>
      </c>
      <c r="K325" s="89"/>
      <c r="L325" s="76">
        <v>0</v>
      </c>
      <c r="M325" s="89"/>
      <c r="N325" s="76">
        <v>0</v>
      </c>
      <c r="O325" s="89"/>
      <c r="P325" s="76">
        <v>0</v>
      </c>
      <c r="Q325" s="89"/>
      <c r="R325" s="76">
        <v>0</v>
      </c>
      <c r="S325" s="89"/>
      <c r="T325" s="76">
        <v>0</v>
      </c>
      <c r="U325" s="89"/>
      <c r="V325" s="76">
        <v>0</v>
      </c>
      <c r="W325" s="89"/>
      <c r="X325" s="76">
        <v>0</v>
      </c>
      <c r="Y325" s="89"/>
      <c r="Z325" s="76">
        <v>0</v>
      </c>
      <c r="AA325" s="89"/>
      <c r="AB325" s="76">
        <v>-2223.773293924399</v>
      </c>
      <c r="AC325" s="89">
        <v>-0.0004164283246625815</v>
      </c>
      <c r="AD325" s="76">
        <v>71900.03321460371</v>
      </c>
      <c r="AE325" s="89">
        <v>0.0033096661112987126</v>
      </c>
      <c r="AF325" s="76">
        <v>30996.122188177902</v>
      </c>
      <c r="AG325" s="89">
        <v>0.007938336909998992</v>
      </c>
      <c r="AH325" s="76">
        <v>100672.38210885721</v>
      </c>
      <c r="AI325" s="89">
        <v>0.0009387785485072326</v>
      </c>
    </row>
    <row r="326" spans="1:35" ht="16.5" customHeight="1">
      <c r="A326" s="69" t="s">
        <v>838</v>
      </c>
      <c r="B326" s="76">
        <v>0</v>
      </c>
      <c r="C326" s="89"/>
      <c r="D326" s="76">
        <v>0</v>
      </c>
      <c r="E326" s="89"/>
      <c r="F326" s="76">
        <v>0</v>
      </c>
      <c r="G326" s="89"/>
      <c r="H326" s="76">
        <v>0</v>
      </c>
      <c r="I326" s="89"/>
      <c r="J326" s="76">
        <v>0</v>
      </c>
      <c r="K326" s="89"/>
      <c r="L326" s="76">
        <v>0</v>
      </c>
      <c r="M326" s="89"/>
      <c r="N326" s="76">
        <v>67972.68698616</v>
      </c>
      <c r="O326" s="89">
        <v>0.0025916103230683883</v>
      </c>
      <c r="P326" s="76">
        <v>0</v>
      </c>
      <c r="Q326" s="89"/>
      <c r="R326" s="76">
        <v>0</v>
      </c>
      <c r="S326" s="89"/>
      <c r="T326" s="76">
        <v>0</v>
      </c>
      <c r="U326" s="89"/>
      <c r="V326" s="76">
        <v>0</v>
      </c>
      <c r="W326" s="89"/>
      <c r="X326" s="76">
        <v>0</v>
      </c>
      <c r="Y326" s="89"/>
      <c r="Z326" s="76">
        <v>0</v>
      </c>
      <c r="AA326" s="89"/>
      <c r="AB326" s="76">
        <v>0</v>
      </c>
      <c r="AC326" s="89"/>
      <c r="AD326" s="76">
        <v>0</v>
      </c>
      <c r="AE326" s="89"/>
      <c r="AF326" s="76">
        <v>14093.4662874</v>
      </c>
      <c r="AG326" s="89">
        <v>0.0036094413017175764</v>
      </c>
      <c r="AH326" s="76">
        <v>82066.15327355999</v>
      </c>
      <c r="AI326" s="89">
        <v>0.0007652738778786334</v>
      </c>
    </row>
    <row r="327" spans="1:35" ht="16.5" customHeight="1">
      <c r="A327" s="78" t="s">
        <v>638</v>
      </c>
      <c r="B327" s="76">
        <v>0</v>
      </c>
      <c r="C327" s="89"/>
      <c r="D327" s="76">
        <v>0</v>
      </c>
      <c r="E327" s="89"/>
      <c r="F327" s="76">
        <v>0</v>
      </c>
      <c r="G327" s="89"/>
      <c r="H327" s="76">
        <v>0</v>
      </c>
      <c r="I327" s="89"/>
      <c r="J327" s="76">
        <v>0</v>
      </c>
      <c r="K327" s="89"/>
      <c r="L327" s="76">
        <v>0</v>
      </c>
      <c r="M327" s="89"/>
      <c r="N327" s="76">
        <v>67972.68698616</v>
      </c>
      <c r="O327" s="89">
        <v>0.0025916103230683883</v>
      </c>
      <c r="P327" s="76">
        <v>0</v>
      </c>
      <c r="Q327" s="89"/>
      <c r="R327" s="76">
        <v>0</v>
      </c>
      <c r="S327" s="89"/>
      <c r="T327" s="76">
        <v>0</v>
      </c>
      <c r="U327" s="89"/>
      <c r="V327" s="76">
        <v>0</v>
      </c>
      <c r="W327" s="89"/>
      <c r="X327" s="76">
        <v>0</v>
      </c>
      <c r="Y327" s="89"/>
      <c r="Z327" s="76">
        <v>0</v>
      </c>
      <c r="AA327" s="89"/>
      <c r="AB327" s="76">
        <v>0</v>
      </c>
      <c r="AC327" s="89"/>
      <c r="AD327" s="76">
        <v>0</v>
      </c>
      <c r="AE327" s="89"/>
      <c r="AF327" s="76">
        <v>14093.4662874</v>
      </c>
      <c r="AG327" s="89">
        <v>0.0036094413017175764</v>
      </c>
      <c r="AH327" s="76">
        <v>82066.15327355999</v>
      </c>
      <c r="AI327" s="89">
        <v>0.0007652738778786334</v>
      </c>
    </row>
    <row r="328" spans="1:35" ht="16.5" customHeight="1">
      <c r="A328" s="69" t="s">
        <v>639</v>
      </c>
      <c r="B328" s="76">
        <v>0</v>
      </c>
      <c r="C328" s="89"/>
      <c r="D328" s="76">
        <v>0</v>
      </c>
      <c r="E328" s="89"/>
      <c r="F328" s="76">
        <v>0</v>
      </c>
      <c r="G328" s="89"/>
      <c r="H328" s="76">
        <v>0</v>
      </c>
      <c r="I328" s="89"/>
      <c r="J328" s="76">
        <v>0</v>
      </c>
      <c r="K328" s="89"/>
      <c r="L328" s="76">
        <v>0</v>
      </c>
      <c r="M328" s="89"/>
      <c r="N328" s="76">
        <v>0</v>
      </c>
      <c r="O328" s="89"/>
      <c r="P328" s="76">
        <v>0</v>
      </c>
      <c r="Q328" s="89"/>
      <c r="R328" s="76">
        <v>0</v>
      </c>
      <c r="S328" s="89"/>
      <c r="T328" s="76">
        <v>0</v>
      </c>
      <c r="U328" s="89"/>
      <c r="V328" s="76">
        <v>0</v>
      </c>
      <c r="W328" s="89"/>
      <c r="X328" s="76">
        <v>0</v>
      </c>
      <c r="Y328" s="89"/>
      <c r="Z328" s="76">
        <v>0</v>
      </c>
      <c r="AA328" s="89"/>
      <c r="AB328" s="76">
        <v>11313.423766799999</v>
      </c>
      <c r="AC328" s="89">
        <v>0.0021185748197795067</v>
      </c>
      <c r="AD328" s="76">
        <v>33258.48671448</v>
      </c>
      <c r="AE328" s="89">
        <v>0.0015309379074060785</v>
      </c>
      <c r="AF328" s="76">
        <v>2553.86120832</v>
      </c>
      <c r="AG328" s="89">
        <v>0.0006540628072744429</v>
      </c>
      <c r="AH328" s="76">
        <v>47125.7716896</v>
      </c>
      <c r="AI328" s="89">
        <v>0.00043945183989198164</v>
      </c>
    </row>
    <row r="329" spans="1:35" ht="16.5" customHeight="1">
      <c r="A329" s="78" t="s">
        <v>636</v>
      </c>
      <c r="B329" s="76">
        <v>0</v>
      </c>
      <c r="C329" s="89"/>
      <c r="D329" s="76">
        <v>0</v>
      </c>
      <c r="E329" s="89"/>
      <c r="F329" s="76">
        <v>0</v>
      </c>
      <c r="G329" s="89"/>
      <c r="H329" s="76">
        <v>0</v>
      </c>
      <c r="I329" s="89"/>
      <c r="J329" s="76">
        <v>0</v>
      </c>
      <c r="K329" s="89"/>
      <c r="L329" s="76">
        <v>0</v>
      </c>
      <c r="M329" s="89"/>
      <c r="N329" s="76">
        <v>0</v>
      </c>
      <c r="O329" s="89"/>
      <c r="P329" s="76">
        <v>0</v>
      </c>
      <c r="Q329" s="89"/>
      <c r="R329" s="76">
        <v>0</v>
      </c>
      <c r="S329" s="89"/>
      <c r="T329" s="76">
        <v>0</v>
      </c>
      <c r="U329" s="89"/>
      <c r="V329" s="76">
        <v>0</v>
      </c>
      <c r="W329" s="89"/>
      <c r="X329" s="76">
        <v>0</v>
      </c>
      <c r="Y329" s="89"/>
      <c r="Z329" s="76">
        <v>0</v>
      </c>
      <c r="AA329" s="89"/>
      <c r="AB329" s="76">
        <v>11313.423766799999</v>
      </c>
      <c r="AC329" s="89">
        <v>0.0021185748197795067</v>
      </c>
      <c r="AD329" s="76">
        <v>33258.48671448</v>
      </c>
      <c r="AE329" s="89">
        <v>0.0015309379074060785</v>
      </c>
      <c r="AF329" s="76">
        <v>2553.86120832</v>
      </c>
      <c r="AG329" s="89">
        <v>0.0006540628072744429</v>
      </c>
      <c r="AH329" s="76">
        <v>47125.7716896</v>
      </c>
      <c r="AI329" s="89">
        <v>0.00043945183989198164</v>
      </c>
    </row>
    <row r="330" spans="1:35" ht="16.5" customHeight="1">
      <c r="A330" s="69" t="s">
        <v>731</v>
      </c>
      <c r="B330" s="76">
        <v>0</v>
      </c>
      <c r="C330" s="89"/>
      <c r="D330" s="76">
        <v>0</v>
      </c>
      <c r="E330" s="89"/>
      <c r="F330" s="76">
        <v>0</v>
      </c>
      <c r="G330" s="89"/>
      <c r="H330" s="76">
        <v>0</v>
      </c>
      <c r="I330" s="89"/>
      <c r="J330" s="76">
        <v>0</v>
      </c>
      <c r="K330" s="89"/>
      <c r="L330" s="76">
        <v>0</v>
      </c>
      <c r="M330" s="89"/>
      <c r="N330" s="76">
        <v>0</v>
      </c>
      <c r="O330" s="89"/>
      <c r="P330" s="76">
        <v>0</v>
      </c>
      <c r="Q330" s="89"/>
      <c r="R330" s="76">
        <v>0</v>
      </c>
      <c r="S330" s="89"/>
      <c r="T330" s="76">
        <v>22691.3997835948</v>
      </c>
      <c r="U330" s="89">
        <v>0.006190137239943317</v>
      </c>
      <c r="V330" s="76">
        <v>34924.348587559805</v>
      </c>
      <c r="W330" s="89">
        <v>0.00232203302241379</v>
      </c>
      <c r="X330" s="76">
        <v>20860.1151268236</v>
      </c>
      <c r="Y330" s="89">
        <v>0.005100905069357534</v>
      </c>
      <c r="Z330" s="76">
        <v>0</v>
      </c>
      <c r="AA330" s="89"/>
      <c r="AB330" s="76">
        <v>0</v>
      </c>
      <c r="AC330" s="89"/>
      <c r="AD330" s="76">
        <v>0</v>
      </c>
      <c r="AE330" s="89"/>
      <c r="AF330" s="76">
        <v>0</v>
      </c>
      <c r="AG330" s="89"/>
      <c r="AH330" s="76">
        <v>78475.86349797821</v>
      </c>
      <c r="AI330" s="89">
        <v>0.0007317941195413716</v>
      </c>
    </row>
    <row r="331" spans="1:35" ht="16.5" customHeight="1">
      <c r="A331" s="78" t="s">
        <v>636</v>
      </c>
      <c r="B331" s="76">
        <v>0</v>
      </c>
      <c r="C331" s="89"/>
      <c r="D331" s="76">
        <v>0</v>
      </c>
      <c r="E331" s="89"/>
      <c r="F331" s="76">
        <v>0</v>
      </c>
      <c r="G331" s="89"/>
      <c r="H331" s="76">
        <v>0</v>
      </c>
      <c r="I331" s="89"/>
      <c r="J331" s="76">
        <v>0</v>
      </c>
      <c r="K331" s="89"/>
      <c r="L331" s="76">
        <v>0</v>
      </c>
      <c r="M331" s="89"/>
      <c r="N331" s="76">
        <v>0</v>
      </c>
      <c r="O331" s="89"/>
      <c r="P331" s="76">
        <v>0</v>
      </c>
      <c r="Q331" s="89"/>
      <c r="R331" s="76">
        <v>0</v>
      </c>
      <c r="S331" s="89"/>
      <c r="T331" s="76">
        <v>22691.3997835948</v>
      </c>
      <c r="U331" s="89">
        <v>0.006190137239943317</v>
      </c>
      <c r="V331" s="76">
        <v>34924.348587559805</v>
      </c>
      <c r="W331" s="89">
        <v>0.00232203302241379</v>
      </c>
      <c r="X331" s="76">
        <v>20860.1151268236</v>
      </c>
      <c r="Y331" s="89">
        <v>0.005100905069357534</v>
      </c>
      <c r="Z331" s="76">
        <v>0</v>
      </c>
      <c r="AA331" s="89"/>
      <c r="AB331" s="76">
        <v>0</v>
      </c>
      <c r="AC331" s="89"/>
      <c r="AD331" s="76">
        <v>0</v>
      </c>
      <c r="AE331" s="89"/>
      <c r="AF331" s="76">
        <v>0</v>
      </c>
      <c r="AG331" s="89"/>
      <c r="AH331" s="76">
        <v>78475.86349797821</v>
      </c>
      <c r="AI331" s="89">
        <v>0.0007317941195413716</v>
      </c>
    </row>
    <row r="332" spans="1:35" ht="16.5" customHeight="1">
      <c r="A332" s="69" t="s">
        <v>771</v>
      </c>
      <c r="B332" s="76">
        <v>0</v>
      </c>
      <c r="C332" s="89"/>
      <c r="D332" s="76">
        <v>0</v>
      </c>
      <c r="E332" s="89"/>
      <c r="F332" s="76">
        <v>0</v>
      </c>
      <c r="G332" s="89"/>
      <c r="H332" s="76">
        <v>0</v>
      </c>
      <c r="I332" s="89"/>
      <c r="J332" s="76">
        <v>0</v>
      </c>
      <c r="K332" s="89"/>
      <c r="L332" s="76">
        <v>11111.67187704</v>
      </c>
      <c r="M332" s="89">
        <v>0.0017477060216117056</v>
      </c>
      <c r="N332" s="76">
        <v>20598.2292906</v>
      </c>
      <c r="O332" s="89">
        <v>0.0007853534417039878</v>
      </c>
      <c r="P332" s="76">
        <v>108.04386204000001</v>
      </c>
      <c r="Q332" s="89">
        <v>2.4674136572981532E-05</v>
      </c>
      <c r="R332" s="76">
        <v>0</v>
      </c>
      <c r="S332" s="89"/>
      <c r="T332" s="76">
        <v>0</v>
      </c>
      <c r="U332" s="89"/>
      <c r="V332" s="76">
        <v>0</v>
      </c>
      <c r="W332" s="89"/>
      <c r="X332" s="76">
        <v>0</v>
      </c>
      <c r="Y332" s="89"/>
      <c r="Z332" s="76">
        <v>0</v>
      </c>
      <c r="AA332" s="89"/>
      <c r="AB332" s="76">
        <v>0</v>
      </c>
      <c r="AC332" s="89"/>
      <c r="AD332" s="76">
        <v>0</v>
      </c>
      <c r="AE332" s="89"/>
      <c r="AF332" s="76">
        <v>0</v>
      </c>
      <c r="AG332" s="89"/>
      <c r="AH332" s="76">
        <v>31817.94502968</v>
      </c>
      <c r="AI332" s="89">
        <v>0.0002967050508365583</v>
      </c>
    </row>
    <row r="333" spans="1:35" ht="16.5" customHeight="1">
      <c r="A333" s="78" t="s">
        <v>636</v>
      </c>
      <c r="B333" s="76">
        <v>0</v>
      </c>
      <c r="C333" s="89"/>
      <c r="D333" s="76">
        <v>0</v>
      </c>
      <c r="E333" s="89"/>
      <c r="F333" s="76">
        <v>0</v>
      </c>
      <c r="G333" s="89"/>
      <c r="H333" s="76">
        <v>0</v>
      </c>
      <c r="I333" s="89"/>
      <c r="J333" s="76">
        <v>0</v>
      </c>
      <c r="K333" s="89"/>
      <c r="L333" s="76">
        <v>11111.67187704</v>
      </c>
      <c r="M333" s="89">
        <v>0.0017477060216117056</v>
      </c>
      <c r="N333" s="76">
        <v>20598.2292906</v>
      </c>
      <c r="O333" s="89">
        <v>0.0007853534417039878</v>
      </c>
      <c r="P333" s="76">
        <v>108.04386204000001</v>
      </c>
      <c r="Q333" s="89">
        <v>2.4674136572981532E-05</v>
      </c>
      <c r="R333" s="76">
        <v>0</v>
      </c>
      <c r="S333" s="89"/>
      <c r="T333" s="76">
        <v>0</v>
      </c>
      <c r="U333" s="89"/>
      <c r="V333" s="76">
        <v>0</v>
      </c>
      <c r="W333" s="89"/>
      <c r="X333" s="76">
        <v>0</v>
      </c>
      <c r="Y333" s="89"/>
      <c r="Z333" s="76">
        <v>0</v>
      </c>
      <c r="AA333" s="89"/>
      <c r="AB333" s="76">
        <v>0</v>
      </c>
      <c r="AC333" s="89"/>
      <c r="AD333" s="76">
        <v>0</v>
      </c>
      <c r="AE333" s="89"/>
      <c r="AF333" s="76">
        <v>0</v>
      </c>
      <c r="AG333" s="89"/>
      <c r="AH333" s="76">
        <v>31817.94502968</v>
      </c>
      <c r="AI333" s="89">
        <v>0.0002967050508365583</v>
      </c>
    </row>
    <row r="334" spans="1:35" ht="16.5" customHeight="1">
      <c r="A334" s="69" t="s">
        <v>1282</v>
      </c>
      <c r="B334" s="76">
        <v>0</v>
      </c>
      <c r="C334" s="89"/>
      <c r="D334" s="76">
        <v>0</v>
      </c>
      <c r="E334" s="89"/>
      <c r="F334" s="76">
        <v>0</v>
      </c>
      <c r="G334" s="89"/>
      <c r="H334" s="76">
        <v>0</v>
      </c>
      <c r="I334" s="89"/>
      <c r="J334" s="76">
        <v>0</v>
      </c>
      <c r="K334" s="89"/>
      <c r="L334" s="76">
        <v>82514.3989127727</v>
      </c>
      <c r="M334" s="89">
        <v>0.012978327064130251</v>
      </c>
      <c r="N334" s="76">
        <v>130462.7497761104</v>
      </c>
      <c r="O334" s="89">
        <v>0.0049741833681593095</v>
      </c>
      <c r="P334" s="76">
        <v>0</v>
      </c>
      <c r="Q334" s="89"/>
      <c r="R334" s="76">
        <v>0</v>
      </c>
      <c r="S334" s="89"/>
      <c r="T334" s="76">
        <v>0</v>
      </c>
      <c r="U334" s="89"/>
      <c r="V334" s="76">
        <v>0</v>
      </c>
      <c r="W334" s="89"/>
      <c r="X334" s="76">
        <v>0</v>
      </c>
      <c r="Y334" s="89"/>
      <c r="Z334" s="76">
        <v>0</v>
      </c>
      <c r="AA334" s="89"/>
      <c r="AB334" s="76">
        <v>0</v>
      </c>
      <c r="AC334" s="89"/>
      <c r="AD334" s="76">
        <v>0</v>
      </c>
      <c r="AE334" s="89"/>
      <c r="AF334" s="76">
        <v>0</v>
      </c>
      <c r="AG334" s="89"/>
      <c r="AH334" s="76">
        <v>212977.14868888308</v>
      </c>
      <c r="AI334" s="89">
        <v>0.0019860300742180217</v>
      </c>
    </row>
    <row r="335" spans="1:35" ht="16.5" customHeight="1">
      <c r="A335" s="78" t="s">
        <v>633</v>
      </c>
      <c r="B335" s="76">
        <v>0</v>
      </c>
      <c r="C335" s="89"/>
      <c r="D335" s="76">
        <v>0</v>
      </c>
      <c r="E335" s="89"/>
      <c r="F335" s="76">
        <v>0</v>
      </c>
      <c r="G335" s="89"/>
      <c r="H335" s="76">
        <v>0</v>
      </c>
      <c r="I335" s="89"/>
      <c r="J335" s="76">
        <v>0</v>
      </c>
      <c r="K335" s="89"/>
      <c r="L335" s="76">
        <v>82514.3989127727</v>
      </c>
      <c r="M335" s="89">
        <v>0.012978327064130251</v>
      </c>
      <c r="N335" s="76">
        <v>130462.7497761104</v>
      </c>
      <c r="O335" s="89">
        <v>0.0049741833681593095</v>
      </c>
      <c r="P335" s="76">
        <v>0</v>
      </c>
      <c r="Q335" s="89"/>
      <c r="R335" s="76">
        <v>0</v>
      </c>
      <c r="S335" s="89"/>
      <c r="T335" s="76">
        <v>0</v>
      </c>
      <c r="U335" s="89"/>
      <c r="V335" s="76">
        <v>0</v>
      </c>
      <c r="W335" s="89"/>
      <c r="X335" s="76">
        <v>0</v>
      </c>
      <c r="Y335" s="89"/>
      <c r="Z335" s="76">
        <v>0</v>
      </c>
      <c r="AA335" s="89"/>
      <c r="AB335" s="76">
        <v>0</v>
      </c>
      <c r="AC335" s="89"/>
      <c r="AD335" s="76">
        <v>0</v>
      </c>
      <c r="AE335" s="89"/>
      <c r="AF335" s="76">
        <v>0</v>
      </c>
      <c r="AG335" s="89"/>
      <c r="AH335" s="76">
        <v>212977.14868888308</v>
      </c>
      <c r="AI335" s="89">
        <v>0.0019860300742180217</v>
      </c>
    </row>
    <row r="336" spans="1:35" ht="16.5" customHeight="1">
      <c r="A336" s="73" t="s">
        <v>51</v>
      </c>
      <c r="B336" s="74">
        <v>0</v>
      </c>
      <c r="C336" s="87"/>
      <c r="D336" s="74">
        <v>51155.331847807596</v>
      </c>
      <c r="E336" s="87">
        <v>0.05730665548256144</v>
      </c>
      <c r="F336" s="74">
        <v>53191.620414105404</v>
      </c>
      <c r="G336" s="87">
        <v>0.006785842129403985</v>
      </c>
      <c r="H336" s="74">
        <v>738.6236748288001</v>
      </c>
      <c r="I336" s="87">
        <v>0.0002684622513352035</v>
      </c>
      <c r="J336" s="74">
        <v>0</v>
      </c>
      <c r="K336" s="87"/>
      <c r="L336" s="74">
        <v>408577.3198902144</v>
      </c>
      <c r="M336" s="87">
        <v>0.06426333050218895</v>
      </c>
      <c r="N336" s="74">
        <v>345419.4562617345</v>
      </c>
      <c r="O336" s="87">
        <v>0.013169887322813241</v>
      </c>
      <c r="P336" s="74">
        <v>447.66137329149996</v>
      </c>
      <c r="Q336" s="87">
        <v>0.00010223308991818169</v>
      </c>
      <c r="R336" s="74">
        <v>0</v>
      </c>
      <c r="S336" s="87"/>
      <c r="T336" s="74">
        <v>41982.5207624076</v>
      </c>
      <c r="U336" s="87">
        <v>0.011452689903509455</v>
      </c>
      <c r="V336" s="74">
        <v>97891.0093965912</v>
      </c>
      <c r="W336" s="87">
        <v>0.0065085295963765175</v>
      </c>
      <c r="X336" s="74">
        <v>3026.013498288</v>
      </c>
      <c r="Y336" s="87">
        <v>0.000739948341584822</v>
      </c>
      <c r="Z336" s="74">
        <v>0</v>
      </c>
      <c r="AA336" s="87"/>
      <c r="AB336" s="74">
        <v>479638.3480986775</v>
      </c>
      <c r="AC336" s="87">
        <v>0.08981805577410222</v>
      </c>
      <c r="AD336" s="74">
        <v>772611.2687533535</v>
      </c>
      <c r="AE336" s="87">
        <v>0.03556445274188139</v>
      </c>
      <c r="AF336" s="74">
        <v>2182.5758796801</v>
      </c>
      <c r="AG336" s="87">
        <v>0.0005589738793566346</v>
      </c>
      <c r="AH336" s="74">
        <v>2256861.74985098</v>
      </c>
      <c r="AI336" s="87">
        <v>0.021045428282561646</v>
      </c>
    </row>
    <row r="337" spans="1:35" ht="16.5" customHeight="1">
      <c r="A337" s="69" t="s">
        <v>641</v>
      </c>
      <c r="B337" s="76">
        <v>0</v>
      </c>
      <c r="C337" s="89"/>
      <c r="D337" s="76">
        <v>15114.404689344</v>
      </c>
      <c r="E337" s="89">
        <v>0.016931880823941307</v>
      </c>
      <c r="F337" s="76">
        <v>0</v>
      </c>
      <c r="G337" s="89"/>
      <c r="H337" s="76">
        <v>0</v>
      </c>
      <c r="I337" s="89"/>
      <c r="J337" s="76">
        <v>0</v>
      </c>
      <c r="K337" s="89"/>
      <c r="L337" s="76">
        <v>68211.4222608406</v>
      </c>
      <c r="M337" s="89">
        <v>0.010728674743744029</v>
      </c>
      <c r="N337" s="76">
        <v>15512.538565152001</v>
      </c>
      <c r="O337" s="89">
        <v>0.0005914501377682786</v>
      </c>
      <c r="P337" s="76">
        <v>0</v>
      </c>
      <c r="Q337" s="89"/>
      <c r="R337" s="76">
        <v>0</v>
      </c>
      <c r="S337" s="89"/>
      <c r="T337" s="76">
        <v>0</v>
      </c>
      <c r="U337" s="89"/>
      <c r="V337" s="76">
        <v>0</v>
      </c>
      <c r="W337" s="89"/>
      <c r="X337" s="76">
        <v>0</v>
      </c>
      <c r="Y337" s="89"/>
      <c r="Z337" s="76">
        <v>0</v>
      </c>
      <c r="AA337" s="89"/>
      <c r="AB337" s="76">
        <v>34629.427682563495</v>
      </c>
      <c r="AC337" s="89">
        <v>0.0064847772896962485</v>
      </c>
      <c r="AD337" s="76">
        <v>77562.69282576001</v>
      </c>
      <c r="AE337" s="89">
        <v>0.0035703268061126527</v>
      </c>
      <c r="AF337" s="76">
        <v>0</v>
      </c>
      <c r="AG337" s="89"/>
      <c r="AH337" s="76">
        <v>211030.48602366008</v>
      </c>
      <c r="AI337" s="89">
        <v>0.001967877278853398</v>
      </c>
    </row>
    <row r="338" spans="1:35" ht="16.5" customHeight="1">
      <c r="A338" s="78" t="s">
        <v>588</v>
      </c>
      <c r="B338" s="76">
        <v>0</v>
      </c>
      <c r="C338" s="89"/>
      <c r="D338" s="76">
        <v>0</v>
      </c>
      <c r="E338" s="89"/>
      <c r="F338" s="76">
        <v>0</v>
      </c>
      <c r="G338" s="89"/>
      <c r="H338" s="76">
        <v>0</v>
      </c>
      <c r="I338" s="89"/>
      <c r="J338" s="76">
        <v>0</v>
      </c>
      <c r="K338" s="89"/>
      <c r="L338" s="76">
        <v>0</v>
      </c>
      <c r="M338" s="89"/>
      <c r="N338" s="76">
        <v>0</v>
      </c>
      <c r="O338" s="89"/>
      <c r="P338" s="76">
        <v>0</v>
      </c>
      <c r="Q338" s="89"/>
      <c r="R338" s="76">
        <v>0</v>
      </c>
      <c r="S338" s="89"/>
      <c r="T338" s="76">
        <v>0</v>
      </c>
      <c r="U338" s="89"/>
      <c r="V338" s="76">
        <v>0</v>
      </c>
      <c r="W338" s="89"/>
      <c r="X338" s="76">
        <v>0</v>
      </c>
      <c r="Y338" s="89"/>
      <c r="Z338" s="76">
        <v>0</v>
      </c>
      <c r="AA338" s="89"/>
      <c r="AB338" s="76">
        <v>10444.685735231998</v>
      </c>
      <c r="AC338" s="89">
        <v>0.0019558931633152795</v>
      </c>
      <c r="AD338" s="76">
        <v>0</v>
      </c>
      <c r="AE338" s="89"/>
      <c r="AF338" s="76">
        <v>0</v>
      </c>
      <c r="AG338" s="89"/>
      <c r="AH338" s="76">
        <v>10444.685735231998</v>
      </c>
      <c r="AI338" s="89">
        <v>9.739758520398239E-05</v>
      </c>
    </row>
    <row r="339" spans="1:35" ht="16.5" customHeight="1">
      <c r="A339" s="78" t="s">
        <v>643</v>
      </c>
      <c r="B339" s="76">
        <v>0</v>
      </c>
      <c r="C339" s="89"/>
      <c r="D339" s="76">
        <v>15114.404689344</v>
      </c>
      <c r="E339" s="89">
        <v>0.016931880823941307</v>
      </c>
      <c r="F339" s="76">
        <v>0</v>
      </c>
      <c r="G339" s="89"/>
      <c r="H339" s="76">
        <v>0</v>
      </c>
      <c r="I339" s="89"/>
      <c r="J339" s="76">
        <v>0</v>
      </c>
      <c r="K339" s="89"/>
      <c r="L339" s="76">
        <v>68211.4222608406</v>
      </c>
      <c r="M339" s="89">
        <v>0.010728674743744029</v>
      </c>
      <c r="N339" s="76">
        <v>15512.538565152001</v>
      </c>
      <c r="O339" s="89">
        <v>0.0005914501377682786</v>
      </c>
      <c r="P339" s="76">
        <v>0</v>
      </c>
      <c r="Q339" s="89"/>
      <c r="R339" s="76">
        <v>0</v>
      </c>
      <c r="S339" s="89"/>
      <c r="T339" s="76">
        <v>0</v>
      </c>
      <c r="U339" s="89"/>
      <c r="V339" s="76">
        <v>0</v>
      </c>
      <c r="W339" s="89"/>
      <c r="X339" s="76">
        <v>0</v>
      </c>
      <c r="Y339" s="89"/>
      <c r="Z339" s="76">
        <v>0</v>
      </c>
      <c r="AA339" s="89"/>
      <c r="AB339" s="76">
        <v>24184.7419473315</v>
      </c>
      <c r="AC339" s="89">
        <v>0.004528884126380969</v>
      </c>
      <c r="AD339" s="76">
        <v>77562.69282576001</v>
      </c>
      <c r="AE339" s="89">
        <v>0.0035703268061126527</v>
      </c>
      <c r="AF339" s="76">
        <v>0</v>
      </c>
      <c r="AG339" s="89"/>
      <c r="AH339" s="76">
        <v>200585.8002884281</v>
      </c>
      <c r="AI339" s="89">
        <v>0.0018704796936494159</v>
      </c>
    </row>
    <row r="340" spans="1:35" ht="16.5" customHeight="1">
      <c r="A340" s="69" t="s">
        <v>642</v>
      </c>
      <c r="B340" s="76">
        <v>0</v>
      </c>
      <c r="C340" s="89"/>
      <c r="D340" s="76">
        <v>26590.0516357095</v>
      </c>
      <c r="E340" s="89">
        <v>0.02978745075654181</v>
      </c>
      <c r="F340" s="76">
        <v>53191.620414105404</v>
      </c>
      <c r="G340" s="89">
        <v>0.006785842129403985</v>
      </c>
      <c r="H340" s="76">
        <v>0</v>
      </c>
      <c r="I340" s="89"/>
      <c r="J340" s="76">
        <v>0</v>
      </c>
      <c r="K340" s="89"/>
      <c r="L340" s="76">
        <v>122109.3538452716</v>
      </c>
      <c r="M340" s="89">
        <v>0.019206043462412385</v>
      </c>
      <c r="N340" s="76">
        <v>120536.59685889899</v>
      </c>
      <c r="O340" s="89">
        <v>0.004595726645184119</v>
      </c>
      <c r="P340" s="76">
        <v>0</v>
      </c>
      <c r="Q340" s="89"/>
      <c r="R340" s="76">
        <v>0</v>
      </c>
      <c r="S340" s="89"/>
      <c r="T340" s="76">
        <v>32402.5716998781</v>
      </c>
      <c r="U340" s="89">
        <v>0.008839312147431272</v>
      </c>
      <c r="V340" s="76">
        <v>97562.32186129241</v>
      </c>
      <c r="W340" s="89">
        <v>0.006486675980149257</v>
      </c>
      <c r="X340" s="76">
        <v>3026.013498288</v>
      </c>
      <c r="Y340" s="89">
        <v>0.000739948341584822</v>
      </c>
      <c r="Z340" s="76">
        <v>0</v>
      </c>
      <c r="AA340" s="89"/>
      <c r="AB340" s="76">
        <v>180083.35680597022</v>
      </c>
      <c r="AC340" s="89">
        <v>0.03372277685823925</v>
      </c>
      <c r="AD340" s="76">
        <v>399625.0741831616</v>
      </c>
      <c r="AE340" s="89">
        <v>0.018395340114816583</v>
      </c>
      <c r="AF340" s="76">
        <v>0</v>
      </c>
      <c r="AG340" s="89"/>
      <c r="AH340" s="76">
        <v>1035126.9608025758</v>
      </c>
      <c r="AI340" s="89">
        <v>0.00965264718512556</v>
      </c>
    </row>
    <row r="341" spans="1:35" ht="16.5" customHeight="1">
      <c r="A341" s="78" t="s">
        <v>643</v>
      </c>
      <c r="B341" s="76">
        <v>0</v>
      </c>
      <c r="C341" s="89"/>
      <c r="D341" s="76">
        <v>26590.0516357095</v>
      </c>
      <c r="E341" s="89">
        <v>0.02978745075654181</v>
      </c>
      <c r="F341" s="76">
        <v>53191.620414105404</v>
      </c>
      <c r="G341" s="89">
        <v>0.006785842129403985</v>
      </c>
      <c r="H341" s="76">
        <v>0</v>
      </c>
      <c r="I341" s="89"/>
      <c r="J341" s="76">
        <v>0</v>
      </c>
      <c r="K341" s="89"/>
      <c r="L341" s="76">
        <v>122109.3538452716</v>
      </c>
      <c r="M341" s="89">
        <v>0.019206043462412385</v>
      </c>
      <c r="N341" s="76">
        <v>120536.59685889899</v>
      </c>
      <c r="O341" s="89">
        <v>0.004595726645184119</v>
      </c>
      <c r="P341" s="76">
        <v>0</v>
      </c>
      <c r="Q341" s="89"/>
      <c r="R341" s="76">
        <v>0</v>
      </c>
      <c r="S341" s="89"/>
      <c r="T341" s="76">
        <v>32402.5716998781</v>
      </c>
      <c r="U341" s="89">
        <v>0.008839312147431272</v>
      </c>
      <c r="V341" s="76">
        <v>97562.32186129241</v>
      </c>
      <c r="W341" s="89">
        <v>0.006486675980149257</v>
      </c>
      <c r="X341" s="76">
        <v>3026.013498288</v>
      </c>
      <c r="Y341" s="89">
        <v>0.000739948341584822</v>
      </c>
      <c r="Z341" s="76">
        <v>0</v>
      </c>
      <c r="AA341" s="89"/>
      <c r="AB341" s="76">
        <v>180083.35680597022</v>
      </c>
      <c r="AC341" s="89">
        <v>0.03372277685823925</v>
      </c>
      <c r="AD341" s="76">
        <v>399625.0741831616</v>
      </c>
      <c r="AE341" s="89">
        <v>0.018395340114816583</v>
      </c>
      <c r="AF341" s="76">
        <v>0</v>
      </c>
      <c r="AG341" s="89"/>
      <c r="AH341" s="76">
        <v>1035126.9608025758</v>
      </c>
      <c r="AI341" s="89">
        <v>0.00965264718512556</v>
      </c>
    </row>
    <row r="342" spans="1:35" ht="16.5" customHeight="1">
      <c r="A342" s="69" t="s">
        <v>644</v>
      </c>
      <c r="B342" s="76">
        <v>0</v>
      </c>
      <c r="C342" s="89"/>
      <c r="D342" s="76">
        <v>5543.370679590101</v>
      </c>
      <c r="E342" s="89">
        <v>0.00620994962348225</v>
      </c>
      <c r="F342" s="76">
        <v>0</v>
      </c>
      <c r="G342" s="89"/>
      <c r="H342" s="76">
        <v>738.6236748288001</v>
      </c>
      <c r="I342" s="89">
        <v>0.0002684622513352035</v>
      </c>
      <c r="J342" s="76">
        <v>0</v>
      </c>
      <c r="K342" s="89"/>
      <c r="L342" s="76">
        <v>52401.6566107292</v>
      </c>
      <c r="M342" s="89">
        <v>0.008242026205816714</v>
      </c>
      <c r="N342" s="76">
        <v>81422.1807947527</v>
      </c>
      <c r="O342" s="89">
        <v>0.003104402277305688</v>
      </c>
      <c r="P342" s="76">
        <v>0</v>
      </c>
      <c r="Q342" s="89"/>
      <c r="R342" s="76">
        <v>0</v>
      </c>
      <c r="S342" s="89"/>
      <c r="T342" s="76">
        <v>9579.9490625295</v>
      </c>
      <c r="U342" s="89">
        <v>0.0026133777560781823</v>
      </c>
      <c r="V342" s="76">
        <v>328.68753529879996</v>
      </c>
      <c r="W342" s="89">
        <v>2.185361622726086E-05</v>
      </c>
      <c r="X342" s="76">
        <v>0</v>
      </c>
      <c r="Y342" s="89"/>
      <c r="Z342" s="76">
        <v>0</v>
      </c>
      <c r="AA342" s="89"/>
      <c r="AB342" s="76">
        <v>0</v>
      </c>
      <c r="AC342" s="89"/>
      <c r="AD342" s="76">
        <v>0</v>
      </c>
      <c r="AE342" s="89"/>
      <c r="AF342" s="76">
        <v>0</v>
      </c>
      <c r="AG342" s="89"/>
      <c r="AH342" s="76">
        <v>150014.4683577291</v>
      </c>
      <c r="AI342" s="89">
        <v>0.0013988977106717609</v>
      </c>
    </row>
    <row r="343" spans="1:35" ht="16.5" customHeight="1">
      <c r="A343" s="78" t="s">
        <v>588</v>
      </c>
      <c r="B343" s="76">
        <v>0</v>
      </c>
      <c r="C343" s="89"/>
      <c r="D343" s="76">
        <v>5543.370679590101</v>
      </c>
      <c r="E343" s="89">
        <v>0.00620994962348225</v>
      </c>
      <c r="F343" s="76">
        <v>0</v>
      </c>
      <c r="G343" s="89"/>
      <c r="H343" s="76">
        <v>738.6236748288001</v>
      </c>
      <c r="I343" s="89">
        <v>0.0002684622513352035</v>
      </c>
      <c r="J343" s="76">
        <v>0</v>
      </c>
      <c r="K343" s="89"/>
      <c r="L343" s="76">
        <v>52401.6566107292</v>
      </c>
      <c r="M343" s="89">
        <v>0.008242026205816714</v>
      </c>
      <c r="N343" s="76">
        <v>81422.1807947527</v>
      </c>
      <c r="O343" s="89">
        <v>0.003104402277305688</v>
      </c>
      <c r="P343" s="76">
        <v>0</v>
      </c>
      <c r="Q343" s="89"/>
      <c r="R343" s="76">
        <v>0</v>
      </c>
      <c r="S343" s="89"/>
      <c r="T343" s="76">
        <v>9579.9490625295</v>
      </c>
      <c r="U343" s="89">
        <v>0.0026133777560781823</v>
      </c>
      <c r="V343" s="76">
        <v>328.68753529879996</v>
      </c>
      <c r="W343" s="89">
        <v>2.185361622726086E-05</v>
      </c>
      <c r="X343" s="76">
        <v>0</v>
      </c>
      <c r="Y343" s="89"/>
      <c r="Z343" s="76">
        <v>0</v>
      </c>
      <c r="AA343" s="89"/>
      <c r="AB343" s="76">
        <v>0</v>
      </c>
      <c r="AC343" s="89"/>
      <c r="AD343" s="76">
        <v>0</v>
      </c>
      <c r="AE343" s="89"/>
      <c r="AF343" s="76">
        <v>0</v>
      </c>
      <c r="AG343" s="89"/>
      <c r="AH343" s="76">
        <v>150014.4683577291</v>
      </c>
      <c r="AI343" s="89">
        <v>0.0013988977106717609</v>
      </c>
    </row>
    <row r="344" spans="1:35" ht="16.5" customHeight="1">
      <c r="A344" s="69" t="s">
        <v>645</v>
      </c>
      <c r="B344" s="76">
        <v>0</v>
      </c>
      <c r="C344" s="89"/>
      <c r="D344" s="76">
        <v>0</v>
      </c>
      <c r="E344" s="89"/>
      <c r="F344" s="76">
        <v>0</v>
      </c>
      <c r="G344" s="89"/>
      <c r="H344" s="76">
        <v>0</v>
      </c>
      <c r="I344" s="89"/>
      <c r="J344" s="76">
        <v>0</v>
      </c>
      <c r="K344" s="89"/>
      <c r="L344" s="76">
        <v>0</v>
      </c>
      <c r="M344" s="89"/>
      <c r="N344" s="76">
        <v>0</v>
      </c>
      <c r="O344" s="89"/>
      <c r="P344" s="76">
        <v>0</v>
      </c>
      <c r="Q344" s="89"/>
      <c r="R344" s="76">
        <v>0</v>
      </c>
      <c r="S344" s="89"/>
      <c r="T344" s="76">
        <v>0</v>
      </c>
      <c r="U344" s="89"/>
      <c r="V344" s="76">
        <v>0</v>
      </c>
      <c r="W344" s="89"/>
      <c r="X344" s="76">
        <v>0</v>
      </c>
      <c r="Y344" s="89"/>
      <c r="Z344" s="76">
        <v>0</v>
      </c>
      <c r="AA344" s="89"/>
      <c r="AB344" s="76">
        <v>747.1200096576</v>
      </c>
      <c r="AC344" s="89">
        <v>0.0001399072175179129</v>
      </c>
      <c r="AD344" s="76">
        <v>0</v>
      </c>
      <c r="AE344" s="89"/>
      <c r="AF344" s="76">
        <v>0</v>
      </c>
      <c r="AG344" s="89"/>
      <c r="AH344" s="76">
        <v>747.1200096576</v>
      </c>
      <c r="AI344" s="89">
        <v>6.96695780446188E-06</v>
      </c>
    </row>
    <row r="345" spans="1:35" ht="16.5" customHeight="1">
      <c r="A345" s="78" t="s">
        <v>588</v>
      </c>
      <c r="B345" s="76">
        <v>0</v>
      </c>
      <c r="C345" s="89"/>
      <c r="D345" s="76">
        <v>0</v>
      </c>
      <c r="E345" s="89"/>
      <c r="F345" s="76">
        <v>0</v>
      </c>
      <c r="G345" s="89"/>
      <c r="H345" s="76">
        <v>0</v>
      </c>
      <c r="I345" s="89"/>
      <c r="J345" s="76">
        <v>0</v>
      </c>
      <c r="K345" s="89"/>
      <c r="L345" s="76">
        <v>0</v>
      </c>
      <c r="M345" s="89"/>
      <c r="N345" s="76">
        <v>0</v>
      </c>
      <c r="O345" s="89"/>
      <c r="P345" s="76">
        <v>0</v>
      </c>
      <c r="Q345" s="89"/>
      <c r="R345" s="76">
        <v>0</v>
      </c>
      <c r="S345" s="89"/>
      <c r="T345" s="76">
        <v>0</v>
      </c>
      <c r="U345" s="89"/>
      <c r="V345" s="76">
        <v>0</v>
      </c>
      <c r="W345" s="89"/>
      <c r="X345" s="76">
        <v>0</v>
      </c>
      <c r="Y345" s="89"/>
      <c r="Z345" s="76">
        <v>0</v>
      </c>
      <c r="AA345" s="89"/>
      <c r="AB345" s="76">
        <v>747.1200096576</v>
      </c>
      <c r="AC345" s="89">
        <v>0.0001399072175179129</v>
      </c>
      <c r="AD345" s="76">
        <v>0</v>
      </c>
      <c r="AE345" s="89"/>
      <c r="AF345" s="76">
        <v>0</v>
      </c>
      <c r="AG345" s="89"/>
      <c r="AH345" s="76">
        <v>747.1200096576</v>
      </c>
      <c r="AI345" s="89">
        <v>6.96695780446188E-06</v>
      </c>
    </row>
    <row r="346" spans="1:35" ht="16.5" customHeight="1">
      <c r="A346" s="69" t="s">
        <v>646</v>
      </c>
      <c r="B346" s="76">
        <v>0</v>
      </c>
      <c r="C346" s="89"/>
      <c r="D346" s="76">
        <v>0</v>
      </c>
      <c r="E346" s="89"/>
      <c r="F346" s="76">
        <v>0</v>
      </c>
      <c r="G346" s="89"/>
      <c r="H346" s="76">
        <v>0</v>
      </c>
      <c r="I346" s="89"/>
      <c r="J346" s="76">
        <v>0</v>
      </c>
      <c r="K346" s="89"/>
      <c r="L346" s="76">
        <v>17475.640018629598</v>
      </c>
      <c r="M346" s="89">
        <v>0.0027486665940151486</v>
      </c>
      <c r="N346" s="76">
        <v>16089.113065804999</v>
      </c>
      <c r="O346" s="89">
        <v>0.0006134333268132337</v>
      </c>
      <c r="P346" s="76">
        <v>0</v>
      </c>
      <c r="Q346" s="89"/>
      <c r="R346" s="76">
        <v>0</v>
      </c>
      <c r="S346" s="89"/>
      <c r="T346" s="76">
        <v>0</v>
      </c>
      <c r="U346" s="89"/>
      <c r="V346" s="76">
        <v>0</v>
      </c>
      <c r="W346" s="89"/>
      <c r="X346" s="76">
        <v>0</v>
      </c>
      <c r="Y346" s="89"/>
      <c r="Z346" s="76">
        <v>0</v>
      </c>
      <c r="AA346" s="89"/>
      <c r="AB346" s="76">
        <v>0</v>
      </c>
      <c r="AC346" s="89"/>
      <c r="AD346" s="76">
        <v>0</v>
      </c>
      <c r="AE346" s="89"/>
      <c r="AF346" s="76">
        <v>0</v>
      </c>
      <c r="AG346" s="89"/>
      <c r="AH346" s="76">
        <v>33564.7530844346</v>
      </c>
      <c r="AI346" s="89">
        <v>0.00031299418491496</v>
      </c>
    </row>
    <row r="347" spans="1:35" ht="16.5" customHeight="1">
      <c r="A347" s="78" t="s">
        <v>588</v>
      </c>
      <c r="B347" s="76">
        <v>0</v>
      </c>
      <c r="C347" s="89"/>
      <c r="D347" s="76">
        <v>0</v>
      </c>
      <c r="E347" s="89"/>
      <c r="F347" s="76">
        <v>0</v>
      </c>
      <c r="G347" s="89"/>
      <c r="H347" s="76">
        <v>0</v>
      </c>
      <c r="I347" s="89"/>
      <c r="J347" s="76">
        <v>0</v>
      </c>
      <c r="K347" s="89"/>
      <c r="L347" s="76">
        <v>17475.640018629598</v>
      </c>
      <c r="M347" s="89">
        <v>0.0027486665940151486</v>
      </c>
      <c r="N347" s="76">
        <v>16089.113065804999</v>
      </c>
      <c r="O347" s="89">
        <v>0.0006134333268132337</v>
      </c>
      <c r="P347" s="76">
        <v>0</v>
      </c>
      <c r="Q347" s="89"/>
      <c r="R347" s="76">
        <v>0</v>
      </c>
      <c r="S347" s="89"/>
      <c r="T347" s="76">
        <v>0</v>
      </c>
      <c r="U347" s="89"/>
      <c r="V347" s="76">
        <v>0</v>
      </c>
      <c r="W347" s="89"/>
      <c r="X347" s="76">
        <v>0</v>
      </c>
      <c r="Y347" s="89"/>
      <c r="Z347" s="76">
        <v>0</v>
      </c>
      <c r="AA347" s="89"/>
      <c r="AB347" s="76">
        <v>0</v>
      </c>
      <c r="AC347" s="89"/>
      <c r="AD347" s="76">
        <v>0</v>
      </c>
      <c r="AE347" s="89"/>
      <c r="AF347" s="76">
        <v>0</v>
      </c>
      <c r="AG347" s="89"/>
      <c r="AH347" s="76">
        <v>33564.7530844346</v>
      </c>
      <c r="AI347" s="89">
        <v>0.00031299418491496</v>
      </c>
    </row>
    <row r="348" spans="1:35" ht="16.5" customHeight="1">
      <c r="A348" s="69" t="s">
        <v>1283</v>
      </c>
      <c r="B348" s="76">
        <v>0</v>
      </c>
      <c r="C348" s="89"/>
      <c r="D348" s="76">
        <v>0</v>
      </c>
      <c r="E348" s="89"/>
      <c r="F348" s="76">
        <v>0</v>
      </c>
      <c r="G348" s="89"/>
      <c r="H348" s="76">
        <v>0</v>
      </c>
      <c r="I348" s="89"/>
      <c r="J348" s="76">
        <v>0</v>
      </c>
      <c r="K348" s="89"/>
      <c r="L348" s="76">
        <v>67727.921106672</v>
      </c>
      <c r="M348" s="89">
        <v>0.010652626972720236</v>
      </c>
      <c r="N348" s="76">
        <v>32435.87352858</v>
      </c>
      <c r="O348" s="89">
        <v>0.001236690035389132</v>
      </c>
      <c r="P348" s="76">
        <v>0</v>
      </c>
      <c r="Q348" s="89"/>
      <c r="R348" s="76">
        <v>0</v>
      </c>
      <c r="S348" s="89"/>
      <c r="T348" s="76">
        <v>0</v>
      </c>
      <c r="U348" s="89"/>
      <c r="V348" s="76">
        <v>0</v>
      </c>
      <c r="W348" s="89"/>
      <c r="X348" s="76">
        <v>0</v>
      </c>
      <c r="Y348" s="89"/>
      <c r="Z348" s="76">
        <v>0</v>
      </c>
      <c r="AA348" s="89"/>
      <c r="AB348" s="76">
        <v>138743.575743027</v>
      </c>
      <c r="AC348" s="89">
        <v>0.025981405101957768</v>
      </c>
      <c r="AD348" s="76">
        <v>182190.7852228117</v>
      </c>
      <c r="AE348" s="89">
        <v>0.00838651445185102</v>
      </c>
      <c r="AF348" s="76">
        <v>0</v>
      </c>
      <c r="AG348" s="89"/>
      <c r="AH348" s="76">
        <v>421098.15560109075</v>
      </c>
      <c r="AI348" s="89">
        <v>0.003926776212236706</v>
      </c>
    </row>
    <row r="349" spans="1:35" ht="16.5" customHeight="1">
      <c r="A349" s="78" t="s">
        <v>588</v>
      </c>
      <c r="B349" s="76">
        <v>0</v>
      </c>
      <c r="C349" s="89"/>
      <c r="D349" s="76">
        <v>0</v>
      </c>
      <c r="E349" s="89"/>
      <c r="F349" s="76">
        <v>0</v>
      </c>
      <c r="G349" s="89"/>
      <c r="H349" s="76">
        <v>0</v>
      </c>
      <c r="I349" s="89"/>
      <c r="J349" s="76">
        <v>0</v>
      </c>
      <c r="K349" s="89"/>
      <c r="L349" s="76">
        <v>67727.921106672</v>
      </c>
      <c r="M349" s="89">
        <v>0.010652626972720236</v>
      </c>
      <c r="N349" s="76">
        <v>32435.87352858</v>
      </c>
      <c r="O349" s="89">
        <v>0.001236690035389132</v>
      </c>
      <c r="P349" s="76">
        <v>0</v>
      </c>
      <c r="Q349" s="89"/>
      <c r="R349" s="76">
        <v>0</v>
      </c>
      <c r="S349" s="89"/>
      <c r="T349" s="76">
        <v>0</v>
      </c>
      <c r="U349" s="89"/>
      <c r="V349" s="76">
        <v>0</v>
      </c>
      <c r="W349" s="89"/>
      <c r="X349" s="76">
        <v>0</v>
      </c>
      <c r="Y349" s="89"/>
      <c r="Z349" s="76">
        <v>0</v>
      </c>
      <c r="AA349" s="89"/>
      <c r="AB349" s="76">
        <v>138743.575743027</v>
      </c>
      <c r="AC349" s="89">
        <v>0.025981405101957768</v>
      </c>
      <c r="AD349" s="76">
        <v>182190.7852228117</v>
      </c>
      <c r="AE349" s="89">
        <v>0.00838651445185102</v>
      </c>
      <c r="AF349" s="76">
        <v>0</v>
      </c>
      <c r="AG349" s="89"/>
      <c r="AH349" s="76">
        <v>421098.15560109075</v>
      </c>
      <c r="AI349" s="89">
        <v>0.003926776212236706</v>
      </c>
    </row>
    <row r="350" spans="1:35" ht="16.5" customHeight="1">
      <c r="A350" s="69" t="s">
        <v>1284</v>
      </c>
      <c r="B350" s="76">
        <v>0</v>
      </c>
      <c r="C350" s="89"/>
      <c r="D350" s="76">
        <v>3907.5048431640002</v>
      </c>
      <c r="E350" s="89">
        <v>0.004377374278596076</v>
      </c>
      <c r="F350" s="76">
        <v>0</v>
      </c>
      <c r="G350" s="89"/>
      <c r="H350" s="76">
        <v>0</v>
      </c>
      <c r="I350" s="89"/>
      <c r="J350" s="76">
        <v>0</v>
      </c>
      <c r="K350" s="89"/>
      <c r="L350" s="76">
        <v>0</v>
      </c>
      <c r="M350" s="89"/>
      <c r="N350" s="76">
        <v>0</v>
      </c>
      <c r="O350" s="89"/>
      <c r="P350" s="76">
        <v>0</v>
      </c>
      <c r="Q350" s="89"/>
      <c r="R350" s="76">
        <v>0</v>
      </c>
      <c r="S350" s="89"/>
      <c r="T350" s="76">
        <v>0</v>
      </c>
      <c r="U350" s="89"/>
      <c r="V350" s="76">
        <v>0</v>
      </c>
      <c r="W350" s="89"/>
      <c r="X350" s="76">
        <v>0</v>
      </c>
      <c r="Y350" s="89"/>
      <c r="Z350" s="76">
        <v>0</v>
      </c>
      <c r="AA350" s="89"/>
      <c r="AB350" s="76">
        <v>62470.225871935196</v>
      </c>
      <c r="AC350" s="89">
        <v>0.011698301968198505</v>
      </c>
      <c r="AD350" s="76">
        <v>68355.7216015014</v>
      </c>
      <c r="AE350" s="89">
        <v>0.0031465161444724867</v>
      </c>
      <c r="AF350" s="76">
        <v>0</v>
      </c>
      <c r="AG350" s="89"/>
      <c r="AH350" s="76">
        <v>134733.4523166006</v>
      </c>
      <c r="AI350" s="89">
        <v>0.0012564009329229782</v>
      </c>
    </row>
    <row r="351" spans="1:35" ht="16.5" customHeight="1">
      <c r="A351" s="78" t="s">
        <v>588</v>
      </c>
      <c r="B351" s="76">
        <v>0</v>
      </c>
      <c r="C351" s="89"/>
      <c r="D351" s="76">
        <v>3907.5048431640002</v>
      </c>
      <c r="E351" s="89">
        <v>0.004377374278596076</v>
      </c>
      <c r="F351" s="76">
        <v>0</v>
      </c>
      <c r="G351" s="89"/>
      <c r="H351" s="76">
        <v>0</v>
      </c>
      <c r="I351" s="89"/>
      <c r="J351" s="76">
        <v>0</v>
      </c>
      <c r="K351" s="89"/>
      <c r="L351" s="76">
        <v>0</v>
      </c>
      <c r="M351" s="89"/>
      <c r="N351" s="76">
        <v>0</v>
      </c>
      <c r="O351" s="89"/>
      <c r="P351" s="76">
        <v>0</v>
      </c>
      <c r="Q351" s="89"/>
      <c r="R351" s="76">
        <v>0</v>
      </c>
      <c r="S351" s="89"/>
      <c r="T351" s="76">
        <v>0</v>
      </c>
      <c r="U351" s="89"/>
      <c r="V351" s="76">
        <v>0</v>
      </c>
      <c r="W351" s="89"/>
      <c r="X351" s="76">
        <v>0</v>
      </c>
      <c r="Y351" s="89"/>
      <c r="Z351" s="76">
        <v>0</v>
      </c>
      <c r="AA351" s="89"/>
      <c r="AB351" s="76">
        <v>62470.225871935196</v>
      </c>
      <c r="AC351" s="89">
        <v>0.011698301968198505</v>
      </c>
      <c r="AD351" s="76">
        <v>68355.7216015014</v>
      </c>
      <c r="AE351" s="89">
        <v>0.0031465161444724867</v>
      </c>
      <c r="AF351" s="76">
        <v>0</v>
      </c>
      <c r="AG351" s="89"/>
      <c r="AH351" s="76">
        <v>134733.4523166006</v>
      </c>
      <c r="AI351" s="89">
        <v>0.0012564009329229782</v>
      </c>
    </row>
    <row r="352" spans="1:35" ht="16.5" customHeight="1">
      <c r="A352" s="69" t="s">
        <v>1285</v>
      </c>
      <c r="B352" s="76">
        <v>0</v>
      </c>
      <c r="C352" s="89"/>
      <c r="D352" s="76">
        <v>0</v>
      </c>
      <c r="E352" s="89"/>
      <c r="F352" s="76">
        <v>0</v>
      </c>
      <c r="G352" s="89"/>
      <c r="H352" s="76">
        <v>0</v>
      </c>
      <c r="I352" s="89"/>
      <c r="J352" s="76">
        <v>0</v>
      </c>
      <c r="K352" s="89"/>
      <c r="L352" s="76">
        <v>0</v>
      </c>
      <c r="M352" s="89"/>
      <c r="N352" s="76">
        <v>0</v>
      </c>
      <c r="O352" s="89"/>
      <c r="P352" s="76">
        <v>0</v>
      </c>
      <c r="Q352" s="89"/>
      <c r="R352" s="76">
        <v>0</v>
      </c>
      <c r="S352" s="89"/>
      <c r="T352" s="76">
        <v>0</v>
      </c>
      <c r="U352" s="89"/>
      <c r="V352" s="76">
        <v>0</v>
      </c>
      <c r="W352" s="89"/>
      <c r="X352" s="76">
        <v>0</v>
      </c>
      <c r="Y352" s="89"/>
      <c r="Z352" s="76">
        <v>0</v>
      </c>
      <c r="AA352" s="89"/>
      <c r="AB352" s="76">
        <v>36940.2064259984</v>
      </c>
      <c r="AC352" s="89">
        <v>0.006917498432370075</v>
      </c>
      <c r="AD352" s="76">
        <v>14955.874117434</v>
      </c>
      <c r="AE352" s="89">
        <v>0.0006884412637693617</v>
      </c>
      <c r="AF352" s="76">
        <v>0</v>
      </c>
      <c r="AG352" s="89"/>
      <c r="AH352" s="76">
        <v>51896.0805434324</v>
      </c>
      <c r="AI352" s="89">
        <v>0.0004839353767659739</v>
      </c>
    </row>
    <row r="353" spans="1:35" ht="16.5" customHeight="1">
      <c r="A353" s="78" t="s">
        <v>588</v>
      </c>
      <c r="B353" s="76">
        <v>0</v>
      </c>
      <c r="C353" s="89"/>
      <c r="D353" s="76">
        <v>0</v>
      </c>
      <c r="E353" s="89"/>
      <c r="F353" s="76">
        <v>0</v>
      </c>
      <c r="G353" s="89"/>
      <c r="H353" s="76">
        <v>0</v>
      </c>
      <c r="I353" s="89"/>
      <c r="J353" s="76">
        <v>0</v>
      </c>
      <c r="K353" s="89"/>
      <c r="L353" s="76">
        <v>0</v>
      </c>
      <c r="M353" s="89"/>
      <c r="N353" s="76">
        <v>0</v>
      </c>
      <c r="O353" s="89"/>
      <c r="P353" s="76">
        <v>0</v>
      </c>
      <c r="Q353" s="89"/>
      <c r="R353" s="76">
        <v>0</v>
      </c>
      <c r="S353" s="89"/>
      <c r="T353" s="76">
        <v>0</v>
      </c>
      <c r="U353" s="89"/>
      <c r="V353" s="76">
        <v>0</v>
      </c>
      <c r="W353" s="89"/>
      <c r="X353" s="76">
        <v>0</v>
      </c>
      <c r="Y353" s="89"/>
      <c r="Z353" s="76">
        <v>0</v>
      </c>
      <c r="AA353" s="89"/>
      <c r="AB353" s="76">
        <v>36940.2064259984</v>
      </c>
      <c r="AC353" s="89">
        <v>0.006917498432370075</v>
      </c>
      <c r="AD353" s="76">
        <v>14955.874117434</v>
      </c>
      <c r="AE353" s="89">
        <v>0.0006884412637693617</v>
      </c>
      <c r="AF353" s="76">
        <v>0</v>
      </c>
      <c r="AG353" s="89"/>
      <c r="AH353" s="76">
        <v>51896.0805434324</v>
      </c>
      <c r="AI353" s="89">
        <v>0.0004839353767659739</v>
      </c>
    </row>
    <row r="354" spans="1:35" ht="16.5" customHeight="1">
      <c r="A354" s="69" t="s">
        <v>1025</v>
      </c>
      <c r="B354" s="76">
        <v>0</v>
      </c>
      <c r="C354" s="89"/>
      <c r="D354" s="76">
        <v>0</v>
      </c>
      <c r="E354" s="89"/>
      <c r="F354" s="76">
        <v>0</v>
      </c>
      <c r="G354" s="89"/>
      <c r="H354" s="76">
        <v>0</v>
      </c>
      <c r="I354" s="89"/>
      <c r="J354" s="76">
        <v>0</v>
      </c>
      <c r="K354" s="89"/>
      <c r="L354" s="76">
        <v>0</v>
      </c>
      <c r="M354" s="89"/>
      <c r="N354" s="76">
        <v>0</v>
      </c>
      <c r="O354" s="89"/>
      <c r="P354" s="76">
        <v>0</v>
      </c>
      <c r="Q354" s="89"/>
      <c r="R354" s="76">
        <v>0</v>
      </c>
      <c r="S354" s="89"/>
      <c r="T354" s="76">
        <v>0</v>
      </c>
      <c r="U354" s="89"/>
      <c r="V354" s="76">
        <v>0</v>
      </c>
      <c r="W354" s="89"/>
      <c r="X354" s="76">
        <v>0</v>
      </c>
      <c r="Y354" s="89"/>
      <c r="Z354" s="76">
        <v>0</v>
      </c>
      <c r="AA354" s="89"/>
      <c r="AB354" s="76">
        <v>24477.1487915256</v>
      </c>
      <c r="AC354" s="89">
        <v>0.004583640828685247</v>
      </c>
      <c r="AD354" s="76">
        <v>26647.2569831645</v>
      </c>
      <c r="AE354" s="89">
        <v>0.001226613110636706</v>
      </c>
      <c r="AF354" s="76">
        <v>0</v>
      </c>
      <c r="AG354" s="89"/>
      <c r="AH354" s="76">
        <v>51124.4057746901</v>
      </c>
      <c r="AI354" s="89">
        <v>0.000476739443739017</v>
      </c>
    </row>
    <row r="355" spans="1:35" ht="16.5" customHeight="1">
      <c r="A355" s="78" t="s">
        <v>588</v>
      </c>
      <c r="B355" s="76">
        <v>0</v>
      </c>
      <c r="C355" s="89"/>
      <c r="D355" s="76">
        <v>0</v>
      </c>
      <c r="E355" s="89"/>
      <c r="F355" s="76">
        <v>0</v>
      </c>
      <c r="G355" s="89"/>
      <c r="H355" s="76">
        <v>0</v>
      </c>
      <c r="I355" s="89"/>
      <c r="J355" s="76">
        <v>0</v>
      </c>
      <c r="K355" s="89"/>
      <c r="L355" s="76">
        <v>0</v>
      </c>
      <c r="M355" s="89"/>
      <c r="N355" s="76">
        <v>0</v>
      </c>
      <c r="O355" s="89"/>
      <c r="P355" s="76">
        <v>0</v>
      </c>
      <c r="Q355" s="89"/>
      <c r="R355" s="76">
        <v>0</v>
      </c>
      <c r="S355" s="89"/>
      <c r="T355" s="76">
        <v>0</v>
      </c>
      <c r="U355" s="89"/>
      <c r="V355" s="76">
        <v>0</v>
      </c>
      <c r="W355" s="89"/>
      <c r="X355" s="76">
        <v>0</v>
      </c>
      <c r="Y355" s="89"/>
      <c r="Z355" s="76">
        <v>0</v>
      </c>
      <c r="AA355" s="89"/>
      <c r="AB355" s="76">
        <v>24477.1487915256</v>
      </c>
      <c r="AC355" s="89">
        <v>0.004583640828685247</v>
      </c>
      <c r="AD355" s="76">
        <v>26647.2569831645</v>
      </c>
      <c r="AE355" s="89">
        <v>0.001226613110636706</v>
      </c>
      <c r="AF355" s="76">
        <v>0</v>
      </c>
      <c r="AG355" s="89"/>
      <c r="AH355" s="76">
        <v>51124.4057746901</v>
      </c>
      <c r="AI355" s="89">
        <v>0.000476739443739017</v>
      </c>
    </row>
    <row r="356" spans="1:35" ht="16.5" customHeight="1">
      <c r="A356" s="69" t="s">
        <v>1026</v>
      </c>
      <c r="B356" s="76">
        <v>0</v>
      </c>
      <c r="C356" s="89"/>
      <c r="D356" s="76">
        <v>0</v>
      </c>
      <c r="E356" s="89"/>
      <c r="F356" s="76">
        <v>0</v>
      </c>
      <c r="G356" s="89"/>
      <c r="H356" s="76">
        <v>0</v>
      </c>
      <c r="I356" s="89"/>
      <c r="J356" s="76">
        <v>0</v>
      </c>
      <c r="K356" s="89"/>
      <c r="L356" s="76">
        <v>0</v>
      </c>
      <c r="M356" s="89"/>
      <c r="N356" s="76">
        <v>0</v>
      </c>
      <c r="O356" s="89"/>
      <c r="P356" s="76">
        <v>0</v>
      </c>
      <c r="Q356" s="89"/>
      <c r="R356" s="76">
        <v>0</v>
      </c>
      <c r="S356" s="89"/>
      <c r="T356" s="76">
        <v>0</v>
      </c>
      <c r="U356" s="89"/>
      <c r="V356" s="76">
        <v>0</v>
      </c>
      <c r="W356" s="89"/>
      <c r="X356" s="76">
        <v>0</v>
      </c>
      <c r="Y356" s="89"/>
      <c r="Z356" s="76">
        <v>0</v>
      </c>
      <c r="AA356" s="89"/>
      <c r="AB356" s="76">
        <v>0</v>
      </c>
      <c r="AC356" s="89"/>
      <c r="AD356" s="76">
        <v>3273.8638195202</v>
      </c>
      <c r="AE356" s="89">
        <v>0.0001507008502225863</v>
      </c>
      <c r="AF356" s="76">
        <v>2182.5758796801</v>
      </c>
      <c r="AG356" s="89">
        <v>0.0005589738793566346</v>
      </c>
      <c r="AH356" s="76">
        <v>5456.4396992003</v>
      </c>
      <c r="AI356" s="89">
        <v>5.088176552029583E-05</v>
      </c>
    </row>
    <row r="357" spans="1:35" ht="16.5" customHeight="1">
      <c r="A357" s="78" t="s">
        <v>640</v>
      </c>
      <c r="B357" s="76">
        <v>0</v>
      </c>
      <c r="C357" s="89"/>
      <c r="D357" s="76">
        <v>0</v>
      </c>
      <c r="E357" s="89"/>
      <c r="F357" s="76">
        <v>0</v>
      </c>
      <c r="G357" s="89"/>
      <c r="H357" s="76">
        <v>0</v>
      </c>
      <c r="I357" s="89"/>
      <c r="J357" s="76">
        <v>0</v>
      </c>
      <c r="K357" s="89"/>
      <c r="L357" s="76">
        <v>0</v>
      </c>
      <c r="M357" s="89"/>
      <c r="N357" s="76">
        <v>0</v>
      </c>
      <c r="O357" s="89"/>
      <c r="P357" s="76">
        <v>0</v>
      </c>
      <c r="Q357" s="89"/>
      <c r="R357" s="76">
        <v>0</v>
      </c>
      <c r="S357" s="89"/>
      <c r="T357" s="76">
        <v>0</v>
      </c>
      <c r="U357" s="89"/>
      <c r="V357" s="76">
        <v>0</v>
      </c>
      <c r="W357" s="89"/>
      <c r="X357" s="76">
        <v>0</v>
      </c>
      <c r="Y357" s="89"/>
      <c r="Z357" s="76">
        <v>0</v>
      </c>
      <c r="AA357" s="89"/>
      <c r="AB357" s="76">
        <v>0</v>
      </c>
      <c r="AC357" s="89"/>
      <c r="AD357" s="76">
        <v>3273.8638195202</v>
      </c>
      <c r="AE357" s="89">
        <v>0.0001507008502225863</v>
      </c>
      <c r="AF357" s="76">
        <v>2182.5758796801</v>
      </c>
      <c r="AG357" s="89">
        <v>0.0005589738793566346</v>
      </c>
      <c r="AH357" s="76">
        <v>5456.4396992003</v>
      </c>
      <c r="AI357" s="89">
        <v>5.088176552029583E-05</v>
      </c>
    </row>
    <row r="358" spans="1:35" ht="16.5" customHeight="1">
      <c r="A358" s="69" t="s">
        <v>1027</v>
      </c>
      <c r="B358" s="76">
        <v>0</v>
      </c>
      <c r="C358" s="89"/>
      <c r="D358" s="76">
        <v>0</v>
      </c>
      <c r="E358" s="89"/>
      <c r="F358" s="76">
        <v>0</v>
      </c>
      <c r="G358" s="89"/>
      <c r="H358" s="76">
        <v>0</v>
      </c>
      <c r="I358" s="89"/>
      <c r="J358" s="76">
        <v>0</v>
      </c>
      <c r="K358" s="89"/>
      <c r="L358" s="76">
        <v>66798.0572539472</v>
      </c>
      <c r="M358" s="89">
        <v>0.010506372775091866</v>
      </c>
      <c r="N358" s="76">
        <v>77683.2890419945</v>
      </c>
      <c r="O358" s="89">
        <v>0.00296184868860827</v>
      </c>
      <c r="P358" s="76">
        <v>0</v>
      </c>
      <c r="Q358" s="89"/>
      <c r="R358" s="76">
        <v>0</v>
      </c>
      <c r="S358" s="89"/>
      <c r="T358" s="76">
        <v>0</v>
      </c>
      <c r="U358" s="89"/>
      <c r="V358" s="76">
        <v>0</v>
      </c>
      <c r="W358" s="89"/>
      <c r="X358" s="76">
        <v>0</v>
      </c>
      <c r="Y358" s="89"/>
      <c r="Z358" s="76">
        <v>0</v>
      </c>
      <c r="AA358" s="89"/>
      <c r="AB358" s="76">
        <v>0</v>
      </c>
      <c r="AC358" s="89"/>
      <c r="AD358" s="76">
        <v>0</v>
      </c>
      <c r="AE358" s="89"/>
      <c r="AF358" s="76">
        <v>0</v>
      </c>
      <c r="AG358" s="89"/>
      <c r="AH358" s="76">
        <v>144481.3462959417</v>
      </c>
      <c r="AI358" s="89">
        <v>0.0013473008755808674</v>
      </c>
    </row>
    <row r="359" spans="1:35" ht="16.5" customHeight="1">
      <c r="A359" s="78" t="s">
        <v>588</v>
      </c>
      <c r="B359" s="76">
        <v>0</v>
      </c>
      <c r="C359" s="89"/>
      <c r="D359" s="76">
        <v>0</v>
      </c>
      <c r="E359" s="89"/>
      <c r="F359" s="76">
        <v>0</v>
      </c>
      <c r="G359" s="89"/>
      <c r="H359" s="76">
        <v>0</v>
      </c>
      <c r="I359" s="89"/>
      <c r="J359" s="76">
        <v>0</v>
      </c>
      <c r="K359" s="89"/>
      <c r="L359" s="76">
        <v>66798.0572539472</v>
      </c>
      <c r="M359" s="89">
        <v>0.010506372775091866</v>
      </c>
      <c r="N359" s="76">
        <v>77683.2890419945</v>
      </c>
      <c r="O359" s="89">
        <v>0.00296184868860827</v>
      </c>
      <c r="P359" s="76">
        <v>0</v>
      </c>
      <c r="Q359" s="89"/>
      <c r="R359" s="76">
        <v>0</v>
      </c>
      <c r="S359" s="89"/>
      <c r="T359" s="76">
        <v>0</v>
      </c>
      <c r="U359" s="89"/>
      <c r="V359" s="76">
        <v>0</v>
      </c>
      <c r="W359" s="89"/>
      <c r="X359" s="76">
        <v>0</v>
      </c>
      <c r="Y359" s="89"/>
      <c r="Z359" s="76">
        <v>0</v>
      </c>
      <c r="AA359" s="89"/>
      <c r="AB359" s="76">
        <v>0</v>
      </c>
      <c r="AC359" s="89"/>
      <c r="AD359" s="76">
        <v>0</v>
      </c>
      <c r="AE359" s="89"/>
      <c r="AF359" s="76">
        <v>0</v>
      </c>
      <c r="AG359" s="89"/>
      <c r="AH359" s="76">
        <v>144481.3462959417</v>
      </c>
      <c r="AI359" s="89">
        <v>0.0013473008755808674</v>
      </c>
    </row>
    <row r="360" spans="1:35" ht="16.5" customHeight="1">
      <c r="A360" s="69" t="s">
        <v>1286</v>
      </c>
      <c r="B360" s="76">
        <v>0</v>
      </c>
      <c r="C360" s="89"/>
      <c r="D360" s="76">
        <v>0</v>
      </c>
      <c r="E360" s="89"/>
      <c r="F360" s="76">
        <v>0</v>
      </c>
      <c r="G360" s="89"/>
      <c r="H360" s="76">
        <v>0</v>
      </c>
      <c r="I360" s="89"/>
      <c r="J360" s="76">
        <v>0</v>
      </c>
      <c r="K360" s="89"/>
      <c r="L360" s="76">
        <v>13848.760337328</v>
      </c>
      <c r="M360" s="89">
        <v>0.0021782106330386895</v>
      </c>
      <c r="N360" s="76">
        <v>0</v>
      </c>
      <c r="O360" s="89"/>
      <c r="P360" s="76">
        <v>0</v>
      </c>
      <c r="Q360" s="89"/>
      <c r="R360" s="76">
        <v>0</v>
      </c>
      <c r="S360" s="89"/>
      <c r="T360" s="76">
        <v>0</v>
      </c>
      <c r="U360" s="89"/>
      <c r="V360" s="76">
        <v>0</v>
      </c>
      <c r="W360" s="89"/>
      <c r="X360" s="76">
        <v>0</v>
      </c>
      <c r="Y360" s="89"/>
      <c r="Z360" s="76">
        <v>0</v>
      </c>
      <c r="AA360" s="89"/>
      <c r="AB360" s="76">
        <v>0</v>
      </c>
      <c r="AC360" s="89"/>
      <c r="AD360" s="76">
        <v>0</v>
      </c>
      <c r="AE360" s="89"/>
      <c r="AF360" s="76">
        <v>0</v>
      </c>
      <c r="AG360" s="89"/>
      <c r="AH360" s="76">
        <v>13848.760337328</v>
      </c>
      <c r="AI360" s="89">
        <v>0.00012914087116805677</v>
      </c>
    </row>
    <row r="361" spans="1:35" ht="16.5" customHeight="1">
      <c r="A361" s="78" t="s">
        <v>588</v>
      </c>
      <c r="B361" s="76">
        <v>0</v>
      </c>
      <c r="C361" s="89"/>
      <c r="D361" s="76">
        <v>0</v>
      </c>
      <c r="E361" s="89"/>
      <c r="F361" s="76">
        <v>0</v>
      </c>
      <c r="G361" s="89"/>
      <c r="H361" s="76">
        <v>0</v>
      </c>
      <c r="I361" s="89"/>
      <c r="J361" s="76">
        <v>0</v>
      </c>
      <c r="K361" s="89"/>
      <c r="L361" s="76">
        <v>13848.760337328</v>
      </c>
      <c r="M361" s="89">
        <v>0.0021782106330386895</v>
      </c>
      <c r="N361" s="76">
        <v>0</v>
      </c>
      <c r="O361" s="89"/>
      <c r="P361" s="76">
        <v>0</v>
      </c>
      <c r="Q361" s="89"/>
      <c r="R361" s="76">
        <v>0</v>
      </c>
      <c r="S361" s="89"/>
      <c r="T361" s="76">
        <v>0</v>
      </c>
      <c r="U361" s="89"/>
      <c r="V361" s="76">
        <v>0</v>
      </c>
      <c r="W361" s="89"/>
      <c r="X361" s="76">
        <v>0</v>
      </c>
      <c r="Y361" s="89"/>
      <c r="Z361" s="76">
        <v>0</v>
      </c>
      <c r="AA361" s="89"/>
      <c r="AB361" s="76">
        <v>0</v>
      </c>
      <c r="AC361" s="89"/>
      <c r="AD361" s="76">
        <v>0</v>
      </c>
      <c r="AE361" s="89"/>
      <c r="AF361" s="76">
        <v>0</v>
      </c>
      <c r="AG361" s="89"/>
      <c r="AH361" s="76">
        <v>13848.760337328</v>
      </c>
      <c r="AI361" s="89">
        <v>0.00012914087116805677</v>
      </c>
    </row>
    <row r="362" spans="1:35" ht="16.5" customHeight="1">
      <c r="A362" s="69" t="s">
        <v>1287</v>
      </c>
      <c r="B362" s="76">
        <v>0</v>
      </c>
      <c r="C362" s="89"/>
      <c r="D362" s="76">
        <v>0</v>
      </c>
      <c r="E362" s="89"/>
      <c r="F362" s="76">
        <v>0</v>
      </c>
      <c r="G362" s="89"/>
      <c r="H362" s="76">
        <v>0</v>
      </c>
      <c r="I362" s="89"/>
      <c r="J362" s="76">
        <v>0</v>
      </c>
      <c r="K362" s="89"/>
      <c r="L362" s="76">
        <v>4.5084567962</v>
      </c>
      <c r="M362" s="89">
        <v>7.091153498850382E-07</v>
      </c>
      <c r="N362" s="76">
        <v>1739.8644065513001</v>
      </c>
      <c r="O362" s="89">
        <v>6.633621174451582E-05</v>
      </c>
      <c r="P362" s="76">
        <v>447.66137329149996</v>
      </c>
      <c r="Q362" s="89">
        <v>0.00010223308991818169</v>
      </c>
      <c r="R362" s="76">
        <v>0</v>
      </c>
      <c r="S362" s="89"/>
      <c r="T362" s="76">
        <v>0</v>
      </c>
      <c r="U362" s="89"/>
      <c r="V362" s="76">
        <v>0</v>
      </c>
      <c r="W362" s="89"/>
      <c r="X362" s="76">
        <v>0</v>
      </c>
      <c r="Y362" s="89"/>
      <c r="Z362" s="76">
        <v>0</v>
      </c>
      <c r="AA362" s="89"/>
      <c r="AB362" s="76">
        <v>0</v>
      </c>
      <c r="AC362" s="89"/>
      <c r="AD362" s="76">
        <v>0</v>
      </c>
      <c r="AE362" s="89"/>
      <c r="AF362" s="76">
        <v>0</v>
      </c>
      <c r="AG362" s="89"/>
      <c r="AH362" s="76">
        <v>2192.034236639</v>
      </c>
      <c r="AI362" s="89">
        <v>2.0440906193368703E-05</v>
      </c>
    </row>
    <row r="363" spans="1:35" ht="16.5" customHeight="1">
      <c r="A363" s="78" t="s">
        <v>640</v>
      </c>
      <c r="B363" s="76">
        <v>0</v>
      </c>
      <c r="C363" s="89"/>
      <c r="D363" s="76">
        <v>0</v>
      </c>
      <c r="E363" s="89"/>
      <c r="F363" s="76">
        <v>0</v>
      </c>
      <c r="G363" s="89"/>
      <c r="H363" s="76">
        <v>0</v>
      </c>
      <c r="I363" s="89"/>
      <c r="J363" s="76">
        <v>0</v>
      </c>
      <c r="K363" s="89"/>
      <c r="L363" s="76">
        <v>4.5084567962</v>
      </c>
      <c r="M363" s="89">
        <v>7.091153498850382E-07</v>
      </c>
      <c r="N363" s="76">
        <v>1739.8644065513001</v>
      </c>
      <c r="O363" s="89">
        <v>6.633621174451582E-05</v>
      </c>
      <c r="P363" s="76">
        <v>447.66137329149996</v>
      </c>
      <c r="Q363" s="89">
        <v>0.00010223308991818169</v>
      </c>
      <c r="R363" s="76">
        <v>0</v>
      </c>
      <c r="S363" s="89"/>
      <c r="T363" s="76">
        <v>0</v>
      </c>
      <c r="U363" s="89"/>
      <c r="V363" s="76">
        <v>0</v>
      </c>
      <c r="W363" s="89"/>
      <c r="X363" s="76">
        <v>0</v>
      </c>
      <c r="Y363" s="89"/>
      <c r="Z363" s="76">
        <v>0</v>
      </c>
      <c r="AA363" s="89"/>
      <c r="AB363" s="76">
        <v>0</v>
      </c>
      <c r="AC363" s="89"/>
      <c r="AD363" s="76">
        <v>0</v>
      </c>
      <c r="AE363" s="89"/>
      <c r="AF363" s="76">
        <v>0</v>
      </c>
      <c r="AG363" s="89"/>
      <c r="AH363" s="76">
        <v>2192.034236639</v>
      </c>
      <c r="AI363" s="89">
        <v>2.0440906193368703E-05</v>
      </c>
    </row>
    <row r="364" spans="1:35" ht="16.5" customHeight="1">
      <c r="A364" s="69" t="s">
        <v>1288</v>
      </c>
      <c r="B364" s="76">
        <v>0</v>
      </c>
      <c r="C364" s="89"/>
      <c r="D364" s="76">
        <v>0</v>
      </c>
      <c r="E364" s="89"/>
      <c r="F364" s="76">
        <v>0</v>
      </c>
      <c r="G364" s="89"/>
      <c r="H364" s="76">
        <v>0</v>
      </c>
      <c r="I364" s="89"/>
      <c r="J364" s="76">
        <v>0</v>
      </c>
      <c r="K364" s="89"/>
      <c r="L364" s="76">
        <v>0</v>
      </c>
      <c r="M364" s="89"/>
      <c r="N364" s="76">
        <v>0</v>
      </c>
      <c r="O364" s="89"/>
      <c r="P364" s="76">
        <v>0</v>
      </c>
      <c r="Q364" s="89"/>
      <c r="R364" s="76">
        <v>0</v>
      </c>
      <c r="S364" s="89"/>
      <c r="T364" s="76">
        <v>0</v>
      </c>
      <c r="U364" s="89"/>
      <c r="V364" s="76">
        <v>0</v>
      </c>
      <c r="W364" s="89"/>
      <c r="X364" s="76">
        <v>0</v>
      </c>
      <c r="Y364" s="89"/>
      <c r="Z364" s="76">
        <v>0</v>
      </c>
      <c r="AA364" s="89"/>
      <c r="AB364" s="76">
        <v>1547.286768</v>
      </c>
      <c r="AC364" s="89">
        <v>0.0002897480774372168</v>
      </c>
      <c r="AD364" s="76">
        <v>0</v>
      </c>
      <c r="AE364" s="89"/>
      <c r="AF364" s="76">
        <v>0</v>
      </c>
      <c r="AG364" s="89"/>
      <c r="AH364" s="76">
        <v>1547.286768</v>
      </c>
      <c r="AI364" s="89">
        <v>1.442858106423698E-05</v>
      </c>
    </row>
    <row r="365" spans="1:35" ht="16.5" customHeight="1">
      <c r="A365" s="78" t="s">
        <v>643</v>
      </c>
      <c r="B365" s="76">
        <v>0</v>
      </c>
      <c r="C365" s="89"/>
      <c r="D365" s="76">
        <v>0</v>
      </c>
      <c r="E365" s="89"/>
      <c r="F365" s="76">
        <v>0</v>
      </c>
      <c r="G365" s="89"/>
      <c r="H365" s="76">
        <v>0</v>
      </c>
      <c r="I365" s="89"/>
      <c r="J365" s="76">
        <v>0</v>
      </c>
      <c r="K365" s="89"/>
      <c r="L365" s="76">
        <v>0</v>
      </c>
      <c r="M365" s="89"/>
      <c r="N365" s="76">
        <v>0</v>
      </c>
      <c r="O365" s="89"/>
      <c r="P365" s="76">
        <v>0</v>
      </c>
      <c r="Q365" s="89"/>
      <c r="R365" s="76">
        <v>0</v>
      </c>
      <c r="S365" s="89"/>
      <c r="T365" s="76">
        <v>0</v>
      </c>
      <c r="U365" s="89"/>
      <c r="V365" s="76">
        <v>0</v>
      </c>
      <c r="W365" s="89"/>
      <c r="X365" s="76">
        <v>0</v>
      </c>
      <c r="Y365" s="89"/>
      <c r="Z365" s="76">
        <v>0</v>
      </c>
      <c r="AA365" s="89"/>
      <c r="AB365" s="76">
        <v>1547.286768</v>
      </c>
      <c r="AC365" s="89">
        <v>0.0002897480774372168</v>
      </c>
      <c r="AD365" s="76">
        <v>0</v>
      </c>
      <c r="AE365" s="89"/>
      <c r="AF365" s="76">
        <v>0</v>
      </c>
      <c r="AG365" s="89"/>
      <c r="AH365" s="76">
        <v>1547.286768</v>
      </c>
      <c r="AI365" s="89">
        <v>1.442858106423698E-05</v>
      </c>
    </row>
    <row r="366" spans="1:35" ht="16.5" customHeight="1">
      <c r="A366" s="73" t="s">
        <v>53</v>
      </c>
      <c r="B366" s="74">
        <v>0</v>
      </c>
      <c r="C366" s="87"/>
      <c r="D366" s="74">
        <v>239319.39477502045</v>
      </c>
      <c r="E366" s="87">
        <v>0.2680970606831279</v>
      </c>
      <c r="F366" s="74">
        <v>3380158.2930283276</v>
      </c>
      <c r="G366" s="87">
        <v>0.4312186838888513</v>
      </c>
      <c r="H366" s="74">
        <v>1073581.4740062882</v>
      </c>
      <c r="I366" s="87">
        <v>0.39020696103505986</v>
      </c>
      <c r="J366" s="74">
        <v>0</v>
      </c>
      <c r="K366" s="87"/>
      <c r="L366" s="74">
        <v>749064.5090842446</v>
      </c>
      <c r="M366" s="87">
        <v>0.11781706367762985</v>
      </c>
      <c r="N366" s="74">
        <v>9443369.724611517</v>
      </c>
      <c r="O366" s="87">
        <v>0.36004953677699675</v>
      </c>
      <c r="P366" s="74">
        <v>1779461.0323636439</v>
      </c>
      <c r="Q366" s="87">
        <v>0.40637814781726445</v>
      </c>
      <c r="R366" s="74">
        <v>0</v>
      </c>
      <c r="S366" s="87"/>
      <c r="T366" s="74">
        <v>744548.2566400899</v>
      </c>
      <c r="U366" s="87">
        <v>0.20311025032905897</v>
      </c>
      <c r="V366" s="74">
        <v>5789316.156888072</v>
      </c>
      <c r="W366" s="87">
        <v>0.3849172235749657</v>
      </c>
      <c r="X366" s="74">
        <v>1539186.2107882453</v>
      </c>
      <c r="Y366" s="87">
        <v>0.3763758108505941</v>
      </c>
      <c r="Z366" s="74">
        <v>0</v>
      </c>
      <c r="AA366" s="87"/>
      <c r="AB366" s="74">
        <v>813218.9438122738</v>
      </c>
      <c r="AC366" s="87">
        <v>0.15228503880356997</v>
      </c>
      <c r="AD366" s="74">
        <v>6315960.648597121</v>
      </c>
      <c r="AE366" s="87">
        <v>0.2907331190872434</v>
      </c>
      <c r="AF366" s="74">
        <v>1307050.8040678345</v>
      </c>
      <c r="AG366" s="87">
        <v>0.3347454103511357</v>
      </c>
      <c r="AH366" s="74">
        <v>33174235.448662657</v>
      </c>
      <c r="AI366" s="87">
        <v>0.3093525746580375</v>
      </c>
    </row>
    <row r="367" spans="1:35" ht="16.5" customHeight="1">
      <c r="A367" s="69" t="s">
        <v>647</v>
      </c>
      <c r="B367" s="76">
        <v>0</v>
      </c>
      <c r="C367" s="89"/>
      <c r="D367" s="76">
        <v>21982.3698068938</v>
      </c>
      <c r="E367" s="89">
        <v>0.024625704647206058</v>
      </c>
      <c r="F367" s="76">
        <v>0</v>
      </c>
      <c r="G367" s="89"/>
      <c r="H367" s="76">
        <v>0</v>
      </c>
      <c r="I367" s="89"/>
      <c r="J367" s="76">
        <v>0</v>
      </c>
      <c r="K367" s="89"/>
      <c r="L367" s="76">
        <v>0</v>
      </c>
      <c r="M367" s="89"/>
      <c r="N367" s="76">
        <v>0</v>
      </c>
      <c r="O367" s="89"/>
      <c r="P367" s="76">
        <v>0</v>
      </c>
      <c r="Q367" s="89"/>
      <c r="R367" s="76">
        <v>0</v>
      </c>
      <c r="S367" s="89"/>
      <c r="T367" s="76">
        <v>0</v>
      </c>
      <c r="U367" s="89"/>
      <c r="V367" s="76">
        <v>0.021785228999999996</v>
      </c>
      <c r="W367" s="89">
        <v>1.4484456599675991E-09</v>
      </c>
      <c r="X367" s="76">
        <v>0.0558288133</v>
      </c>
      <c r="Y367" s="89">
        <v>1.3651769179931116E-08</v>
      </c>
      <c r="Z367" s="76">
        <v>0</v>
      </c>
      <c r="AA367" s="89"/>
      <c r="AB367" s="76">
        <v>0</v>
      </c>
      <c r="AC367" s="89"/>
      <c r="AD367" s="76">
        <v>0</v>
      </c>
      <c r="AE367" s="89"/>
      <c r="AF367" s="76">
        <v>0.0001476186</v>
      </c>
      <c r="AG367" s="89">
        <v>3.780621891564637E-11</v>
      </c>
      <c r="AH367" s="76">
        <v>21982.4475685547</v>
      </c>
      <c r="AI367" s="89">
        <v>0.00020498819824020536</v>
      </c>
    </row>
    <row r="368" spans="1:35" ht="16.5" customHeight="1">
      <c r="A368" s="78" t="s">
        <v>648</v>
      </c>
      <c r="B368" s="76">
        <v>0</v>
      </c>
      <c r="C368" s="89"/>
      <c r="D368" s="76">
        <v>21982.3698068938</v>
      </c>
      <c r="E368" s="89">
        <v>0.024625704647206058</v>
      </c>
      <c r="F368" s="76">
        <v>0</v>
      </c>
      <c r="G368" s="89"/>
      <c r="H368" s="76">
        <v>0</v>
      </c>
      <c r="I368" s="89"/>
      <c r="J368" s="76">
        <v>0</v>
      </c>
      <c r="K368" s="89"/>
      <c r="L368" s="76">
        <v>0</v>
      </c>
      <c r="M368" s="89"/>
      <c r="N368" s="76">
        <v>0</v>
      </c>
      <c r="O368" s="89"/>
      <c r="P368" s="76">
        <v>0</v>
      </c>
      <c r="Q368" s="89"/>
      <c r="R368" s="76">
        <v>0</v>
      </c>
      <c r="S368" s="89"/>
      <c r="T368" s="76">
        <v>0</v>
      </c>
      <c r="U368" s="89"/>
      <c r="V368" s="76">
        <v>0.021785228999999996</v>
      </c>
      <c r="W368" s="89">
        <v>1.4484456599675991E-09</v>
      </c>
      <c r="X368" s="76">
        <v>0.0558288133</v>
      </c>
      <c r="Y368" s="89">
        <v>1.3651769179931116E-08</v>
      </c>
      <c r="Z368" s="76">
        <v>0</v>
      </c>
      <c r="AA368" s="89"/>
      <c r="AB368" s="76">
        <v>0</v>
      </c>
      <c r="AC368" s="89"/>
      <c r="AD368" s="76">
        <v>0</v>
      </c>
      <c r="AE368" s="89"/>
      <c r="AF368" s="76">
        <v>0.0001476186</v>
      </c>
      <c r="AG368" s="89">
        <v>3.780621891564637E-11</v>
      </c>
      <c r="AH368" s="76">
        <v>21982.4475685547</v>
      </c>
      <c r="AI368" s="89">
        <v>0.00020498819824020536</v>
      </c>
    </row>
    <row r="369" spans="1:35" ht="16.5" customHeight="1">
      <c r="A369" s="69" t="s">
        <v>216</v>
      </c>
      <c r="B369" s="76">
        <v>0</v>
      </c>
      <c r="C369" s="89"/>
      <c r="D369" s="76">
        <v>0</v>
      </c>
      <c r="E369" s="89"/>
      <c r="F369" s="76">
        <v>0</v>
      </c>
      <c r="G369" s="89"/>
      <c r="H369" s="76">
        <v>0</v>
      </c>
      <c r="I369" s="89"/>
      <c r="J369" s="76">
        <v>0</v>
      </c>
      <c r="K369" s="89"/>
      <c r="L369" s="76">
        <v>0</v>
      </c>
      <c r="M369" s="89"/>
      <c r="N369" s="76">
        <v>0</v>
      </c>
      <c r="O369" s="89"/>
      <c r="P369" s="76">
        <v>0</v>
      </c>
      <c r="Q369" s="89"/>
      <c r="R369" s="76">
        <v>0</v>
      </c>
      <c r="S369" s="89"/>
      <c r="T369" s="76">
        <v>0</v>
      </c>
      <c r="U369" s="89"/>
      <c r="V369" s="76">
        <v>117382.423612091</v>
      </c>
      <c r="W369" s="89">
        <v>0.0078044652198703745</v>
      </c>
      <c r="X369" s="76">
        <v>29353.3686553524</v>
      </c>
      <c r="Y369" s="89">
        <v>0.007177752666584012</v>
      </c>
      <c r="Z369" s="76">
        <v>0</v>
      </c>
      <c r="AA369" s="89"/>
      <c r="AB369" s="76">
        <v>0</v>
      </c>
      <c r="AC369" s="89"/>
      <c r="AD369" s="76">
        <v>0</v>
      </c>
      <c r="AE369" s="89"/>
      <c r="AF369" s="76">
        <v>0</v>
      </c>
      <c r="AG369" s="89"/>
      <c r="AH369" s="76">
        <v>146735.7922674434</v>
      </c>
      <c r="AI369" s="89">
        <v>0.0013683237765243043</v>
      </c>
    </row>
    <row r="370" spans="1:35" ht="16.5" customHeight="1">
      <c r="A370" s="78" t="s">
        <v>649</v>
      </c>
      <c r="B370" s="76">
        <v>0</v>
      </c>
      <c r="C370" s="89"/>
      <c r="D370" s="76">
        <v>0</v>
      </c>
      <c r="E370" s="89"/>
      <c r="F370" s="76">
        <v>0</v>
      </c>
      <c r="G370" s="89"/>
      <c r="H370" s="76">
        <v>0</v>
      </c>
      <c r="I370" s="89"/>
      <c r="J370" s="76">
        <v>0</v>
      </c>
      <c r="K370" s="89"/>
      <c r="L370" s="76">
        <v>0</v>
      </c>
      <c r="M370" s="89"/>
      <c r="N370" s="76">
        <v>0</v>
      </c>
      <c r="O370" s="89"/>
      <c r="P370" s="76">
        <v>0</v>
      </c>
      <c r="Q370" s="89"/>
      <c r="R370" s="76">
        <v>0</v>
      </c>
      <c r="S370" s="89"/>
      <c r="T370" s="76">
        <v>0</v>
      </c>
      <c r="U370" s="89"/>
      <c r="V370" s="76">
        <v>117382.423612091</v>
      </c>
      <c r="W370" s="89">
        <v>0.0078044652198703745</v>
      </c>
      <c r="X370" s="76">
        <v>29353.3686553524</v>
      </c>
      <c r="Y370" s="89">
        <v>0.007177752666584012</v>
      </c>
      <c r="Z370" s="76">
        <v>0</v>
      </c>
      <c r="AA370" s="89"/>
      <c r="AB370" s="76">
        <v>0</v>
      </c>
      <c r="AC370" s="89"/>
      <c r="AD370" s="76">
        <v>0</v>
      </c>
      <c r="AE370" s="89"/>
      <c r="AF370" s="76">
        <v>0</v>
      </c>
      <c r="AG370" s="89"/>
      <c r="AH370" s="76">
        <v>146735.7922674434</v>
      </c>
      <c r="AI370" s="89">
        <v>0.0013683237765243043</v>
      </c>
    </row>
    <row r="371" spans="1:35" ht="16.5" customHeight="1">
      <c r="A371" s="69" t="s">
        <v>650</v>
      </c>
      <c r="B371" s="76">
        <v>0</v>
      </c>
      <c r="C371" s="89"/>
      <c r="D371" s="76">
        <v>0</v>
      </c>
      <c r="E371" s="89"/>
      <c r="F371" s="76">
        <v>57737.708417125395</v>
      </c>
      <c r="G371" s="89">
        <v>0.007365802567809629</v>
      </c>
      <c r="H371" s="76">
        <v>37194.9248431843</v>
      </c>
      <c r="I371" s="89">
        <v>0.013518972654050651</v>
      </c>
      <c r="J371" s="76">
        <v>0</v>
      </c>
      <c r="K371" s="89"/>
      <c r="L371" s="76">
        <v>0</v>
      </c>
      <c r="M371" s="89"/>
      <c r="N371" s="76">
        <v>0</v>
      </c>
      <c r="O371" s="89"/>
      <c r="P371" s="76">
        <v>0</v>
      </c>
      <c r="Q371" s="89"/>
      <c r="R371" s="76">
        <v>0</v>
      </c>
      <c r="S371" s="89"/>
      <c r="T371" s="76">
        <v>0</v>
      </c>
      <c r="U371" s="89"/>
      <c r="V371" s="76">
        <v>0</v>
      </c>
      <c r="W371" s="89"/>
      <c r="X371" s="76">
        <v>0</v>
      </c>
      <c r="Y371" s="89"/>
      <c r="Z371" s="76">
        <v>0</v>
      </c>
      <c r="AA371" s="89"/>
      <c r="AB371" s="76">
        <v>0</v>
      </c>
      <c r="AC371" s="89"/>
      <c r="AD371" s="76">
        <v>0</v>
      </c>
      <c r="AE371" s="89"/>
      <c r="AF371" s="76">
        <v>0</v>
      </c>
      <c r="AG371" s="89"/>
      <c r="AH371" s="76">
        <v>94932.6332603097</v>
      </c>
      <c r="AI371" s="89">
        <v>0.0008852549010086657</v>
      </c>
    </row>
    <row r="372" spans="1:35" ht="16.5" customHeight="1">
      <c r="A372" s="78" t="s">
        <v>648</v>
      </c>
      <c r="B372" s="76">
        <v>0</v>
      </c>
      <c r="C372" s="89"/>
      <c r="D372" s="76">
        <v>0</v>
      </c>
      <c r="E372" s="89"/>
      <c r="F372" s="76">
        <v>57737.708417125395</v>
      </c>
      <c r="G372" s="89">
        <v>0.007365802567809629</v>
      </c>
      <c r="H372" s="76">
        <v>37194.9248431843</v>
      </c>
      <c r="I372" s="89">
        <v>0.013518972654050651</v>
      </c>
      <c r="J372" s="76">
        <v>0</v>
      </c>
      <c r="K372" s="89"/>
      <c r="L372" s="76">
        <v>0</v>
      </c>
      <c r="M372" s="89"/>
      <c r="N372" s="76">
        <v>0</v>
      </c>
      <c r="O372" s="89"/>
      <c r="P372" s="76">
        <v>0</v>
      </c>
      <c r="Q372" s="89"/>
      <c r="R372" s="76">
        <v>0</v>
      </c>
      <c r="S372" s="89"/>
      <c r="T372" s="76">
        <v>0</v>
      </c>
      <c r="U372" s="89"/>
      <c r="V372" s="76">
        <v>0</v>
      </c>
      <c r="W372" s="89"/>
      <c r="X372" s="76">
        <v>0</v>
      </c>
      <c r="Y372" s="89"/>
      <c r="Z372" s="76">
        <v>0</v>
      </c>
      <c r="AA372" s="89"/>
      <c r="AB372" s="76">
        <v>0</v>
      </c>
      <c r="AC372" s="89"/>
      <c r="AD372" s="76">
        <v>0</v>
      </c>
      <c r="AE372" s="89"/>
      <c r="AF372" s="76">
        <v>0</v>
      </c>
      <c r="AG372" s="89"/>
      <c r="AH372" s="76">
        <v>94932.6332603097</v>
      </c>
      <c r="AI372" s="89">
        <v>0.0008852549010086657</v>
      </c>
    </row>
    <row r="373" spans="1:35" ht="16.5" customHeight="1">
      <c r="A373" s="69" t="s">
        <v>651</v>
      </c>
      <c r="B373" s="76">
        <v>0</v>
      </c>
      <c r="C373" s="89"/>
      <c r="D373" s="76">
        <v>118.27373724050001</v>
      </c>
      <c r="E373" s="89">
        <v>0.000132495911332199</v>
      </c>
      <c r="F373" s="76">
        <v>4519.4552247662</v>
      </c>
      <c r="G373" s="89">
        <v>0.0005765628011971748</v>
      </c>
      <c r="H373" s="76">
        <v>1671.3125303094998</v>
      </c>
      <c r="I373" s="89">
        <v>0.0006074599824810937</v>
      </c>
      <c r="J373" s="76">
        <v>0</v>
      </c>
      <c r="K373" s="89"/>
      <c r="L373" s="76">
        <v>2616.0375263585</v>
      </c>
      <c r="M373" s="89">
        <v>0.0004114650421802122</v>
      </c>
      <c r="N373" s="76">
        <v>54484.6576670501</v>
      </c>
      <c r="O373" s="89">
        <v>0.0020773491165285963</v>
      </c>
      <c r="P373" s="76">
        <v>6705.3611238233</v>
      </c>
      <c r="Q373" s="89">
        <v>0.0015313132372029102</v>
      </c>
      <c r="R373" s="76">
        <v>0</v>
      </c>
      <c r="S373" s="89"/>
      <c r="T373" s="76">
        <v>7053.6940617758</v>
      </c>
      <c r="U373" s="89">
        <v>0.0019242239221633518</v>
      </c>
      <c r="V373" s="76">
        <v>83071.827361036</v>
      </c>
      <c r="W373" s="89">
        <v>0.005523239062883859</v>
      </c>
      <c r="X373" s="76">
        <v>17617.6009117641</v>
      </c>
      <c r="Y373" s="89">
        <v>0.0043080160034773204</v>
      </c>
      <c r="Z373" s="76">
        <v>0</v>
      </c>
      <c r="AA373" s="89"/>
      <c r="AB373" s="76">
        <v>5840.302248</v>
      </c>
      <c r="AC373" s="89">
        <v>0.001093666916183604</v>
      </c>
      <c r="AD373" s="76">
        <v>58403.02248</v>
      </c>
      <c r="AE373" s="89">
        <v>0.0026883785119060644</v>
      </c>
      <c r="AF373" s="76">
        <v>10618.73136</v>
      </c>
      <c r="AG373" s="89">
        <v>0.002719535901320018</v>
      </c>
      <c r="AH373" s="76">
        <v>252720.27623212404</v>
      </c>
      <c r="AI373" s="89">
        <v>0.0023566381278532097</v>
      </c>
    </row>
    <row r="374" spans="1:35" ht="16.5" customHeight="1">
      <c r="A374" s="78" t="s">
        <v>648</v>
      </c>
      <c r="B374" s="76">
        <v>0</v>
      </c>
      <c r="C374" s="89"/>
      <c r="D374" s="76">
        <v>118.27373724050001</v>
      </c>
      <c r="E374" s="89">
        <v>0.000132495911332199</v>
      </c>
      <c r="F374" s="76">
        <v>4519.4552247662</v>
      </c>
      <c r="G374" s="89">
        <v>0.0005765628011971748</v>
      </c>
      <c r="H374" s="76">
        <v>1671.3125303094998</v>
      </c>
      <c r="I374" s="89">
        <v>0.0006074599824810937</v>
      </c>
      <c r="J374" s="76">
        <v>0</v>
      </c>
      <c r="K374" s="89"/>
      <c r="L374" s="76">
        <v>2616.0375263585</v>
      </c>
      <c r="M374" s="89">
        <v>0.0004114650421802122</v>
      </c>
      <c r="N374" s="76">
        <v>54484.6576670501</v>
      </c>
      <c r="O374" s="89">
        <v>0.0020773491165285963</v>
      </c>
      <c r="P374" s="76">
        <v>6705.3611238233</v>
      </c>
      <c r="Q374" s="89">
        <v>0.0015313132372029102</v>
      </c>
      <c r="R374" s="76">
        <v>0</v>
      </c>
      <c r="S374" s="89"/>
      <c r="T374" s="76">
        <v>7053.6940617758</v>
      </c>
      <c r="U374" s="89">
        <v>0.0019242239221633518</v>
      </c>
      <c r="V374" s="76">
        <v>83071.827361036</v>
      </c>
      <c r="W374" s="89">
        <v>0.005523239062883859</v>
      </c>
      <c r="X374" s="76">
        <v>17617.6009117641</v>
      </c>
      <c r="Y374" s="89">
        <v>0.0043080160034773204</v>
      </c>
      <c r="Z374" s="76">
        <v>0</v>
      </c>
      <c r="AA374" s="89"/>
      <c r="AB374" s="76">
        <v>5840.302248</v>
      </c>
      <c r="AC374" s="89">
        <v>0.001093666916183604</v>
      </c>
      <c r="AD374" s="76">
        <v>58403.02248</v>
      </c>
      <c r="AE374" s="89">
        <v>0.0026883785119060644</v>
      </c>
      <c r="AF374" s="76">
        <v>10618.73136</v>
      </c>
      <c r="AG374" s="89">
        <v>0.002719535901320018</v>
      </c>
      <c r="AH374" s="76">
        <v>252720.27623212404</v>
      </c>
      <c r="AI374" s="89">
        <v>0.0023566381278532097</v>
      </c>
    </row>
    <row r="375" spans="1:35" ht="16.5" customHeight="1">
      <c r="A375" s="69" t="s">
        <v>652</v>
      </c>
      <c r="B375" s="76">
        <v>0</v>
      </c>
      <c r="C375" s="89"/>
      <c r="D375" s="76">
        <v>0</v>
      </c>
      <c r="E375" s="89"/>
      <c r="F375" s="76">
        <v>0</v>
      </c>
      <c r="G375" s="89"/>
      <c r="H375" s="76">
        <v>0</v>
      </c>
      <c r="I375" s="89"/>
      <c r="J375" s="76">
        <v>0</v>
      </c>
      <c r="K375" s="89"/>
      <c r="L375" s="76">
        <v>0</v>
      </c>
      <c r="M375" s="89"/>
      <c r="N375" s="76">
        <v>0</v>
      </c>
      <c r="O375" s="89"/>
      <c r="P375" s="76">
        <v>0</v>
      </c>
      <c r="Q375" s="89"/>
      <c r="R375" s="76">
        <v>0</v>
      </c>
      <c r="S375" s="89"/>
      <c r="T375" s="76">
        <v>0</v>
      </c>
      <c r="U375" s="89"/>
      <c r="V375" s="76">
        <v>93850.3353266212</v>
      </c>
      <c r="W375" s="89">
        <v>0.00623987523336791</v>
      </c>
      <c r="X375" s="76">
        <v>85837.27840821291</v>
      </c>
      <c r="Y375" s="89">
        <v>0.020989711989138904</v>
      </c>
      <c r="Z375" s="76">
        <v>0</v>
      </c>
      <c r="AA375" s="89"/>
      <c r="AB375" s="76">
        <v>0</v>
      </c>
      <c r="AC375" s="89"/>
      <c r="AD375" s="76">
        <v>0</v>
      </c>
      <c r="AE375" s="89"/>
      <c r="AF375" s="76">
        <v>0</v>
      </c>
      <c r="AG375" s="89"/>
      <c r="AH375" s="76">
        <v>179687.6137348341</v>
      </c>
      <c r="AI375" s="89">
        <v>0.0016756023218395134</v>
      </c>
    </row>
    <row r="376" spans="1:35" ht="16.5" customHeight="1">
      <c r="A376" s="78" t="s">
        <v>649</v>
      </c>
      <c r="B376" s="76">
        <v>0</v>
      </c>
      <c r="C376" s="89"/>
      <c r="D376" s="76">
        <v>0</v>
      </c>
      <c r="E376" s="89"/>
      <c r="F376" s="76">
        <v>0</v>
      </c>
      <c r="G376" s="89"/>
      <c r="H376" s="76">
        <v>0</v>
      </c>
      <c r="I376" s="89"/>
      <c r="J376" s="76">
        <v>0</v>
      </c>
      <c r="K376" s="89"/>
      <c r="L376" s="76">
        <v>0</v>
      </c>
      <c r="M376" s="89"/>
      <c r="N376" s="76">
        <v>0</v>
      </c>
      <c r="O376" s="89"/>
      <c r="P376" s="76">
        <v>0</v>
      </c>
      <c r="Q376" s="89"/>
      <c r="R376" s="76">
        <v>0</v>
      </c>
      <c r="S376" s="89"/>
      <c r="T376" s="76">
        <v>0</v>
      </c>
      <c r="U376" s="89"/>
      <c r="V376" s="76">
        <v>93850.3353266212</v>
      </c>
      <c r="W376" s="89">
        <v>0.00623987523336791</v>
      </c>
      <c r="X376" s="76">
        <v>85837.27840821291</v>
      </c>
      <c r="Y376" s="89">
        <v>0.020989711989138904</v>
      </c>
      <c r="Z376" s="76">
        <v>0</v>
      </c>
      <c r="AA376" s="89"/>
      <c r="AB376" s="76">
        <v>0</v>
      </c>
      <c r="AC376" s="89"/>
      <c r="AD376" s="76">
        <v>0</v>
      </c>
      <c r="AE376" s="89"/>
      <c r="AF376" s="76">
        <v>0</v>
      </c>
      <c r="AG376" s="89"/>
      <c r="AH376" s="76">
        <v>179687.6137348341</v>
      </c>
      <c r="AI376" s="89">
        <v>0.0016756023218395134</v>
      </c>
    </row>
    <row r="377" spans="1:35" ht="16.5" customHeight="1">
      <c r="A377" s="69" t="s">
        <v>653</v>
      </c>
      <c r="B377" s="76">
        <v>0</v>
      </c>
      <c r="C377" s="89"/>
      <c r="D377" s="76">
        <v>457.3775191382</v>
      </c>
      <c r="E377" s="89">
        <v>0.0005123762268359679</v>
      </c>
      <c r="F377" s="76">
        <v>0</v>
      </c>
      <c r="G377" s="89"/>
      <c r="H377" s="76">
        <v>0</v>
      </c>
      <c r="I377" s="89"/>
      <c r="J377" s="76">
        <v>0</v>
      </c>
      <c r="K377" s="89"/>
      <c r="L377" s="76">
        <v>0</v>
      </c>
      <c r="M377" s="89"/>
      <c r="N377" s="76">
        <v>0</v>
      </c>
      <c r="O377" s="89"/>
      <c r="P377" s="76">
        <v>0</v>
      </c>
      <c r="Q377" s="89"/>
      <c r="R377" s="76">
        <v>0</v>
      </c>
      <c r="S377" s="89"/>
      <c r="T377" s="76">
        <v>0</v>
      </c>
      <c r="U377" s="89"/>
      <c r="V377" s="76">
        <v>56.3877272649</v>
      </c>
      <c r="W377" s="89">
        <v>3.7490796554069305E-06</v>
      </c>
      <c r="X377" s="76">
        <v>0.0375209452</v>
      </c>
      <c r="Y377" s="89">
        <v>9.17496276574527E-09</v>
      </c>
      <c r="Z377" s="76">
        <v>0</v>
      </c>
      <c r="AA377" s="89"/>
      <c r="AB377" s="76">
        <v>0</v>
      </c>
      <c r="AC377" s="89"/>
      <c r="AD377" s="76">
        <v>0</v>
      </c>
      <c r="AE377" s="89"/>
      <c r="AF377" s="76">
        <v>0</v>
      </c>
      <c r="AG377" s="89"/>
      <c r="AH377" s="76">
        <v>513.8027673483</v>
      </c>
      <c r="AI377" s="89">
        <v>4.7912546226300054E-06</v>
      </c>
    </row>
    <row r="378" spans="1:35" ht="16.5" customHeight="1">
      <c r="A378" s="78" t="s">
        <v>648</v>
      </c>
      <c r="B378" s="76">
        <v>0</v>
      </c>
      <c r="C378" s="89"/>
      <c r="D378" s="76">
        <v>457.3775191382</v>
      </c>
      <c r="E378" s="89">
        <v>0.0005123762268359679</v>
      </c>
      <c r="F378" s="76">
        <v>0</v>
      </c>
      <c r="G378" s="89"/>
      <c r="H378" s="76">
        <v>0</v>
      </c>
      <c r="I378" s="89"/>
      <c r="J378" s="76">
        <v>0</v>
      </c>
      <c r="K378" s="89"/>
      <c r="L378" s="76">
        <v>0</v>
      </c>
      <c r="M378" s="89"/>
      <c r="N378" s="76">
        <v>0</v>
      </c>
      <c r="O378" s="89"/>
      <c r="P378" s="76">
        <v>0</v>
      </c>
      <c r="Q378" s="89"/>
      <c r="R378" s="76">
        <v>0</v>
      </c>
      <c r="S378" s="89"/>
      <c r="T378" s="76">
        <v>0</v>
      </c>
      <c r="U378" s="89"/>
      <c r="V378" s="76">
        <v>56.3877272649</v>
      </c>
      <c r="W378" s="89">
        <v>3.7490796554069305E-06</v>
      </c>
      <c r="X378" s="76">
        <v>0.0375209452</v>
      </c>
      <c r="Y378" s="89">
        <v>9.17496276574527E-09</v>
      </c>
      <c r="Z378" s="76">
        <v>0</v>
      </c>
      <c r="AA378" s="89"/>
      <c r="AB378" s="76">
        <v>0</v>
      </c>
      <c r="AC378" s="89"/>
      <c r="AD378" s="76">
        <v>0</v>
      </c>
      <c r="AE378" s="89"/>
      <c r="AF378" s="76">
        <v>0</v>
      </c>
      <c r="AG378" s="89"/>
      <c r="AH378" s="76">
        <v>513.8027673483</v>
      </c>
      <c r="AI378" s="89">
        <v>4.7912546226300054E-06</v>
      </c>
    </row>
    <row r="379" spans="1:35" ht="16.5" customHeight="1">
      <c r="A379" s="69" t="s">
        <v>654</v>
      </c>
      <c r="B379" s="76">
        <v>0</v>
      </c>
      <c r="C379" s="89"/>
      <c r="D379" s="76">
        <v>0</v>
      </c>
      <c r="E379" s="89"/>
      <c r="F379" s="76">
        <v>0</v>
      </c>
      <c r="G379" s="89"/>
      <c r="H379" s="76">
        <v>0</v>
      </c>
      <c r="I379" s="89"/>
      <c r="J379" s="76">
        <v>0</v>
      </c>
      <c r="K379" s="89"/>
      <c r="L379" s="76">
        <v>0</v>
      </c>
      <c r="M379" s="89"/>
      <c r="N379" s="76">
        <v>363082.355677679</v>
      </c>
      <c r="O379" s="89">
        <v>0.013843324764987633</v>
      </c>
      <c r="P379" s="76">
        <v>90770.5969157335</v>
      </c>
      <c r="Q379" s="89">
        <v>0.02072941546906837</v>
      </c>
      <c r="R379" s="76">
        <v>0</v>
      </c>
      <c r="S379" s="89"/>
      <c r="T379" s="76">
        <v>0</v>
      </c>
      <c r="U379" s="89"/>
      <c r="V379" s="76">
        <v>0</v>
      </c>
      <c r="W379" s="89"/>
      <c r="X379" s="76">
        <v>0</v>
      </c>
      <c r="Y379" s="89"/>
      <c r="Z379" s="76">
        <v>0</v>
      </c>
      <c r="AA379" s="89"/>
      <c r="AB379" s="76">
        <v>0</v>
      </c>
      <c r="AC379" s="89"/>
      <c r="AD379" s="76">
        <v>181507.18710787702</v>
      </c>
      <c r="AE379" s="89">
        <v>0.008355047407767826</v>
      </c>
      <c r="AF379" s="76">
        <v>0</v>
      </c>
      <c r="AG379" s="89"/>
      <c r="AH379" s="76">
        <v>635360.1397012896</v>
      </c>
      <c r="AI379" s="89">
        <v>0.005924787486236029</v>
      </c>
    </row>
    <row r="380" spans="1:35" ht="16.5" customHeight="1">
      <c r="A380" s="78" t="s">
        <v>649</v>
      </c>
      <c r="B380" s="76">
        <v>0</v>
      </c>
      <c r="C380" s="89"/>
      <c r="D380" s="76">
        <v>0</v>
      </c>
      <c r="E380" s="89"/>
      <c r="F380" s="76">
        <v>0</v>
      </c>
      <c r="G380" s="89"/>
      <c r="H380" s="76">
        <v>0</v>
      </c>
      <c r="I380" s="89"/>
      <c r="J380" s="76">
        <v>0</v>
      </c>
      <c r="K380" s="89"/>
      <c r="L380" s="76">
        <v>0</v>
      </c>
      <c r="M380" s="89"/>
      <c r="N380" s="76">
        <v>363082.355677679</v>
      </c>
      <c r="O380" s="89">
        <v>0.013843324764987633</v>
      </c>
      <c r="P380" s="76">
        <v>90770.5969157335</v>
      </c>
      <c r="Q380" s="89">
        <v>0.02072941546906837</v>
      </c>
      <c r="R380" s="76">
        <v>0</v>
      </c>
      <c r="S380" s="89"/>
      <c r="T380" s="76">
        <v>0</v>
      </c>
      <c r="U380" s="89"/>
      <c r="V380" s="76">
        <v>0</v>
      </c>
      <c r="W380" s="89"/>
      <c r="X380" s="76">
        <v>0</v>
      </c>
      <c r="Y380" s="89"/>
      <c r="Z380" s="76">
        <v>0</v>
      </c>
      <c r="AA380" s="89"/>
      <c r="AB380" s="76">
        <v>0</v>
      </c>
      <c r="AC380" s="89"/>
      <c r="AD380" s="76">
        <v>181507.18710787702</v>
      </c>
      <c r="AE380" s="89">
        <v>0.008355047407767826</v>
      </c>
      <c r="AF380" s="76">
        <v>0</v>
      </c>
      <c r="AG380" s="89"/>
      <c r="AH380" s="76">
        <v>635360.1397012896</v>
      </c>
      <c r="AI380" s="89">
        <v>0.005924787486236029</v>
      </c>
    </row>
    <row r="381" spans="1:35" ht="16.5" customHeight="1">
      <c r="A381" s="69" t="s">
        <v>655</v>
      </c>
      <c r="B381" s="76">
        <v>0</v>
      </c>
      <c r="C381" s="89"/>
      <c r="D381" s="76">
        <v>0</v>
      </c>
      <c r="E381" s="89"/>
      <c r="F381" s="76">
        <v>0</v>
      </c>
      <c r="G381" s="89"/>
      <c r="H381" s="76">
        <v>0</v>
      </c>
      <c r="I381" s="89"/>
      <c r="J381" s="76">
        <v>0</v>
      </c>
      <c r="K381" s="89"/>
      <c r="L381" s="76">
        <v>0</v>
      </c>
      <c r="M381" s="89"/>
      <c r="N381" s="76">
        <v>18795.776775298902</v>
      </c>
      <c r="O381" s="89">
        <v>0.0007166309186934434</v>
      </c>
      <c r="P381" s="76">
        <v>4698.94015346</v>
      </c>
      <c r="Q381" s="89">
        <v>0.0010731039126666416</v>
      </c>
      <c r="R381" s="76">
        <v>0</v>
      </c>
      <c r="S381" s="89"/>
      <c r="T381" s="76">
        <v>0</v>
      </c>
      <c r="U381" s="89"/>
      <c r="V381" s="76">
        <v>18795.780772218903</v>
      </c>
      <c r="W381" s="89">
        <v>0.001249684687052081</v>
      </c>
      <c r="X381" s="76">
        <v>4698.94015346</v>
      </c>
      <c r="Y381" s="89">
        <v>0.001149027582238543</v>
      </c>
      <c r="Z381" s="76">
        <v>0</v>
      </c>
      <c r="AA381" s="89"/>
      <c r="AB381" s="76">
        <v>0</v>
      </c>
      <c r="AC381" s="89"/>
      <c r="AD381" s="76">
        <v>0</v>
      </c>
      <c r="AE381" s="89"/>
      <c r="AF381" s="76">
        <v>0</v>
      </c>
      <c r="AG381" s="89"/>
      <c r="AH381" s="76">
        <v>46989.4378544378</v>
      </c>
      <c r="AI381" s="89">
        <v>0.0004381805152525428</v>
      </c>
    </row>
    <row r="382" spans="1:35" ht="16.5" customHeight="1">
      <c r="A382" s="78" t="s">
        <v>649</v>
      </c>
      <c r="B382" s="76">
        <v>0</v>
      </c>
      <c r="C382" s="89"/>
      <c r="D382" s="76">
        <v>0</v>
      </c>
      <c r="E382" s="89"/>
      <c r="F382" s="76">
        <v>0</v>
      </c>
      <c r="G382" s="89"/>
      <c r="H382" s="76">
        <v>0</v>
      </c>
      <c r="I382" s="89"/>
      <c r="J382" s="76">
        <v>0</v>
      </c>
      <c r="K382" s="89"/>
      <c r="L382" s="76">
        <v>0</v>
      </c>
      <c r="M382" s="89"/>
      <c r="N382" s="76">
        <v>18795.776775298902</v>
      </c>
      <c r="O382" s="89">
        <v>0.0007166309186934434</v>
      </c>
      <c r="P382" s="76">
        <v>4698.94015346</v>
      </c>
      <c r="Q382" s="89">
        <v>0.0010731039126666416</v>
      </c>
      <c r="R382" s="76">
        <v>0</v>
      </c>
      <c r="S382" s="89"/>
      <c r="T382" s="76">
        <v>0</v>
      </c>
      <c r="U382" s="89"/>
      <c r="V382" s="76">
        <v>18795.780772218903</v>
      </c>
      <c r="W382" s="89">
        <v>0.001249684687052081</v>
      </c>
      <c r="X382" s="76">
        <v>4698.94015346</v>
      </c>
      <c r="Y382" s="89">
        <v>0.001149027582238543</v>
      </c>
      <c r="Z382" s="76">
        <v>0</v>
      </c>
      <c r="AA382" s="89"/>
      <c r="AB382" s="76">
        <v>0</v>
      </c>
      <c r="AC382" s="89"/>
      <c r="AD382" s="76">
        <v>0</v>
      </c>
      <c r="AE382" s="89"/>
      <c r="AF382" s="76">
        <v>0</v>
      </c>
      <c r="AG382" s="89"/>
      <c r="AH382" s="76">
        <v>46989.4378544378</v>
      </c>
      <c r="AI382" s="89">
        <v>0.0004381805152525428</v>
      </c>
    </row>
    <row r="383" spans="1:35" ht="16.5" customHeight="1">
      <c r="A383" s="69" t="s">
        <v>656</v>
      </c>
      <c r="B383" s="76">
        <v>0</v>
      </c>
      <c r="C383" s="89"/>
      <c r="D383" s="76">
        <v>0</v>
      </c>
      <c r="E383" s="89"/>
      <c r="F383" s="76">
        <v>0</v>
      </c>
      <c r="G383" s="89"/>
      <c r="H383" s="76">
        <v>0</v>
      </c>
      <c r="I383" s="89"/>
      <c r="J383" s="76">
        <v>0</v>
      </c>
      <c r="K383" s="89"/>
      <c r="L383" s="76">
        <v>0</v>
      </c>
      <c r="M383" s="89"/>
      <c r="N383" s="76">
        <v>14360.76444253</v>
      </c>
      <c r="O383" s="89">
        <v>0.0005475361799952399</v>
      </c>
      <c r="P383" s="76">
        <v>5311.5536093375</v>
      </c>
      <c r="Q383" s="89">
        <v>0.0012130073536522248</v>
      </c>
      <c r="R383" s="76">
        <v>0</v>
      </c>
      <c r="S383" s="89"/>
      <c r="T383" s="76">
        <v>0</v>
      </c>
      <c r="U383" s="89"/>
      <c r="V383" s="76">
        <v>0</v>
      </c>
      <c r="W383" s="89"/>
      <c r="X383" s="76">
        <v>0</v>
      </c>
      <c r="Y383" s="89"/>
      <c r="Z383" s="76">
        <v>0</v>
      </c>
      <c r="AA383" s="89"/>
      <c r="AB383" s="76">
        <v>0</v>
      </c>
      <c r="AC383" s="89"/>
      <c r="AD383" s="76">
        <v>0</v>
      </c>
      <c r="AE383" s="89"/>
      <c r="AF383" s="76">
        <v>0</v>
      </c>
      <c r="AG383" s="89"/>
      <c r="AH383" s="76">
        <v>19672.3180518675</v>
      </c>
      <c r="AI383" s="89">
        <v>0.00018344604348922007</v>
      </c>
    </row>
    <row r="384" spans="1:35" ht="16.5" customHeight="1">
      <c r="A384" s="78" t="s">
        <v>649</v>
      </c>
      <c r="B384" s="76">
        <v>0</v>
      </c>
      <c r="C384" s="89"/>
      <c r="D384" s="76">
        <v>0</v>
      </c>
      <c r="E384" s="89"/>
      <c r="F384" s="76">
        <v>0</v>
      </c>
      <c r="G384" s="89"/>
      <c r="H384" s="76">
        <v>0</v>
      </c>
      <c r="I384" s="89"/>
      <c r="J384" s="76">
        <v>0</v>
      </c>
      <c r="K384" s="89"/>
      <c r="L384" s="76">
        <v>0</v>
      </c>
      <c r="M384" s="89"/>
      <c r="N384" s="76">
        <v>14360.76444253</v>
      </c>
      <c r="O384" s="89">
        <v>0.0005475361799952399</v>
      </c>
      <c r="P384" s="76">
        <v>5311.5536093375</v>
      </c>
      <c r="Q384" s="89">
        <v>0.0012130073536522248</v>
      </c>
      <c r="R384" s="76">
        <v>0</v>
      </c>
      <c r="S384" s="89"/>
      <c r="T384" s="76">
        <v>0</v>
      </c>
      <c r="U384" s="89"/>
      <c r="V384" s="76">
        <v>0</v>
      </c>
      <c r="W384" s="89"/>
      <c r="X384" s="76">
        <v>0</v>
      </c>
      <c r="Y384" s="89"/>
      <c r="Z384" s="76">
        <v>0</v>
      </c>
      <c r="AA384" s="89"/>
      <c r="AB384" s="76">
        <v>0</v>
      </c>
      <c r="AC384" s="89"/>
      <c r="AD384" s="76">
        <v>0</v>
      </c>
      <c r="AE384" s="89"/>
      <c r="AF384" s="76">
        <v>0</v>
      </c>
      <c r="AG384" s="89"/>
      <c r="AH384" s="76">
        <v>19672.3180518675</v>
      </c>
      <c r="AI384" s="89">
        <v>0.00018344604348922007</v>
      </c>
    </row>
    <row r="385" spans="1:35" ht="16.5" customHeight="1">
      <c r="A385" s="69" t="s">
        <v>657</v>
      </c>
      <c r="B385" s="76">
        <v>0</v>
      </c>
      <c r="C385" s="89"/>
      <c r="D385" s="76">
        <v>0</v>
      </c>
      <c r="E385" s="89"/>
      <c r="F385" s="76">
        <v>0</v>
      </c>
      <c r="G385" s="89"/>
      <c r="H385" s="76">
        <v>0</v>
      </c>
      <c r="I385" s="89"/>
      <c r="J385" s="76">
        <v>0</v>
      </c>
      <c r="K385" s="89"/>
      <c r="L385" s="76">
        <v>0</v>
      </c>
      <c r="M385" s="89"/>
      <c r="N385" s="76">
        <v>0</v>
      </c>
      <c r="O385" s="89"/>
      <c r="P385" s="76">
        <v>0</v>
      </c>
      <c r="Q385" s="89"/>
      <c r="R385" s="76">
        <v>0</v>
      </c>
      <c r="S385" s="89"/>
      <c r="T385" s="76">
        <v>0</v>
      </c>
      <c r="U385" s="89"/>
      <c r="V385" s="76">
        <v>245551.383262473</v>
      </c>
      <c r="W385" s="89">
        <v>0.016326100376799785</v>
      </c>
      <c r="X385" s="76">
        <v>30450.9214599384</v>
      </c>
      <c r="Y385" s="89">
        <v>0.007446136260383132</v>
      </c>
      <c r="Z385" s="76">
        <v>0</v>
      </c>
      <c r="AA385" s="89"/>
      <c r="AB385" s="76">
        <v>0</v>
      </c>
      <c r="AC385" s="89"/>
      <c r="AD385" s="76">
        <v>0</v>
      </c>
      <c r="AE385" s="89"/>
      <c r="AF385" s="76">
        <v>0</v>
      </c>
      <c r="AG385" s="89"/>
      <c r="AH385" s="76">
        <v>276002.3047224114</v>
      </c>
      <c r="AI385" s="89">
        <v>0.002573745029016852</v>
      </c>
    </row>
    <row r="386" spans="1:35" ht="16.5" customHeight="1">
      <c r="A386" s="78" t="s">
        <v>649</v>
      </c>
      <c r="B386" s="76">
        <v>0</v>
      </c>
      <c r="C386" s="89"/>
      <c r="D386" s="76">
        <v>0</v>
      </c>
      <c r="E386" s="89"/>
      <c r="F386" s="76">
        <v>0</v>
      </c>
      <c r="G386" s="89"/>
      <c r="H386" s="76">
        <v>0</v>
      </c>
      <c r="I386" s="89"/>
      <c r="J386" s="76">
        <v>0</v>
      </c>
      <c r="K386" s="89"/>
      <c r="L386" s="76">
        <v>0</v>
      </c>
      <c r="M386" s="89"/>
      <c r="N386" s="76">
        <v>0</v>
      </c>
      <c r="O386" s="89"/>
      <c r="P386" s="76">
        <v>0</v>
      </c>
      <c r="Q386" s="89"/>
      <c r="R386" s="76">
        <v>0</v>
      </c>
      <c r="S386" s="89"/>
      <c r="T386" s="76">
        <v>0</v>
      </c>
      <c r="U386" s="89"/>
      <c r="V386" s="76">
        <v>245551.383262473</v>
      </c>
      <c r="W386" s="89">
        <v>0.016326100376799785</v>
      </c>
      <c r="X386" s="76">
        <v>30450.9214599384</v>
      </c>
      <c r="Y386" s="89">
        <v>0.007446136260383132</v>
      </c>
      <c r="Z386" s="76">
        <v>0</v>
      </c>
      <c r="AA386" s="89"/>
      <c r="AB386" s="76">
        <v>0</v>
      </c>
      <c r="AC386" s="89"/>
      <c r="AD386" s="76">
        <v>0</v>
      </c>
      <c r="AE386" s="89"/>
      <c r="AF386" s="76">
        <v>0</v>
      </c>
      <c r="AG386" s="89"/>
      <c r="AH386" s="76">
        <v>276002.3047224114</v>
      </c>
      <c r="AI386" s="89">
        <v>0.002573745029016852</v>
      </c>
    </row>
    <row r="387" spans="1:35" ht="16.5" customHeight="1">
      <c r="A387" s="69" t="s">
        <v>658</v>
      </c>
      <c r="B387" s="76">
        <v>0</v>
      </c>
      <c r="C387" s="89"/>
      <c r="D387" s="76">
        <v>0</v>
      </c>
      <c r="E387" s="89"/>
      <c r="F387" s="76">
        <v>0</v>
      </c>
      <c r="G387" s="89"/>
      <c r="H387" s="76">
        <v>0</v>
      </c>
      <c r="I387" s="89"/>
      <c r="J387" s="76">
        <v>0</v>
      </c>
      <c r="K387" s="89"/>
      <c r="L387" s="76">
        <v>0</v>
      </c>
      <c r="M387" s="89"/>
      <c r="N387" s="76">
        <v>82978.9982018106</v>
      </c>
      <c r="O387" s="89">
        <v>0.0031637594138579817</v>
      </c>
      <c r="P387" s="76">
        <v>38226.3620232959</v>
      </c>
      <c r="Q387" s="89">
        <v>0.008729810832769429</v>
      </c>
      <c r="R387" s="76">
        <v>0</v>
      </c>
      <c r="S387" s="89"/>
      <c r="T387" s="76">
        <v>0</v>
      </c>
      <c r="U387" s="89"/>
      <c r="V387" s="76">
        <v>54076.232681300404</v>
      </c>
      <c r="W387" s="89">
        <v>0.003595394133090252</v>
      </c>
      <c r="X387" s="76">
        <v>20511.557206013702</v>
      </c>
      <c r="Y387" s="89">
        <v>0.005015672516496994</v>
      </c>
      <c r="Z387" s="76">
        <v>0</v>
      </c>
      <c r="AA387" s="89"/>
      <c r="AB387" s="76">
        <v>0</v>
      </c>
      <c r="AC387" s="89"/>
      <c r="AD387" s="76">
        <v>37293.8968135423</v>
      </c>
      <c r="AE387" s="89">
        <v>0.0017166938723608533</v>
      </c>
      <c r="AF387" s="76">
        <v>37293.8968135423</v>
      </c>
      <c r="AG387" s="89">
        <v>0.00955124372640241</v>
      </c>
      <c r="AH387" s="76">
        <v>270380.94373950525</v>
      </c>
      <c r="AI387" s="89">
        <v>0.002521325358461509</v>
      </c>
    </row>
    <row r="388" spans="1:35" ht="16.5" customHeight="1">
      <c r="A388" s="78" t="s">
        <v>649</v>
      </c>
      <c r="B388" s="76">
        <v>0</v>
      </c>
      <c r="C388" s="89"/>
      <c r="D388" s="76">
        <v>0</v>
      </c>
      <c r="E388" s="89"/>
      <c r="F388" s="76">
        <v>0</v>
      </c>
      <c r="G388" s="89"/>
      <c r="H388" s="76">
        <v>0</v>
      </c>
      <c r="I388" s="89"/>
      <c r="J388" s="76">
        <v>0</v>
      </c>
      <c r="K388" s="89"/>
      <c r="L388" s="76">
        <v>0</v>
      </c>
      <c r="M388" s="89"/>
      <c r="N388" s="76">
        <v>82978.9982018106</v>
      </c>
      <c r="O388" s="89">
        <v>0.0031637594138579817</v>
      </c>
      <c r="P388" s="76">
        <v>38226.3620232959</v>
      </c>
      <c r="Q388" s="89">
        <v>0.008729810832769429</v>
      </c>
      <c r="R388" s="76">
        <v>0</v>
      </c>
      <c r="S388" s="89"/>
      <c r="T388" s="76">
        <v>0</v>
      </c>
      <c r="U388" s="89"/>
      <c r="V388" s="76">
        <v>54076.232681300404</v>
      </c>
      <c r="W388" s="89">
        <v>0.003595394133090252</v>
      </c>
      <c r="X388" s="76">
        <v>20511.557206013702</v>
      </c>
      <c r="Y388" s="89">
        <v>0.005015672516496994</v>
      </c>
      <c r="Z388" s="76">
        <v>0</v>
      </c>
      <c r="AA388" s="89"/>
      <c r="AB388" s="76">
        <v>0</v>
      </c>
      <c r="AC388" s="89"/>
      <c r="AD388" s="76">
        <v>37293.8968135423</v>
      </c>
      <c r="AE388" s="89">
        <v>0.0017166938723608533</v>
      </c>
      <c r="AF388" s="76">
        <v>37293.8968135423</v>
      </c>
      <c r="AG388" s="89">
        <v>0.00955124372640241</v>
      </c>
      <c r="AH388" s="76">
        <v>270380.94373950525</v>
      </c>
      <c r="AI388" s="89">
        <v>0.002521325358461509</v>
      </c>
    </row>
    <row r="389" spans="1:35" ht="16.5" customHeight="1">
      <c r="A389" s="69" t="s">
        <v>659</v>
      </c>
      <c r="B389" s="76">
        <v>0</v>
      </c>
      <c r="C389" s="89"/>
      <c r="D389" s="76">
        <v>0</v>
      </c>
      <c r="E389" s="89"/>
      <c r="F389" s="76">
        <v>0</v>
      </c>
      <c r="G389" s="89"/>
      <c r="H389" s="76">
        <v>0</v>
      </c>
      <c r="I389" s="89"/>
      <c r="J389" s="76">
        <v>0</v>
      </c>
      <c r="K389" s="89"/>
      <c r="L389" s="76">
        <v>0</v>
      </c>
      <c r="M389" s="89"/>
      <c r="N389" s="76">
        <v>0</v>
      </c>
      <c r="O389" s="89"/>
      <c r="P389" s="76">
        <v>0</v>
      </c>
      <c r="Q389" s="89"/>
      <c r="R389" s="76">
        <v>0</v>
      </c>
      <c r="S389" s="89"/>
      <c r="T389" s="76">
        <v>0</v>
      </c>
      <c r="U389" s="89"/>
      <c r="V389" s="76">
        <v>116077.588774191</v>
      </c>
      <c r="W389" s="89">
        <v>0.007717709998801512</v>
      </c>
      <c r="X389" s="76">
        <v>0</v>
      </c>
      <c r="Y389" s="89"/>
      <c r="Z389" s="76">
        <v>0</v>
      </c>
      <c r="AA389" s="89"/>
      <c r="AB389" s="76">
        <v>0</v>
      </c>
      <c r="AC389" s="89"/>
      <c r="AD389" s="76">
        <v>0</v>
      </c>
      <c r="AE389" s="89"/>
      <c r="AF389" s="76">
        <v>0</v>
      </c>
      <c r="AG389" s="89"/>
      <c r="AH389" s="76">
        <v>116077.588774191</v>
      </c>
      <c r="AI389" s="89">
        <v>0.0010824334144177077</v>
      </c>
    </row>
    <row r="390" spans="1:35" ht="16.5" customHeight="1">
      <c r="A390" s="78" t="s">
        <v>649</v>
      </c>
      <c r="B390" s="76">
        <v>0</v>
      </c>
      <c r="C390" s="89"/>
      <c r="D390" s="76">
        <v>0</v>
      </c>
      <c r="E390" s="89"/>
      <c r="F390" s="76">
        <v>0</v>
      </c>
      <c r="G390" s="89"/>
      <c r="H390" s="76">
        <v>0</v>
      </c>
      <c r="I390" s="89"/>
      <c r="J390" s="76">
        <v>0</v>
      </c>
      <c r="K390" s="89"/>
      <c r="L390" s="76">
        <v>0</v>
      </c>
      <c r="M390" s="89"/>
      <c r="N390" s="76">
        <v>0</v>
      </c>
      <c r="O390" s="89"/>
      <c r="P390" s="76">
        <v>0</v>
      </c>
      <c r="Q390" s="89"/>
      <c r="R390" s="76">
        <v>0</v>
      </c>
      <c r="S390" s="89"/>
      <c r="T390" s="76">
        <v>0</v>
      </c>
      <c r="U390" s="89"/>
      <c r="V390" s="76">
        <v>116077.588774191</v>
      </c>
      <c r="W390" s="89">
        <v>0.007717709998801512</v>
      </c>
      <c r="X390" s="76">
        <v>0</v>
      </c>
      <c r="Y390" s="89"/>
      <c r="Z390" s="76">
        <v>0</v>
      </c>
      <c r="AA390" s="89"/>
      <c r="AB390" s="76">
        <v>0</v>
      </c>
      <c r="AC390" s="89"/>
      <c r="AD390" s="76">
        <v>0</v>
      </c>
      <c r="AE390" s="89"/>
      <c r="AF390" s="76">
        <v>0</v>
      </c>
      <c r="AG390" s="89"/>
      <c r="AH390" s="76">
        <v>116077.588774191</v>
      </c>
      <c r="AI390" s="89">
        <v>0.0010824334144177077</v>
      </c>
    </row>
    <row r="391" spans="1:35" ht="16.5" customHeight="1">
      <c r="A391" s="69" t="s">
        <v>660</v>
      </c>
      <c r="B391" s="76">
        <v>0</v>
      </c>
      <c r="C391" s="89"/>
      <c r="D391" s="76">
        <v>0</v>
      </c>
      <c r="E391" s="89"/>
      <c r="F391" s="76">
        <v>0</v>
      </c>
      <c r="G391" s="89"/>
      <c r="H391" s="76">
        <v>0</v>
      </c>
      <c r="I391" s="89"/>
      <c r="J391" s="76">
        <v>0</v>
      </c>
      <c r="K391" s="89"/>
      <c r="L391" s="76">
        <v>0</v>
      </c>
      <c r="M391" s="89"/>
      <c r="N391" s="76">
        <v>0</v>
      </c>
      <c r="O391" s="89"/>
      <c r="P391" s="76">
        <v>0</v>
      </c>
      <c r="Q391" s="89"/>
      <c r="R391" s="76">
        <v>0</v>
      </c>
      <c r="S391" s="89"/>
      <c r="T391" s="76">
        <v>0.2469427833</v>
      </c>
      <c r="U391" s="89">
        <v>6.736515744373432E-08</v>
      </c>
      <c r="V391" s="76">
        <v>3867.6798310176</v>
      </c>
      <c r="W391" s="89">
        <v>0.00025715240658620846</v>
      </c>
      <c r="X391" s="76">
        <v>0</v>
      </c>
      <c r="Y391" s="89"/>
      <c r="Z391" s="76">
        <v>0</v>
      </c>
      <c r="AA391" s="89"/>
      <c r="AB391" s="76">
        <v>41759.9486261568</v>
      </c>
      <c r="AC391" s="89">
        <v>0.007820053191526987</v>
      </c>
      <c r="AD391" s="76">
        <v>0</v>
      </c>
      <c r="AE391" s="89"/>
      <c r="AF391" s="76">
        <v>0</v>
      </c>
      <c r="AG391" s="89"/>
      <c r="AH391" s="76">
        <v>45627.8753999577</v>
      </c>
      <c r="AI391" s="89">
        <v>0.0004254838292504509</v>
      </c>
    </row>
    <row r="392" spans="1:35" ht="16.5" customHeight="1">
      <c r="A392" s="78" t="s">
        <v>648</v>
      </c>
      <c r="B392" s="76">
        <v>0</v>
      </c>
      <c r="C392" s="89"/>
      <c r="D392" s="76">
        <v>0</v>
      </c>
      <c r="E392" s="89"/>
      <c r="F392" s="76">
        <v>0</v>
      </c>
      <c r="G392" s="89"/>
      <c r="H392" s="76">
        <v>0</v>
      </c>
      <c r="I392" s="89"/>
      <c r="J392" s="76">
        <v>0</v>
      </c>
      <c r="K392" s="89"/>
      <c r="L392" s="76">
        <v>0</v>
      </c>
      <c r="M392" s="89"/>
      <c r="N392" s="76">
        <v>0</v>
      </c>
      <c r="O392" s="89"/>
      <c r="P392" s="76">
        <v>0</v>
      </c>
      <c r="Q392" s="89"/>
      <c r="R392" s="76">
        <v>0</v>
      </c>
      <c r="S392" s="89"/>
      <c r="T392" s="76">
        <v>0.2469427833</v>
      </c>
      <c r="U392" s="89">
        <v>6.736515744373432E-08</v>
      </c>
      <c r="V392" s="76">
        <v>3867.6798310176</v>
      </c>
      <c r="W392" s="89">
        <v>0.00025715240658620846</v>
      </c>
      <c r="X392" s="76">
        <v>0</v>
      </c>
      <c r="Y392" s="89"/>
      <c r="Z392" s="76">
        <v>0</v>
      </c>
      <c r="AA392" s="89"/>
      <c r="AB392" s="76">
        <v>41759.9486261568</v>
      </c>
      <c r="AC392" s="89">
        <v>0.007820053191526987</v>
      </c>
      <c r="AD392" s="76">
        <v>0</v>
      </c>
      <c r="AE392" s="89"/>
      <c r="AF392" s="76">
        <v>0</v>
      </c>
      <c r="AG392" s="89"/>
      <c r="AH392" s="76">
        <v>45627.8753999577</v>
      </c>
      <c r="AI392" s="89">
        <v>0.0004254838292504509</v>
      </c>
    </row>
    <row r="393" spans="1:35" ht="16.5" customHeight="1">
      <c r="A393" s="69" t="s">
        <v>661</v>
      </c>
      <c r="B393" s="76">
        <v>0</v>
      </c>
      <c r="C393" s="89"/>
      <c r="D393" s="76">
        <v>0</v>
      </c>
      <c r="E393" s="89"/>
      <c r="F393" s="76">
        <v>0</v>
      </c>
      <c r="G393" s="89"/>
      <c r="H393" s="76">
        <v>0</v>
      </c>
      <c r="I393" s="89"/>
      <c r="J393" s="76">
        <v>0</v>
      </c>
      <c r="K393" s="89"/>
      <c r="L393" s="76">
        <v>0</v>
      </c>
      <c r="M393" s="89"/>
      <c r="N393" s="76">
        <v>207209.226020878</v>
      </c>
      <c r="O393" s="89">
        <v>0.007900313979055423</v>
      </c>
      <c r="P393" s="76">
        <v>14800.6590343809</v>
      </c>
      <c r="Q393" s="89">
        <v>0.003380048394135017</v>
      </c>
      <c r="R393" s="76">
        <v>0</v>
      </c>
      <c r="S393" s="89"/>
      <c r="T393" s="76">
        <v>0</v>
      </c>
      <c r="U393" s="89"/>
      <c r="V393" s="76">
        <v>0</v>
      </c>
      <c r="W393" s="89"/>
      <c r="X393" s="76">
        <v>0</v>
      </c>
      <c r="Y393" s="89"/>
      <c r="Z393" s="76">
        <v>0</v>
      </c>
      <c r="AA393" s="89"/>
      <c r="AB393" s="76">
        <v>0</v>
      </c>
      <c r="AC393" s="89"/>
      <c r="AD393" s="76">
        <v>0</v>
      </c>
      <c r="AE393" s="89"/>
      <c r="AF393" s="76">
        <v>0</v>
      </c>
      <c r="AG393" s="89"/>
      <c r="AH393" s="76">
        <v>222009.88505525893</v>
      </c>
      <c r="AI393" s="89">
        <v>0.0020702611111463585</v>
      </c>
    </row>
    <row r="394" spans="1:35" ht="16.5" customHeight="1">
      <c r="A394" s="78" t="s">
        <v>649</v>
      </c>
      <c r="B394" s="76">
        <v>0</v>
      </c>
      <c r="C394" s="89"/>
      <c r="D394" s="76">
        <v>0</v>
      </c>
      <c r="E394" s="89"/>
      <c r="F394" s="76">
        <v>0</v>
      </c>
      <c r="G394" s="89"/>
      <c r="H394" s="76">
        <v>0</v>
      </c>
      <c r="I394" s="89"/>
      <c r="J394" s="76">
        <v>0</v>
      </c>
      <c r="K394" s="89"/>
      <c r="L394" s="76">
        <v>0</v>
      </c>
      <c r="M394" s="89"/>
      <c r="N394" s="76">
        <v>207209.226020878</v>
      </c>
      <c r="O394" s="89">
        <v>0.007900313979055423</v>
      </c>
      <c r="P394" s="76">
        <v>14800.6590343809</v>
      </c>
      <c r="Q394" s="89">
        <v>0.003380048394135017</v>
      </c>
      <c r="R394" s="76">
        <v>0</v>
      </c>
      <c r="S394" s="89"/>
      <c r="T394" s="76">
        <v>0</v>
      </c>
      <c r="U394" s="89"/>
      <c r="V394" s="76">
        <v>0</v>
      </c>
      <c r="W394" s="89"/>
      <c r="X394" s="76">
        <v>0</v>
      </c>
      <c r="Y394" s="89"/>
      <c r="Z394" s="76">
        <v>0</v>
      </c>
      <c r="AA394" s="89"/>
      <c r="AB394" s="76">
        <v>0</v>
      </c>
      <c r="AC394" s="89"/>
      <c r="AD394" s="76">
        <v>0</v>
      </c>
      <c r="AE394" s="89"/>
      <c r="AF394" s="76">
        <v>0</v>
      </c>
      <c r="AG394" s="89"/>
      <c r="AH394" s="76">
        <v>222009.88505525893</v>
      </c>
      <c r="AI394" s="89">
        <v>0.0020702611111463585</v>
      </c>
    </row>
    <row r="395" spans="1:35" ht="16.5" customHeight="1">
      <c r="A395" s="69" t="s">
        <v>662</v>
      </c>
      <c r="B395" s="76">
        <v>0</v>
      </c>
      <c r="C395" s="89"/>
      <c r="D395" s="76">
        <v>0</v>
      </c>
      <c r="E395" s="89"/>
      <c r="F395" s="76">
        <v>0</v>
      </c>
      <c r="G395" s="89"/>
      <c r="H395" s="76">
        <v>0</v>
      </c>
      <c r="I395" s="89"/>
      <c r="J395" s="76">
        <v>0</v>
      </c>
      <c r="K395" s="89"/>
      <c r="L395" s="76">
        <v>0</v>
      </c>
      <c r="M395" s="89"/>
      <c r="N395" s="76">
        <v>227966.00926810704</v>
      </c>
      <c r="O395" s="89">
        <v>0.008691712644053978</v>
      </c>
      <c r="P395" s="76">
        <v>25329.6042088578</v>
      </c>
      <c r="Q395" s="89">
        <v>0.00578455917613851</v>
      </c>
      <c r="R395" s="76">
        <v>0</v>
      </c>
      <c r="S395" s="89"/>
      <c r="T395" s="76">
        <v>0</v>
      </c>
      <c r="U395" s="89"/>
      <c r="V395" s="76">
        <v>0</v>
      </c>
      <c r="W395" s="89"/>
      <c r="X395" s="76">
        <v>0</v>
      </c>
      <c r="Y395" s="89"/>
      <c r="Z395" s="76">
        <v>0</v>
      </c>
      <c r="AA395" s="89"/>
      <c r="AB395" s="76">
        <v>0</v>
      </c>
      <c r="AC395" s="89"/>
      <c r="AD395" s="76">
        <v>0</v>
      </c>
      <c r="AE395" s="89"/>
      <c r="AF395" s="76">
        <v>0</v>
      </c>
      <c r="AG395" s="89"/>
      <c r="AH395" s="76">
        <v>253295.61347696482</v>
      </c>
      <c r="AI395" s="89">
        <v>0.0023620031967261186</v>
      </c>
    </row>
    <row r="396" spans="1:35" ht="16.5" customHeight="1">
      <c r="A396" s="78" t="s">
        <v>649</v>
      </c>
      <c r="B396" s="76">
        <v>0</v>
      </c>
      <c r="C396" s="89"/>
      <c r="D396" s="76">
        <v>0</v>
      </c>
      <c r="E396" s="89"/>
      <c r="F396" s="76">
        <v>0</v>
      </c>
      <c r="G396" s="89"/>
      <c r="H396" s="76">
        <v>0</v>
      </c>
      <c r="I396" s="89"/>
      <c r="J396" s="76">
        <v>0</v>
      </c>
      <c r="K396" s="89"/>
      <c r="L396" s="76">
        <v>0</v>
      </c>
      <c r="M396" s="89"/>
      <c r="N396" s="76">
        <v>227966.00926810704</v>
      </c>
      <c r="O396" s="89">
        <v>0.008691712644053978</v>
      </c>
      <c r="P396" s="76">
        <v>25329.6042088578</v>
      </c>
      <c r="Q396" s="89">
        <v>0.00578455917613851</v>
      </c>
      <c r="R396" s="76">
        <v>0</v>
      </c>
      <c r="S396" s="89"/>
      <c r="T396" s="76">
        <v>0</v>
      </c>
      <c r="U396" s="89"/>
      <c r="V396" s="76">
        <v>0</v>
      </c>
      <c r="W396" s="89"/>
      <c r="X396" s="76">
        <v>0</v>
      </c>
      <c r="Y396" s="89"/>
      <c r="Z396" s="76">
        <v>0</v>
      </c>
      <c r="AA396" s="89"/>
      <c r="AB396" s="76">
        <v>0</v>
      </c>
      <c r="AC396" s="89"/>
      <c r="AD396" s="76">
        <v>0</v>
      </c>
      <c r="AE396" s="89"/>
      <c r="AF396" s="76">
        <v>0</v>
      </c>
      <c r="AG396" s="89"/>
      <c r="AH396" s="76">
        <v>253295.61347696482</v>
      </c>
      <c r="AI396" s="89">
        <v>0.0023620031967261186</v>
      </c>
    </row>
    <row r="397" spans="1:35" ht="16.5" customHeight="1">
      <c r="A397" s="69" t="s">
        <v>663</v>
      </c>
      <c r="B397" s="76">
        <v>0</v>
      </c>
      <c r="C397" s="89"/>
      <c r="D397" s="76">
        <v>802.2899568599001</v>
      </c>
      <c r="E397" s="89">
        <v>0.000898763677101624</v>
      </c>
      <c r="F397" s="76">
        <v>646.0656095526999</v>
      </c>
      <c r="G397" s="89">
        <v>8.242086248794177E-05</v>
      </c>
      <c r="H397" s="76">
        <v>143.8677673495</v>
      </c>
      <c r="I397" s="89">
        <v>5.22905859010926E-05</v>
      </c>
      <c r="J397" s="76">
        <v>0</v>
      </c>
      <c r="K397" s="89"/>
      <c r="L397" s="76">
        <v>0</v>
      </c>
      <c r="M397" s="89"/>
      <c r="N397" s="76">
        <v>0</v>
      </c>
      <c r="O397" s="89"/>
      <c r="P397" s="76">
        <v>0</v>
      </c>
      <c r="Q397" s="89"/>
      <c r="R397" s="76">
        <v>0</v>
      </c>
      <c r="S397" s="89"/>
      <c r="T397" s="76">
        <v>0</v>
      </c>
      <c r="U397" s="89"/>
      <c r="V397" s="76">
        <v>0</v>
      </c>
      <c r="W397" s="89"/>
      <c r="X397" s="76">
        <v>0</v>
      </c>
      <c r="Y397" s="89"/>
      <c r="Z397" s="76">
        <v>0</v>
      </c>
      <c r="AA397" s="89"/>
      <c r="AB397" s="76">
        <v>0</v>
      </c>
      <c r="AC397" s="89"/>
      <c r="AD397" s="76">
        <v>0</v>
      </c>
      <c r="AE397" s="89"/>
      <c r="AF397" s="76">
        <v>0</v>
      </c>
      <c r="AG397" s="89"/>
      <c r="AH397" s="76">
        <v>1592.2233337621003</v>
      </c>
      <c r="AI397" s="89">
        <v>1.4847618372159513E-05</v>
      </c>
    </row>
    <row r="398" spans="1:35" ht="16.5" customHeight="1">
      <c r="A398" s="78" t="s">
        <v>648</v>
      </c>
      <c r="B398" s="76">
        <v>0</v>
      </c>
      <c r="C398" s="89"/>
      <c r="D398" s="76">
        <v>802.2899568599001</v>
      </c>
      <c r="E398" s="89">
        <v>0.000898763677101624</v>
      </c>
      <c r="F398" s="76">
        <v>646.0656095526999</v>
      </c>
      <c r="G398" s="89">
        <v>8.242086248794177E-05</v>
      </c>
      <c r="H398" s="76">
        <v>143.8677673495</v>
      </c>
      <c r="I398" s="89">
        <v>5.22905859010926E-05</v>
      </c>
      <c r="J398" s="76">
        <v>0</v>
      </c>
      <c r="K398" s="89"/>
      <c r="L398" s="76">
        <v>0</v>
      </c>
      <c r="M398" s="89"/>
      <c r="N398" s="76">
        <v>0</v>
      </c>
      <c r="O398" s="89"/>
      <c r="P398" s="76">
        <v>0</v>
      </c>
      <c r="Q398" s="89"/>
      <c r="R398" s="76">
        <v>0</v>
      </c>
      <c r="S398" s="89"/>
      <c r="T398" s="76">
        <v>0</v>
      </c>
      <c r="U398" s="89"/>
      <c r="V398" s="76">
        <v>0</v>
      </c>
      <c r="W398" s="89"/>
      <c r="X398" s="76">
        <v>0</v>
      </c>
      <c r="Y398" s="89"/>
      <c r="Z398" s="76">
        <v>0</v>
      </c>
      <c r="AA398" s="89"/>
      <c r="AB398" s="76">
        <v>0</v>
      </c>
      <c r="AC398" s="89"/>
      <c r="AD398" s="76">
        <v>0</v>
      </c>
      <c r="AE398" s="89"/>
      <c r="AF398" s="76">
        <v>0</v>
      </c>
      <c r="AG398" s="89"/>
      <c r="AH398" s="76">
        <v>1592.2233337621003</v>
      </c>
      <c r="AI398" s="89">
        <v>1.4847618372159513E-05</v>
      </c>
    </row>
    <row r="399" spans="1:35" ht="16.5" customHeight="1">
      <c r="A399" s="69" t="s">
        <v>664</v>
      </c>
      <c r="B399" s="76">
        <v>0</v>
      </c>
      <c r="C399" s="89"/>
      <c r="D399" s="76">
        <v>445.7521851955</v>
      </c>
      <c r="E399" s="89">
        <v>0.0004993529703530254</v>
      </c>
      <c r="F399" s="76">
        <v>0</v>
      </c>
      <c r="G399" s="89"/>
      <c r="H399" s="76">
        <v>0.006169575</v>
      </c>
      <c r="I399" s="89">
        <v>2.2424111908750947E-09</v>
      </c>
      <c r="J399" s="76">
        <v>0</v>
      </c>
      <c r="K399" s="89"/>
      <c r="L399" s="76">
        <v>0</v>
      </c>
      <c r="M399" s="89"/>
      <c r="N399" s="76">
        <v>0</v>
      </c>
      <c r="O399" s="89"/>
      <c r="P399" s="76">
        <v>0</v>
      </c>
      <c r="Q399" s="89"/>
      <c r="R399" s="76">
        <v>0</v>
      </c>
      <c r="S399" s="89"/>
      <c r="T399" s="76">
        <v>0</v>
      </c>
      <c r="U399" s="89"/>
      <c r="V399" s="76">
        <v>0</v>
      </c>
      <c r="W399" s="89"/>
      <c r="X399" s="76">
        <v>0</v>
      </c>
      <c r="Y399" s="89"/>
      <c r="Z399" s="76">
        <v>0</v>
      </c>
      <c r="AA399" s="89"/>
      <c r="AB399" s="76">
        <v>0</v>
      </c>
      <c r="AC399" s="89"/>
      <c r="AD399" s="76">
        <v>0</v>
      </c>
      <c r="AE399" s="89"/>
      <c r="AF399" s="76">
        <v>0</v>
      </c>
      <c r="AG399" s="89"/>
      <c r="AH399" s="76">
        <v>445.7583547705</v>
      </c>
      <c r="AI399" s="89">
        <v>4.156734672513574E-06</v>
      </c>
    </row>
    <row r="400" spans="1:35" ht="16.5" customHeight="1">
      <c r="A400" s="78" t="s">
        <v>648</v>
      </c>
      <c r="B400" s="76">
        <v>0</v>
      </c>
      <c r="C400" s="89"/>
      <c r="D400" s="76">
        <v>445.7521851955</v>
      </c>
      <c r="E400" s="89">
        <v>0.0004993529703530254</v>
      </c>
      <c r="F400" s="76">
        <v>0</v>
      </c>
      <c r="G400" s="89"/>
      <c r="H400" s="76">
        <v>0.006169575</v>
      </c>
      <c r="I400" s="89">
        <v>2.2424111908750947E-09</v>
      </c>
      <c r="J400" s="76">
        <v>0</v>
      </c>
      <c r="K400" s="89"/>
      <c r="L400" s="76">
        <v>0</v>
      </c>
      <c r="M400" s="89"/>
      <c r="N400" s="76">
        <v>0</v>
      </c>
      <c r="O400" s="89"/>
      <c r="P400" s="76">
        <v>0</v>
      </c>
      <c r="Q400" s="89"/>
      <c r="R400" s="76">
        <v>0</v>
      </c>
      <c r="S400" s="89"/>
      <c r="T400" s="76">
        <v>0</v>
      </c>
      <c r="U400" s="89"/>
      <c r="V400" s="76">
        <v>0</v>
      </c>
      <c r="W400" s="89"/>
      <c r="X400" s="76">
        <v>0</v>
      </c>
      <c r="Y400" s="89"/>
      <c r="Z400" s="76">
        <v>0</v>
      </c>
      <c r="AA400" s="89"/>
      <c r="AB400" s="76">
        <v>0</v>
      </c>
      <c r="AC400" s="89"/>
      <c r="AD400" s="76">
        <v>0</v>
      </c>
      <c r="AE400" s="89"/>
      <c r="AF400" s="76">
        <v>0</v>
      </c>
      <c r="AG400" s="89"/>
      <c r="AH400" s="76">
        <v>445.7583547705</v>
      </c>
      <c r="AI400" s="89">
        <v>4.156734672513574E-06</v>
      </c>
    </row>
    <row r="401" spans="1:35" ht="16.5" customHeight="1">
      <c r="A401" s="69" t="s">
        <v>665</v>
      </c>
      <c r="B401" s="76">
        <v>0</v>
      </c>
      <c r="C401" s="89"/>
      <c r="D401" s="76">
        <v>0</v>
      </c>
      <c r="E401" s="89"/>
      <c r="F401" s="76">
        <v>0</v>
      </c>
      <c r="G401" s="89"/>
      <c r="H401" s="76">
        <v>0</v>
      </c>
      <c r="I401" s="89"/>
      <c r="J401" s="76">
        <v>0</v>
      </c>
      <c r="K401" s="89"/>
      <c r="L401" s="76">
        <v>22064.823630720002</v>
      </c>
      <c r="M401" s="89">
        <v>0.0034704791098891068</v>
      </c>
      <c r="N401" s="76">
        <v>107713.7656704</v>
      </c>
      <c r="O401" s="89">
        <v>0.00410682760128074</v>
      </c>
      <c r="P401" s="76">
        <v>6833.24738784</v>
      </c>
      <c r="Q401" s="89">
        <v>0.0015605188124625969</v>
      </c>
      <c r="R401" s="76">
        <v>0</v>
      </c>
      <c r="S401" s="89"/>
      <c r="T401" s="76">
        <v>0</v>
      </c>
      <c r="U401" s="89"/>
      <c r="V401" s="76">
        <v>70.06140864</v>
      </c>
      <c r="W401" s="89">
        <v>4.65820870075887E-06</v>
      </c>
      <c r="X401" s="76">
        <v>0</v>
      </c>
      <c r="Y401" s="89"/>
      <c r="Z401" s="76">
        <v>0</v>
      </c>
      <c r="AA401" s="89"/>
      <c r="AB401" s="76">
        <v>0</v>
      </c>
      <c r="AC401" s="89"/>
      <c r="AD401" s="76">
        <v>0</v>
      </c>
      <c r="AE401" s="89"/>
      <c r="AF401" s="76">
        <v>0</v>
      </c>
      <c r="AG401" s="89"/>
      <c r="AH401" s="76">
        <v>136681.89809759997</v>
      </c>
      <c r="AI401" s="89">
        <v>0.0012745703559942805</v>
      </c>
    </row>
    <row r="402" spans="1:35" ht="16.5" customHeight="1">
      <c r="A402" s="78" t="s">
        <v>648</v>
      </c>
      <c r="B402" s="76">
        <v>0</v>
      </c>
      <c r="C402" s="89"/>
      <c r="D402" s="76">
        <v>0</v>
      </c>
      <c r="E402" s="89"/>
      <c r="F402" s="76">
        <v>0</v>
      </c>
      <c r="G402" s="89"/>
      <c r="H402" s="76">
        <v>0</v>
      </c>
      <c r="I402" s="89"/>
      <c r="J402" s="76">
        <v>0</v>
      </c>
      <c r="K402" s="89"/>
      <c r="L402" s="76">
        <v>22064.823630720002</v>
      </c>
      <c r="M402" s="89">
        <v>0.0034704791098891068</v>
      </c>
      <c r="N402" s="76">
        <v>107713.7656704</v>
      </c>
      <c r="O402" s="89">
        <v>0.00410682760128074</v>
      </c>
      <c r="P402" s="76">
        <v>6833.24738784</v>
      </c>
      <c r="Q402" s="89">
        <v>0.0015605188124625969</v>
      </c>
      <c r="R402" s="76">
        <v>0</v>
      </c>
      <c r="S402" s="89"/>
      <c r="T402" s="76">
        <v>0</v>
      </c>
      <c r="U402" s="89"/>
      <c r="V402" s="76">
        <v>70.06140864</v>
      </c>
      <c r="W402" s="89">
        <v>4.65820870075887E-06</v>
      </c>
      <c r="X402" s="76">
        <v>0</v>
      </c>
      <c r="Y402" s="89"/>
      <c r="Z402" s="76">
        <v>0</v>
      </c>
      <c r="AA402" s="89"/>
      <c r="AB402" s="76">
        <v>0</v>
      </c>
      <c r="AC402" s="89"/>
      <c r="AD402" s="76">
        <v>0</v>
      </c>
      <c r="AE402" s="89"/>
      <c r="AF402" s="76">
        <v>0</v>
      </c>
      <c r="AG402" s="89"/>
      <c r="AH402" s="76">
        <v>136681.89809759997</v>
      </c>
      <c r="AI402" s="89">
        <v>0.0012745703559942805</v>
      </c>
    </row>
    <row r="403" spans="1:35" ht="16.5" customHeight="1">
      <c r="A403" s="69" t="s">
        <v>666</v>
      </c>
      <c r="B403" s="76">
        <v>0</v>
      </c>
      <c r="C403" s="89"/>
      <c r="D403" s="76">
        <v>0</v>
      </c>
      <c r="E403" s="89"/>
      <c r="F403" s="76">
        <v>0</v>
      </c>
      <c r="G403" s="89"/>
      <c r="H403" s="76">
        <v>0</v>
      </c>
      <c r="I403" s="89"/>
      <c r="J403" s="76">
        <v>0</v>
      </c>
      <c r="K403" s="89"/>
      <c r="L403" s="76">
        <v>0</v>
      </c>
      <c r="M403" s="89"/>
      <c r="N403" s="76">
        <v>0</v>
      </c>
      <c r="O403" s="89"/>
      <c r="P403" s="76">
        <v>0</v>
      </c>
      <c r="Q403" s="89"/>
      <c r="R403" s="76">
        <v>0</v>
      </c>
      <c r="S403" s="89"/>
      <c r="T403" s="76">
        <v>0.16463448</v>
      </c>
      <c r="U403" s="89">
        <v>4.491173023021212E-08</v>
      </c>
      <c r="V403" s="76">
        <v>62.340768</v>
      </c>
      <c r="W403" s="89">
        <v>4.144882518730787E-06</v>
      </c>
      <c r="X403" s="76">
        <v>1895.06844</v>
      </c>
      <c r="Y403" s="89">
        <v>0.00046339937021466543</v>
      </c>
      <c r="Z403" s="76">
        <v>0</v>
      </c>
      <c r="AA403" s="89"/>
      <c r="AB403" s="76">
        <v>0</v>
      </c>
      <c r="AC403" s="89"/>
      <c r="AD403" s="76">
        <v>0</v>
      </c>
      <c r="AE403" s="89"/>
      <c r="AF403" s="76">
        <v>0</v>
      </c>
      <c r="AG403" s="89"/>
      <c r="AH403" s="76">
        <v>1957.57384248</v>
      </c>
      <c r="AI403" s="89">
        <v>1.825454302305037E-05</v>
      </c>
    </row>
    <row r="404" spans="1:35" ht="16.5" customHeight="1">
      <c r="A404" s="78" t="s">
        <v>648</v>
      </c>
      <c r="B404" s="76">
        <v>0</v>
      </c>
      <c r="C404" s="89"/>
      <c r="D404" s="76">
        <v>0</v>
      </c>
      <c r="E404" s="89"/>
      <c r="F404" s="76">
        <v>0</v>
      </c>
      <c r="G404" s="89"/>
      <c r="H404" s="76">
        <v>0</v>
      </c>
      <c r="I404" s="89"/>
      <c r="J404" s="76">
        <v>0</v>
      </c>
      <c r="K404" s="89"/>
      <c r="L404" s="76">
        <v>0</v>
      </c>
      <c r="M404" s="89"/>
      <c r="N404" s="76">
        <v>0</v>
      </c>
      <c r="O404" s="89"/>
      <c r="P404" s="76">
        <v>0</v>
      </c>
      <c r="Q404" s="89"/>
      <c r="R404" s="76">
        <v>0</v>
      </c>
      <c r="S404" s="89"/>
      <c r="T404" s="76">
        <v>0.16463448</v>
      </c>
      <c r="U404" s="89">
        <v>4.491173023021212E-08</v>
      </c>
      <c r="V404" s="76">
        <v>62.340768</v>
      </c>
      <c r="W404" s="89">
        <v>4.144882518730787E-06</v>
      </c>
      <c r="X404" s="76">
        <v>1895.06844</v>
      </c>
      <c r="Y404" s="89">
        <v>0.00046339937021466543</v>
      </c>
      <c r="Z404" s="76">
        <v>0</v>
      </c>
      <c r="AA404" s="89"/>
      <c r="AB404" s="76">
        <v>0</v>
      </c>
      <c r="AC404" s="89"/>
      <c r="AD404" s="76">
        <v>0</v>
      </c>
      <c r="AE404" s="89"/>
      <c r="AF404" s="76">
        <v>0</v>
      </c>
      <c r="AG404" s="89"/>
      <c r="AH404" s="76">
        <v>1957.57384248</v>
      </c>
      <c r="AI404" s="89">
        <v>1.825454302305037E-05</v>
      </c>
    </row>
    <row r="405" spans="1:35" ht="16.5" customHeight="1">
      <c r="A405" s="69" t="s">
        <v>667</v>
      </c>
      <c r="B405" s="76">
        <v>0</v>
      </c>
      <c r="C405" s="89"/>
      <c r="D405" s="76">
        <v>40618.003972319995</v>
      </c>
      <c r="E405" s="89">
        <v>0.04550223556277865</v>
      </c>
      <c r="F405" s="76">
        <v>354146.2609158</v>
      </c>
      <c r="G405" s="89">
        <v>0.04517968429207797</v>
      </c>
      <c r="H405" s="76">
        <v>211583.20849236</v>
      </c>
      <c r="I405" s="89">
        <v>0.07690263178979531</v>
      </c>
      <c r="J405" s="76">
        <v>0</v>
      </c>
      <c r="K405" s="89"/>
      <c r="L405" s="76">
        <v>40086.57665952</v>
      </c>
      <c r="M405" s="89">
        <v>0.0063050414185111155</v>
      </c>
      <c r="N405" s="76">
        <v>741627.55040544</v>
      </c>
      <c r="O405" s="89">
        <v>0.0282762047628631</v>
      </c>
      <c r="P405" s="76">
        <v>156302.00848080002</v>
      </c>
      <c r="Q405" s="89">
        <v>0.035694920850374456</v>
      </c>
      <c r="R405" s="76">
        <v>0</v>
      </c>
      <c r="S405" s="89"/>
      <c r="T405" s="76">
        <v>137161.52001648003</v>
      </c>
      <c r="U405" s="89">
        <v>0.03741719951340684</v>
      </c>
      <c r="V405" s="76">
        <v>507233.2914313201</v>
      </c>
      <c r="W405" s="89">
        <v>0.03372467921107352</v>
      </c>
      <c r="X405" s="76">
        <v>365174.45613936003</v>
      </c>
      <c r="Y405" s="89">
        <v>0.08929577920334233</v>
      </c>
      <c r="Z405" s="76">
        <v>0</v>
      </c>
      <c r="AA405" s="89"/>
      <c r="AB405" s="76">
        <v>125106.35289552</v>
      </c>
      <c r="AC405" s="89">
        <v>0.023427670924578668</v>
      </c>
      <c r="AD405" s="76">
        <v>1182030.53852304</v>
      </c>
      <c r="AE405" s="89">
        <v>0.0544106343343841</v>
      </c>
      <c r="AF405" s="76">
        <v>215617.87437696</v>
      </c>
      <c r="AG405" s="89">
        <v>0.055221337696074124</v>
      </c>
      <c r="AH405" s="76">
        <v>4076687.6423089197</v>
      </c>
      <c r="AI405" s="89">
        <v>0.03801545992450921</v>
      </c>
    </row>
    <row r="406" spans="1:35" ht="16.5" customHeight="1">
      <c r="A406" s="78" t="s">
        <v>648</v>
      </c>
      <c r="B406" s="76">
        <v>0</v>
      </c>
      <c r="C406" s="89"/>
      <c r="D406" s="76">
        <v>40618.003972319995</v>
      </c>
      <c r="E406" s="89">
        <v>0.04550223556277865</v>
      </c>
      <c r="F406" s="76">
        <v>354146.2609158</v>
      </c>
      <c r="G406" s="89">
        <v>0.04517968429207797</v>
      </c>
      <c r="H406" s="76">
        <v>211583.20849236</v>
      </c>
      <c r="I406" s="89">
        <v>0.07690263178979531</v>
      </c>
      <c r="J406" s="76">
        <v>0</v>
      </c>
      <c r="K406" s="89"/>
      <c r="L406" s="76">
        <v>40086.57665952</v>
      </c>
      <c r="M406" s="89">
        <v>0.0063050414185111155</v>
      </c>
      <c r="N406" s="76">
        <v>741627.55040544</v>
      </c>
      <c r="O406" s="89">
        <v>0.0282762047628631</v>
      </c>
      <c r="P406" s="76">
        <v>156302.00848080002</v>
      </c>
      <c r="Q406" s="89">
        <v>0.035694920850374456</v>
      </c>
      <c r="R406" s="76">
        <v>0</v>
      </c>
      <c r="S406" s="89"/>
      <c r="T406" s="76">
        <v>137161.52001648003</v>
      </c>
      <c r="U406" s="89">
        <v>0.03741719951340684</v>
      </c>
      <c r="V406" s="76">
        <v>507233.2914313201</v>
      </c>
      <c r="W406" s="89">
        <v>0.03372467921107352</v>
      </c>
      <c r="X406" s="76">
        <v>365174.45613936003</v>
      </c>
      <c r="Y406" s="89">
        <v>0.08929577920334233</v>
      </c>
      <c r="Z406" s="76">
        <v>0</v>
      </c>
      <c r="AA406" s="89"/>
      <c r="AB406" s="76">
        <v>125106.35289552</v>
      </c>
      <c r="AC406" s="89">
        <v>0.023427670924578668</v>
      </c>
      <c r="AD406" s="76">
        <v>1182030.53852304</v>
      </c>
      <c r="AE406" s="89">
        <v>0.0544106343343841</v>
      </c>
      <c r="AF406" s="76">
        <v>215617.87437696</v>
      </c>
      <c r="AG406" s="89">
        <v>0.055221337696074124</v>
      </c>
      <c r="AH406" s="76">
        <v>4076687.6423089197</v>
      </c>
      <c r="AI406" s="89">
        <v>0.03801545992450921</v>
      </c>
    </row>
    <row r="407" spans="1:35" ht="16.5" customHeight="1">
      <c r="A407" s="69" t="s">
        <v>668</v>
      </c>
      <c r="B407" s="76">
        <v>0</v>
      </c>
      <c r="C407" s="89"/>
      <c r="D407" s="76">
        <v>205.6419356198</v>
      </c>
      <c r="E407" s="89">
        <v>0.0002303699562030311</v>
      </c>
      <c r="F407" s="76">
        <v>5313.0436465151</v>
      </c>
      <c r="G407" s="89">
        <v>0.0006778036677807929</v>
      </c>
      <c r="H407" s="76">
        <v>2050.6697267779</v>
      </c>
      <c r="I407" s="89">
        <v>0.0007453422227812346</v>
      </c>
      <c r="J407" s="76">
        <v>0</v>
      </c>
      <c r="K407" s="89"/>
      <c r="L407" s="76">
        <v>0</v>
      </c>
      <c r="M407" s="89"/>
      <c r="N407" s="76">
        <v>38916.8822374748</v>
      </c>
      <c r="O407" s="89">
        <v>0.0014837929500832031</v>
      </c>
      <c r="P407" s="76">
        <v>8827.4770919927</v>
      </c>
      <c r="Q407" s="89">
        <v>0.0020159439995032385</v>
      </c>
      <c r="R407" s="76">
        <v>0</v>
      </c>
      <c r="S407" s="89"/>
      <c r="T407" s="76">
        <v>0</v>
      </c>
      <c r="U407" s="89"/>
      <c r="V407" s="76">
        <v>78438.1591388199</v>
      </c>
      <c r="W407" s="89">
        <v>0.0052151579944590696</v>
      </c>
      <c r="X407" s="76">
        <v>0.0019807597</v>
      </c>
      <c r="Y407" s="89">
        <v>4.843533764546202E-10</v>
      </c>
      <c r="Z407" s="76">
        <v>0</v>
      </c>
      <c r="AA407" s="89"/>
      <c r="AB407" s="76">
        <v>0</v>
      </c>
      <c r="AC407" s="89"/>
      <c r="AD407" s="76">
        <v>0</v>
      </c>
      <c r="AE407" s="89"/>
      <c r="AF407" s="76">
        <v>0</v>
      </c>
      <c r="AG407" s="89"/>
      <c r="AH407" s="76">
        <v>133751.87575795988</v>
      </c>
      <c r="AI407" s="89">
        <v>0.001247247647804791</v>
      </c>
    </row>
    <row r="408" spans="1:35" ht="16.5" customHeight="1">
      <c r="A408" s="78" t="s">
        <v>648</v>
      </c>
      <c r="B408" s="76">
        <v>0</v>
      </c>
      <c r="C408" s="89"/>
      <c r="D408" s="76">
        <v>205.6419356198</v>
      </c>
      <c r="E408" s="89">
        <v>0.0002303699562030311</v>
      </c>
      <c r="F408" s="76">
        <v>5313.0436465151</v>
      </c>
      <c r="G408" s="89">
        <v>0.0006778036677807929</v>
      </c>
      <c r="H408" s="76">
        <v>2050.6697267779</v>
      </c>
      <c r="I408" s="89">
        <v>0.0007453422227812346</v>
      </c>
      <c r="J408" s="76">
        <v>0</v>
      </c>
      <c r="K408" s="89"/>
      <c r="L408" s="76">
        <v>0</v>
      </c>
      <c r="M408" s="89"/>
      <c r="N408" s="76">
        <v>38916.8822374748</v>
      </c>
      <c r="O408" s="89">
        <v>0.0014837929500832031</v>
      </c>
      <c r="P408" s="76">
        <v>8827.4770919927</v>
      </c>
      <c r="Q408" s="89">
        <v>0.0020159439995032385</v>
      </c>
      <c r="R408" s="76">
        <v>0</v>
      </c>
      <c r="S408" s="89"/>
      <c r="T408" s="76">
        <v>0</v>
      </c>
      <c r="U408" s="89"/>
      <c r="V408" s="76">
        <v>78438.1591388199</v>
      </c>
      <c r="W408" s="89">
        <v>0.0052151579944590696</v>
      </c>
      <c r="X408" s="76">
        <v>0.0019807597</v>
      </c>
      <c r="Y408" s="89">
        <v>4.843533764546202E-10</v>
      </c>
      <c r="Z408" s="76">
        <v>0</v>
      </c>
      <c r="AA408" s="89"/>
      <c r="AB408" s="76">
        <v>0</v>
      </c>
      <c r="AC408" s="89"/>
      <c r="AD408" s="76">
        <v>0</v>
      </c>
      <c r="AE408" s="89"/>
      <c r="AF408" s="76">
        <v>0</v>
      </c>
      <c r="AG408" s="89"/>
      <c r="AH408" s="76">
        <v>133751.87575795988</v>
      </c>
      <c r="AI408" s="89">
        <v>0.001247247647804791</v>
      </c>
    </row>
    <row r="409" spans="1:35" ht="16.5" customHeight="1">
      <c r="A409" s="69" t="s">
        <v>669</v>
      </c>
      <c r="B409" s="76">
        <v>0</v>
      </c>
      <c r="C409" s="89"/>
      <c r="D409" s="76">
        <v>0</v>
      </c>
      <c r="E409" s="89"/>
      <c r="F409" s="76">
        <v>0</v>
      </c>
      <c r="G409" s="89"/>
      <c r="H409" s="76">
        <v>0</v>
      </c>
      <c r="I409" s="89"/>
      <c r="J409" s="76">
        <v>0</v>
      </c>
      <c r="K409" s="89"/>
      <c r="L409" s="76">
        <v>0</v>
      </c>
      <c r="M409" s="89"/>
      <c r="N409" s="76">
        <v>0</v>
      </c>
      <c r="O409" s="89"/>
      <c r="P409" s="76">
        <v>0</v>
      </c>
      <c r="Q409" s="89"/>
      <c r="R409" s="76">
        <v>0</v>
      </c>
      <c r="S409" s="89"/>
      <c r="T409" s="76">
        <v>0</v>
      </c>
      <c r="U409" s="89"/>
      <c r="V409" s="76">
        <v>230089.15471605462</v>
      </c>
      <c r="W409" s="89">
        <v>0.01529805528113029</v>
      </c>
      <c r="X409" s="76">
        <v>66109.8852946876</v>
      </c>
      <c r="Y409" s="89">
        <v>0.016165790408351692</v>
      </c>
      <c r="Z409" s="76">
        <v>0</v>
      </c>
      <c r="AA409" s="89"/>
      <c r="AB409" s="76">
        <v>0</v>
      </c>
      <c r="AC409" s="89"/>
      <c r="AD409" s="76">
        <v>0</v>
      </c>
      <c r="AE409" s="89"/>
      <c r="AF409" s="76">
        <v>0</v>
      </c>
      <c r="AG409" s="89"/>
      <c r="AH409" s="76">
        <v>296199.0400107422</v>
      </c>
      <c r="AI409" s="89">
        <v>0.002762081307958401</v>
      </c>
    </row>
    <row r="410" spans="1:35" ht="16.5" customHeight="1">
      <c r="A410" s="78" t="s">
        <v>649</v>
      </c>
      <c r="B410" s="76">
        <v>0</v>
      </c>
      <c r="C410" s="89"/>
      <c r="D410" s="76">
        <v>0</v>
      </c>
      <c r="E410" s="89"/>
      <c r="F410" s="76">
        <v>0</v>
      </c>
      <c r="G410" s="89"/>
      <c r="H410" s="76">
        <v>0</v>
      </c>
      <c r="I410" s="89"/>
      <c r="J410" s="76">
        <v>0</v>
      </c>
      <c r="K410" s="89"/>
      <c r="L410" s="76">
        <v>0</v>
      </c>
      <c r="M410" s="89"/>
      <c r="N410" s="76">
        <v>0</v>
      </c>
      <c r="O410" s="89"/>
      <c r="P410" s="76">
        <v>0</v>
      </c>
      <c r="Q410" s="89"/>
      <c r="R410" s="76">
        <v>0</v>
      </c>
      <c r="S410" s="89"/>
      <c r="T410" s="76">
        <v>0</v>
      </c>
      <c r="U410" s="89"/>
      <c r="V410" s="76">
        <v>230089.15471605462</v>
      </c>
      <c r="W410" s="89">
        <v>0.01529805528113029</v>
      </c>
      <c r="X410" s="76">
        <v>66109.8852946876</v>
      </c>
      <c r="Y410" s="89">
        <v>0.016165790408351692</v>
      </c>
      <c r="Z410" s="76">
        <v>0</v>
      </c>
      <c r="AA410" s="89"/>
      <c r="AB410" s="76">
        <v>0</v>
      </c>
      <c r="AC410" s="89"/>
      <c r="AD410" s="76">
        <v>0</v>
      </c>
      <c r="AE410" s="89"/>
      <c r="AF410" s="76">
        <v>0</v>
      </c>
      <c r="AG410" s="89"/>
      <c r="AH410" s="76">
        <v>296199.0400107422</v>
      </c>
      <c r="AI410" s="89">
        <v>0.002762081307958401</v>
      </c>
    </row>
    <row r="411" spans="1:35" ht="16.5" customHeight="1">
      <c r="A411" s="69" t="s">
        <v>670</v>
      </c>
      <c r="B411" s="76">
        <v>0</v>
      </c>
      <c r="C411" s="89"/>
      <c r="D411" s="76">
        <v>1306.2607501665</v>
      </c>
      <c r="E411" s="89">
        <v>0.0014633359236705273</v>
      </c>
      <c r="F411" s="76">
        <v>10705.8383145475</v>
      </c>
      <c r="G411" s="89">
        <v>0.0013657814539182356</v>
      </c>
      <c r="H411" s="76">
        <v>0</v>
      </c>
      <c r="I411" s="89"/>
      <c r="J411" s="76">
        <v>0</v>
      </c>
      <c r="K411" s="89"/>
      <c r="L411" s="76">
        <v>0</v>
      </c>
      <c r="M411" s="89"/>
      <c r="N411" s="76">
        <v>0</v>
      </c>
      <c r="O411" s="89"/>
      <c r="P411" s="76">
        <v>0</v>
      </c>
      <c r="Q411" s="89"/>
      <c r="R411" s="76">
        <v>0</v>
      </c>
      <c r="S411" s="89"/>
      <c r="T411" s="76">
        <v>6.2653723349</v>
      </c>
      <c r="U411" s="89">
        <v>1.7091724169618844E-06</v>
      </c>
      <c r="V411" s="76">
        <v>4175.341011231199</v>
      </c>
      <c r="W411" s="89">
        <v>0.00027760803279151016</v>
      </c>
      <c r="X411" s="76">
        <v>22.8589203025</v>
      </c>
      <c r="Y411" s="89">
        <v>5.589671089644514E-06</v>
      </c>
      <c r="Z411" s="76">
        <v>0</v>
      </c>
      <c r="AA411" s="89"/>
      <c r="AB411" s="76">
        <v>0</v>
      </c>
      <c r="AC411" s="89"/>
      <c r="AD411" s="76">
        <v>90524.04156</v>
      </c>
      <c r="AE411" s="89">
        <v>0.004166957082129348</v>
      </c>
      <c r="AF411" s="76">
        <v>30398.196672</v>
      </c>
      <c r="AG411" s="89">
        <v>0.007785203748189624</v>
      </c>
      <c r="AH411" s="76">
        <v>137138.8026005826</v>
      </c>
      <c r="AI411" s="89">
        <v>0.0012788310294494158</v>
      </c>
    </row>
    <row r="412" spans="1:35" ht="16.5" customHeight="1">
      <c r="A412" s="78" t="s">
        <v>648</v>
      </c>
      <c r="B412" s="76">
        <v>0</v>
      </c>
      <c r="C412" s="89"/>
      <c r="D412" s="76">
        <v>1306.2607501665</v>
      </c>
      <c r="E412" s="89">
        <v>0.0014633359236705273</v>
      </c>
      <c r="F412" s="76">
        <v>10705.8383145475</v>
      </c>
      <c r="G412" s="89">
        <v>0.0013657814539182356</v>
      </c>
      <c r="H412" s="76">
        <v>0</v>
      </c>
      <c r="I412" s="89"/>
      <c r="J412" s="76">
        <v>0</v>
      </c>
      <c r="K412" s="89"/>
      <c r="L412" s="76">
        <v>0</v>
      </c>
      <c r="M412" s="89"/>
      <c r="N412" s="76">
        <v>0</v>
      </c>
      <c r="O412" s="89"/>
      <c r="P412" s="76">
        <v>0</v>
      </c>
      <c r="Q412" s="89"/>
      <c r="R412" s="76">
        <v>0</v>
      </c>
      <c r="S412" s="89"/>
      <c r="T412" s="76">
        <v>6.2653723349</v>
      </c>
      <c r="U412" s="89">
        <v>1.7091724169618844E-06</v>
      </c>
      <c r="V412" s="76">
        <v>4175.341011231199</v>
      </c>
      <c r="W412" s="89">
        <v>0.00027760803279151016</v>
      </c>
      <c r="X412" s="76">
        <v>22.8589203025</v>
      </c>
      <c r="Y412" s="89">
        <v>5.589671089644514E-06</v>
      </c>
      <c r="Z412" s="76">
        <v>0</v>
      </c>
      <c r="AA412" s="89"/>
      <c r="AB412" s="76">
        <v>0</v>
      </c>
      <c r="AC412" s="89"/>
      <c r="AD412" s="76">
        <v>90524.04156</v>
      </c>
      <c r="AE412" s="89">
        <v>0.004166957082129348</v>
      </c>
      <c r="AF412" s="76">
        <v>30398.196672</v>
      </c>
      <c r="AG412" s="89">
        <v>0.007785203748189624</v>
      </c>
      <c r="AH412" s="76">
        <v>137138.8026005826</v>
      </c>
      <c r="AI412" s="89">
        <v>0.0012788310294494158</v>
      </c>
    </row>
    <row r="413" spans="1:35" ht="16.5" customHeight="1">
      <c r="A413" s="69" t="s">
        <v>671</v>
      </c>
      <c r="B413" s="76">
        <v>0</v>
      </c>
      <c r="C413" s="89"/>
      <c r="D413" s="76">
        <v>0</v>
      </c>
      <c r="E413" s="89"/>
      <c r="F413" s="76">
        <v>0</v>
      </c>
      <c r="G413" s="89"/>
      <c r="H413" s="76">
        <v>0</v>
      </c>
      <c r="I413" s="89"/>
      <c r="J413" s="76">
        <v>0</v>
      </c>
      <c r="K413" s="89"/>
      <c r="L413" s="76">
        <v>0</v>
      </c>
      <c r="M413" s="89"/>
      <c r="N413" s="76">
        <v>195470.01670506102</v>
      </c>
      <c r="O413" s="89">
        <v>0.007452730436363834</v>
      </c>
      <c r="P413" s="76">
        <v>48867.492206601906</v>
      </c>
      <c r="Q413" s="89">
        <v>0.011159941471162964</v>
      </c>
      <c r="R413" s="76">
        <v>0</v>
      </c>
      <c r="S413" s="89"/>
      <c r="T413" s="76">
        <v>0</v>
      </c>
      <c r="U413" s="89"/>
      <c r="V413" s="76">
        <v>0</v>
      </c>
      <c r="W413" s="89"/>
      <c r="X413" s="76">
        <v>0</v>
      </c>
      <c r="Y413" s="89"/>
      <c r="Z413" s="76">
        <v>0</v>
      </c>
      <c r="AA413" s="89"/>
      <c r="AB413" s="76">
        <v>0</v>
      </c>
      <c r="AC413" s="89"/>
      <c r="AD413" s="76">
        <v>0</v>
      </c>
      <c r="AE413" s="89"/>
      <c r="AF413" s="76">
        <v>0</v>
      </c>
      <c r="AG413" s="89"/>
      <c r="AH413" s="76">
        <v>244337.50891166294</v>
      </c>
      <c r="AI413" s="89">
        <v>0.0022784681077073973</v>
      </c>
    </row>
    <row r="414" spans="1:35" ht="16.5" customHeight="1">
      <c r="A414" s="78" t="s">
        <v>649</v>
      </c>
      <c r="B414" s="76">
        <v>0</v>
      </c>
      <c r="C414" s="89"/>
      <c r="D414" s="76">
        <v>0</v>
      </c>
      <c r="E414" s="89"/>
      <c r="F414" s="76">
        <v>0</v>
      </c>
      <c r="G414" s="89"/>
      <c r="H414" s="76">
        <v>0</v>
      </c>
      <c r="I414" s="89"/>
      <c r="J414" s="76">
        <v>0</v>
      </c>
      <c r="K414" s="89"/>
      <c r="L414" s="76">
        <v>0</v>
      </c>
      <c r="M414" s="89"/>
      <c r="N414" s="76">
        <v>195470.01670506102</v>
      </c>
      <c r="O414" s="89">
        <v>0.007452730436363834</v>
      </c>
      <c r="P414" s="76">
        <v>48867.492206601906</v>
      </c>
      <c r="Q414" s="89">
        <v>0.011159941471162964</v>
      </c>
      <c r="R414" s="76">
        <v>0</v>
      </c>
      <c r="S414" s="89"/>
      <c r="T414" s="76">
        <v>0</v>
      </c>
      <c r="U414" s="89"/>
      <c r="V414" s="76">
        <v>0</v>
      </c>
      <c r="W414" s="89"/>
      <c r="X414" s="76">
        <v>0</v>
      </c>
      <c r="Y414" s="89"/>
      <c r="Z414" s="76">
        <v>0</v>
      </c>
      <c r="AA414" s="89"/>
      <c r="AB414" s="76">
        <v>0</v>
      </c>
      <c r="AC414" s="89"/>
      <c r="AD414" s="76">
        <v>0</v>
      </c>
      <c r="AE414" s="89"/>
      <c r="AF414" s="76">
        <v>0</v>
      </c>
      <c r="AG414" s="89"/>
      <c r="AH414" s="76">
        <v>244337.50891166294</v>
      </c>
      <c r="AI414" s="89">
        <v>0.0022784681077073973</v>
      </c>
    </row>
    <row r="415" spans="1:35" ht="16.5" customHeight="1">
      <c r="A415" s="69" t="s">
        <v>672</v>
      </c>
      <c r="B415" s="76">
        <v>0</v>
      </c>
      <c r="C415" s="89"/>
      <c r="D415" s="76">
        <v>0</v>
      </c>
      <c r="E415" s="89"/>
      <c r="F415" s="76">
        <v>0</v>
      </c>
      <c r="G415" s="89"/>
      <c r="H415" s="76">
        <v>0</v>
      </c>
      <c r="I415" s="89"/>
      <c r="J415" s="76">
        <v>0</v>
      </c>
      <c r="K415" s="89"/>
      <c r="L415" s="76">
        <v>0</v>
      </c>
      <c r="M415" s="89"/>
      <c r="N415" s="76">
        <v>0</v>
      </c>
      <c r="O415" s="89"/>
      <c r="P415" s="76">
        <v>0</v>
      </c>
      <c r="Q415" s="89"/>
      <c r="R415" s="76">
        <v>0</v>
      </c>
      <c r="S415" s="89"/>
      <c r="T415" s="76">
        <v>0</v>
      </c>
      <c r="U415" s="89"/>
      <c r="V415" s="76">
        <v>30122.0853185082</v>
      </c>
      <c r="W415" s="89">
        <v>0.002002742488902317</v>
      </c>
      <c r="X415" s="76">
        <v>8495.867193626898</v>
      </c>
      <c r="Y415" s="89">
        <v>0.0020774867143870234</v>
      </c>
      <c r="Z415" s="76">
        <v>0</v>
      </c>
      <c r="AA415" s="89"/>
      <c r="AB415" s="76">
        <v>0</v>
      </c>
      <c r="AC415" s="89"/>
      <c r="AD415" s="76">
        <v>23170.7736784334</v>
      </c>
      <c r="AE415" s="89">
        <v>0.0010665853823348045</v>
      </c>
      <c r="AF415" s="76">
        <v>15447.174780884201</v>
      </c>
      <c r="AG415" s="89">
        <v>0.003956136092568009</v>
      </c>
      <c r="AH415" s="76">
        <v>77235.90097145272</v>
      </c>
      <c r="AI415" s="89">
        <v>0.0007202313632374998</v>
      </c>
    </row>
    <row r="416" spans="1:35" ht="16.5" customHeight="1">
      <c r="A416" s="78" t="s">
        <v>649</v>
      </c>
      <c r="B416" s="76">
        <v>0</v>
      </c>
      <c r="C416" s="89"/>
      <c r="D416" s="76">
        <v>0</v>
      </c>
      <c r="E416" s="89"/>
      <c r="F416" s="76">
        <v>0</v>
      </c>
      <c r="G416" s="89"/>
      <c r="H416" s="76">
        <v>0</v>
      </c>
      <c r="I416" s="89"/>
      <c r="J416" s="76">
        <v>0</v>
      </c>
      <c r="K416" s="89"/>
      <c r="L416" s="76">
        <v>0</v>
      </c>
      <c r="M416" s="89"/>
      <c r="N416" s="76">
        <v>0</v>
      </c>
      <c r="O416" s="89"/>
      <c r="P416" s="76">
        <v>0</v>
      </c>
      <c r="Q416" s="89"/>
      <c r="R416" s="76">
        <v>0</v>
      </c>
      <c r="S416" s="89"/>
      <c r="T416" s="76">
        <v>0</v>
      </c>
      <c r="U416" s="89"/>
      <c r="V416" s="76">
        <v>30122.0853185082</v>
      </c>
      <c r="W416" s="89">
        <v>0.002002742488902317</v>
      </c>
      <c r="X416" s="76">
        <v>8495.867193626898</v>
      </c>
      <c r="Y416" s="89">
        <v>0.0020774867143870234</v>
      </c>
      <c r="Z416" s="76">
        <v>0</v>
      </c>
      <c r="AA416" s="89"/>
      <c r="AB416" s="76">
        <v>0</v>
      </c>
      <c r="AC416" s="89"/>
      <c r="AD416" s="76">
        <v>23170.7736784334</v>
      </c>
      <c r="AE416" s="89">
        <v>0.0010665853823348045</v>
      </c>
      <c r="AF416" s="76">
        <v>15447.174780884201</v>
      </c>
      <c r="AG416" s="89">
        <v>0.003956136092568009</v>
      </c>
      <c r="AH416" s="76">
        <v>77235.90097145272</v>
      </c>
      <c r="AI416" s="89">
        <v>0.0007202313632374998</v>
      </c>
    </row>
    <row r="417" spans="1:35" ht="16.5" customHeight="1">
      <c r="A417" s="69" t="s">
        <v>673</v>
      </c>
      <c r="B417" s="76">
        <v>0</v>
      </c>
      <c r="C417" s="89"/>
      <c r="D417" s="76">
        <v>0</v>
      </c>
      <c r="E417" s="89"/>
      <c r="F417" s="76">
        <v>0</v>
      </c>
      <c r="G417" s="89"/>
      <c r="H417" s="76">
        <v>0</v>
      </c>
      <c r="I417" s="89"/>
      <c r="J417" s="76">
        <v>0</v>
      </c>
      <c r="K417" s="89"/>
      <c r="L417" s="76">
        <v>0</v>
      </c>
      <c r="M417" s="89"/>
      <c r="N417" s="76">
        <v>0</v>
      </c>
      <c r="O417" s="89"/>
      <c r="P417" s="76">
        <v>0</v>
      </c>
      <c r="Q417" s="89"/>
      <c r="R417" s="76">
        <v>0</v>
      </c>
      <c r="S417" s="89"/>
      <c r="T417" s="76">
        <v>0</v>
      </c>
      <c r="U417" s="89"/>
      <c r="V417" s="76">
        <v>0</v>
      </c>
      <c r="W417" s="89"/>
      <c r="X417" s="76">
        <v>0</v>
      </c>
      <c r="Y417" s="89"/>
      <c r="Z417" s="76">
        <v>0</v>
      </c>
      <c r="AA417" s="89"/>
      <c r="AB417" s="76">
        <v>0</v>
      </c>
      <c r="AC417" s="89"/>
      <c r="AD417" s="76">
        <v>232546.01022529</v>
      </c>
      <c r="AE417" s="89">
        <v>0.010704440804125272</v>
      </c>
      <c r="AF417" s="76">
        <v>0</v>
      </c>
      <c r="AG417" s="89"/>
      <c r="AH417" s="76">
        <v>232546.01022529</v>
      </c>
      <c r="AI417" s="89">
        <v>0.0021685113768777986</v>
      </c>
    </row>
    <row r="418" spans="1:35" ht="16.5" customHeight="1">
      <c r="A418" s="78" t="s">
        <v>649</v>
      </c>
      <c r="B418" s="76">
        <v>0</v>
      </c>
      <c r="C418" s="89"/>
      <c r="D418" s="76">
        <v>0</v>
      </c>
      <c r="E418" s="89"/>
      <c r="F418" s="76">
        <v>0</v>
      </c>
      <c r="G418" s="89"/>
      <c r="H418" s="76">
        <v>0</v>
      </c>
      <c r="I418" s="89"/>
      <c r="J418" s="76">
        <v>0</v>
      </c>
      <c r="K418" s="89"/>
      <c r="L418" s="76">
        <v>0</v>
      </c>
      <c r="M418" s="89"/>
      <c r="N418" s="76">
        <v>0</v>
      </c>
      <c r="O418" s="89"/>
      <c r="P418" s="76">
        <v>0</v>
      </c>
      <c r="Q418" s="89"/>
      <c r="R418" s="76">
        <v>0</v>
      </c>
      <c r="S418" s="89"/>
      <c r="T418" s="76">
        <v>0</v>
      </c>
      <c r="U418" s="89"/>
      <c r="V418" s="76">
        <v>0</v>
      </c>
      <c r="W418" s="89"/>
      <c r="X418" s="76">
        <v>0</v>
      </c>
      <c r="Y418" s="89"/>
      <c r="Z418" s="76">
        <v>0</v>
      </c>
      <c r="AA418" s="89"/>
      <c r="AB418" s="76">
        <v>0</v>
      </c>
      <c r="AC418" s="89"/>
      <c r="AD418" s="76">
        <v>232546.01022529</v>
      </c>
      <c r="AE418" s="89">
        <v>0.010704440804125272</v>
      </c>
      <c r="AF418" s="76">
        <v>0</v>
      </c>
      <c r="AG418" s="89"/>
      <c r="AH418" s="76">
        <v>232546.01022529</v>
      </c>
      <c r="AI418" s="89">
        <v>0.0021685113768777986</v>
      </c>
    </row>
    <row r="419" spans="1:35" ht="16.5" customHeight="1">
      <c r="A419" s="69" t="s">
        <v>674</v>
      </c>
      <c r="B419" s="76">
        <v>0</v>
      </c>
      <c r="C419" s="89"/>
      <c r="D419" s="76">
        <v>0</v>
      </c>
      <c r="E419" s="89"/>
      <c r="F419" s="76">
        <v>0</v>
      </c>
      <c r="G419" s="89"/>
      <c r="H419" s="76">
        <v>0</v>
      </c>
      <c r="I419" s="89"/>
      <c r="J419" s="76">
        <v>0</v>
      </c>
      <c r="K419" s="89"/>
      <c r="L419" s="76">
        <v>0</v>
      </c>
      <c r="M419" s="89"/>
      <c r="N419" s="76">
        <v>7606.4904725098</v>
      </c>
      <c r="O419" s="89">
        <v>0.00029001441762765013</v>
      </c>
      <c r="P419" s="76">
        <v>845.1981355463</v>
      </c>
      <c r="Q419" s="89">
        <v>0.00019301914827866848</v>
      </c>
      <c r="R419" s="76">
        <v>0</v>
      </c>
      <c r="S419" s="89"/>
      <c r="T419" s="76">
        <v>0</v>
      </c>
      <c r="U419" s="89"/>
      <c r="V419" s="76">
        <v>7606.4904725098</v>
      </c>
      <c r="W419" s="89">
        <v>0.0005057366214737386</v>
      </c>
      <c r="X419" s="76">
        <v>845.1981355463</v>
      </c>
      <c r="Y419" s="89">
        <v>0.00020667553501063258</v>
      </c>
      <c r="Z419" s="76">
        <v>0</v>
      </c>
      <c r="AA419" s="89"/>
      <c r="AB419" s="76">
        <v>0</v>
      </c>
      <c r="AC419" s="89"/>
      <c r="AD419" s="76">
        <v>0</v>
      </c>
      <c r="AE419" s="89"/>
      <c r="AF419" s="76">
        <v>0</v>
      </c>
      <c r="AG419" s="89"/>
      <c r="AH419" s="76">
        <v>16903.3772161122</v>
      </c>
      <c r="AI419" s="89">
        <v>0.00015762543406048913</v>
      </c>
    </row>
    <row r="420" spans="1:35" ht="16.5" customHeight="1">
      <c r="A420" s="78" t="s">
        <v>649</v>
      </c>
      <c r="B420" s="76">
        <v>0</v>
      </c>
      <c r="C420" s="89"/>
      <c r="D420" s="76">
        <v>0</v>
      </c>
      <c r="E420" s="89"/>
      <c r="F420" s="76">
        <v>0</v>
      </c>
      <c r="G420" s="89"/>
      <c r="H420" s="76">
        <v>0</v>
      </c>
      <c r="I420" s="89"/>
      <c r="J420" s="76">
        <v>0</v>
      </c>
      <c r="K420" s="89"/>
      <c r="L420" s="76">
        <v>0</v>
      </c>
      <c r="M420" s="89"/>
      <c r="N420" s="76">
        <v>7606.4904725098</v>
      </c>
      <c r="O420" s="89">
        <v>0.00029001441762765013</v>
      </c>
      <c r="P420" s="76">
        <v>845.1981355463</v>
      </c>
      <c r="Q420" s="89">
        <v>0.00019301914827866848</v>
      </c>
      <c r="R420" s="76">
        <v>0</v>
      </c>
      <c r="S420" s="89"/>
      <c r="T420" s="76">
        <v>0</v>
      </c>
      <c r="U420" s="89"/>
      <c r="V420" s="76">
        <v>7606.4904725098</v>
      </c>
      <c r="W420" s="89">
        <v>0.0005057366214737386</v>
      </c>
      <c r="X420" s="76">
        <v>845.1981355463</v>
      </c>
      <c r="Y420" s="89">
        <v>0.00020667553501063258</v>
      </c>
      <c r="Z420" s="76">
        <v>0</v>
      </c>
      <c r="AA420" s="89"/>
      <c r="AB420" s="76">
        <v>0</v>
      </c>
      <c r="AC420" s="89"/>
      <c r="AD420" s="76">
        <v>0</v>
      </c>
      <c r="AE420" s="89"/>
      <c r="AF420" s="76">
        <v>0</v>
      </c>
      <c r="AG420" s="89"/>
      <c r="AH420" s="76">
        <v>16903.3772161122</v>
      </c>
      <c r="AI420" s="89">
        <v>0.00015762543406048913</v>
      </c>
    </row>
    <row r="421" spans="1:35" ht="16.5" customHeight="1">
      <c r="A421" s="69" t="s">
        <v>675</v>
      </c>
      <c r="B421" s="76">
        <v>0</v>
      </c>
      <c r="C421" s="89"/>
      <c r="D421" s="76">
        <v>0</v>
      </c>
      <c r="E421" s="89"/>
      <c r="F421" s="76">
        <v>0</v>
      </c>
      <c r="G421" s="89"/>
      <c r="H421" s="76">
        <v>0</v>
      </c>
      <c r="I421" s="89"/>
      <c r="J421" s="76">
        <v>0</v>
      </c>
      <c r="K421" s="89"/>
      <c r="L421" s="76">
        <v>0</v>
      </c>
      <c r="M421" s="89"/>
      <c r="N421" s="76">
        <v>161106.36369364904</v>
      </c>
      <c r="O421" s="89">
        <v>0.006142539507750868</v>
      </c>
      <c r="P421" s="76">
        <v>107404.23718240901</v>
      </c>
      <c r="Q421" s="89">
        <v>0.024528064498236267</v>
      </c>
      <c r="R421" s="76">
        <v>0</v>
      </c>
      <c r="S421" s="89"/>
      <c r="T421" s="76">
        <v>0</v>
      </c>
      <c r="U421" s="89"/>
      <c r="V421" s="76">
        <v>0</v>
      </c>
      <c r="W421" s="89"/>
      <c r="X421" s="76">
        <v>0</v>
      </c>
      <c r="Y421" s="89"/>
      <c r="Z421" s="76">
        <v>0</v>
      </c>
      <c r="AA421" s="89"/>
      <c r="AB421" s="76">
        <v>0</v>
      </c>
      <c r="AC421" s="89"/>
      <c r="AD421" s="76">
        <v>172613.959132627</v>
      </c>
      <c r="AE421" s="89">
        <v>0.007945678817326614</v>
      </c>
      <c r="AF421" s="76">
        <v>0</v>
      </c>
      <c r="AG421" s="89"/>
      <c r="AH421" s="76">
        <v>441124.56000868505</v>
      </c>
      <c r="AI421" s="89">
        <v>0.004113524141189568</v>
      </c>
    </row>
    <row r="422" spans="1:35" ht="16.5" customHeight="1">
      <c r="A422" s="78" t="s">
        <v>649</v>
      </c>
      <c r="B422" s="76">
        <v>0</v>
      </c>
      <c r="C422" s="89"/>
      <c r="D422" s="76">
        <v>0</v>
      </c>
      <c r="E422" s="89"/>
      <c r="F422" s="76">
        <v>0</v>
      </c>
      <c r="G422" s="89"/>
      <c r="H422" s="76">
        <v>0</v>
      </c>
      <c r="I422" s="89"/>
      <c r="J422" s="76">
        <v>0</v>
      </c>
      <c r="K422" s="89"/>
      <c r="L422" s="76">
        <v>0</v>
      </c>
      <c r="M422" s="89"/>
      <c r="N422" s="76">
        <v>161106.36369364904</v>
      </c>
      <c r="O422" s="89">
        <v>0.006142539507750868</v>
      </c>
      <c r="P422" s="76">
        <v>107404.23718240901</v>
      </c>
      <c r="Q422" s="89">
        <v>0.024528064498236267</v>
      </c>
      <c r="R422" s="76">
        <v>0</v>
      </c>
      <c r="S422" s="89"/>
      <c r="T422" s="76">
        <v>0</v>
      </c>
      <c r="U422" s="89"/>
      <c r="V422" s="76">
        <v>0</v>
      </c>
      <c r="W422" s="89"/>
      <c r="X422" s="76">
        <v>0</v>
      </c>
      <c r="Y422" s="89"/>
      <c r="Z422" s="76">
        <v>0</v>
      </c>
      <c r="AA422" s="89"/>
      <c r="AB422" s="76">
        <v>0</v>
      </c>
      <c r="AC422" s="89"/>
      <c r="AD422" s="76">
        <v>172613.959132627</v>
      </c>
      <c r="AE422" s="89">
        <v>0.007945678817326614</v>
      </c>
      <c r="AF422" s="76">
        <v>0</v>
      </c>
      <c r="AG422" s="89"/>
      <c r="AH422" s="76">
        <v>441124.56000868505</v>
      </c>
      <c r="AI422" s="89">
        <v>0.004113524141189568</v>
      </c>
    </row>
    <row r="423" spans="1:35" ht="16.5" customHeight="1">
      <c r="A423" s="69" t="s">
        <v>676</v>
      </c>
      <c r="B423" s="76">
        <v>0</v>
      </c>
      <c r="C423" s="89"/>
      <c r="D423" s="76">
        <v>0</v>
      </c>
      <c r="E423" s="89"/>
      <c r="F423" s="76">
        <v>0</v>
      </c>
      <c r="G423" s="89"/>
      <c r="H423" s="76">
        <v>0</v>
      </c>
      <c r="I423" s="89"/>
      <c r="J423" s="76">
        <v>0</v>
      </c>
      <c r="K423" s="89"/>
      <c r="L423" s="76">
        <v>0</v>
      </c>
      <c r="M423" s="89"/>
      <c r="N423" s="76">
        <v>0</v>
      </c>
      <c r="O423" s="89"/>
      <c r="P423" s="76">
        <v>0</v>
      </c>
      <c r="Q423" s="89"/>
      <c r="R423" s="76">
        <v>0</v>
      </c>
      <c r="S423" s="89"/>
      <c r="T423" s="76">
        <v>0</v>
      </c>
      <c r="U423" s="89"/>
      <c r="V423" s="76">
        <v>0</v>
      </c>
      <c r="W423" s="89"/>
      <c r="X423" s="76">
        <v>0</v>
      </c>
      <c r="Y423" s="89"/>
      <c r="Z423" s="76">
        <v>0</v>
      </c>
      <c r="AA423" s="89"/>
      <c r="AB423" s="76">
        <v>0</v>
      </c>
      <c r="AC423" s="89"/>
      <c r="AD423" s="76">
        <v>665037.761223444</v>
      </c>
      <c r="AE423" s="89">
        <v>0.030612683230418027</v>
      </c>
      <c r="AF423" s="76">
        <v>190742.542056763</v>
      </c>
      <c r="AG423" s="89">
        <v>0.0488505804927351</v>
      </c>
      <c r="AH423" s="76">
        <v>855780.3032802069</v>
      </c>
      <c r="AI423" s="89">
        <v>0.007980224309044033</v>
      </c>
    </row>
    <row r="424" spans="1:35" ht="16.5" customHeight="1">
      <c r="A424" s="78" t="s">
        <v>649</v>
      </c>
      <c r="B424" s="76">
        <v>0</v>
      </c>
      <c r="C424" s="89"/>
      <c r="D424" s="76">
        <v>0</v>
      </c>
      <c r="E424" s="89"/>
      <c r="F424" s="76">
        <v>0</v>
      </c>
      <c r="G424" s="89"/>
      <c r="H424" s="76">
        <v>0</v>
      </c>
      <c r="I424" s="89"/>
      <c r="J424" s="76">
        <v>0</v>
      </c>
      <c r="K424" s="89"/>
      <c r="L424" s="76">
        <v>0</v>
      </c>
      <c r="M424" s="89"/>
      <c r="N424" s="76">
        <v>0</v>
      </c>
      <c r="O424" s="89"/>
      <c r="P424" s="76">
        <v>0</v>
      </c>
      <c r="Q424" s="89"/>
      <c r="R424" s="76">
        <v>0</v>
      </c>
      <c r="S424" s="89"/>
      <c r="T424" s="76">
        <v>0</v>
      </c>
      <c r="U424" s="89"/>
      <c r="V424" s="76">
        <v>0</v>
      </c>
      <c r="W424" s="89"/>
      <c r="X424" s="76">
        <v>0</v>
      </c>
      <c r="Y424" s="89"/>
      <c r="Z424" s="76">
        <v>0</v>
      </c>
      <c r="AA424" s="89"/>
      <c r="AB424" s="76">
        <v>0</v>
      </c>
      <c r="AC424" s="89"/>
      <c r="AD424" s="76">
        <v>665037.761223444</v>
      </c>
      <c r="AE424" s="89">
        <v>0.030612683230418027</v>
      </c>
      <c r="AF424" s="76">
        <v>190742.542056763</v>
      </c>
      <c r="AG424" s="89">
        <v>0.0488505804927351</v>
      </c>
      <c r="AH424" s="76">
        <v>855780.3032802069</v>
      </c>
      <c r="AI424" s="89">
        <v>0.007980224309044033</v>
      </c>
    </row>
    <row r="425" spans="1:35" ht="16.5" customHeight="1">
      <c r="A425" s="69" t="s">
        <v>677</v>
      </c>
      <c r="B425" s="76">
        <v>0</v>
      </c>
      <c r="C425" s="89"/>
      <c r="D425" s="76">
        <v>832.4088205518</v>
      </c>
      <c r="E425" s="89">
        <v>0.0009325042723195966</v>
      </c>
      <c r="F425" s="76">
        <v>0</v>
      </c>
      <c r="G425" s="89"/>
      <c r="H425" s="76">
        <v>0</v>
      </c>
      <c r="I425" s="89"/>
      <c r="J425" s="76">
        <v>0</v>
      </c>
      <c r="K425" s="89"/>
      <c r="L425" s="76">
        <v>0</v>
      </c>
      <c r="M425" s="89"/>
      <c r="N425" s="76">
        <v>0</v>
      </c>
      <c r="O425" s="89"/>
      <c r="P425" s="76">
        <v>0</v>
      </c>
      <c r="Q425" s="89"/>
      <c r="R425" s="76">
        <v>0</v>
      </c>
      <c r="S425" s="89"/>
      <c r="T425" s="76">
        <v>0</v>
      </c>
      <c r="U425" s="89"/>
      <c r="V425" s="76">
        <v>0</v>
      </c>
      <c r="W425" s="89"/>
      <c r="X425" s="76">
        <v>0</v>
      </c>
      <c r="Y425" s="89"/>
      <c r="Z425" s="76">
        <v>0</v>
      </c>
      <c r="AA425" s="89"/>
      <c r="AB425" s="76">
        <v>40833.14156208</v>
      </c>
      <c r="AC425" s="89">
        <v>0.007646497409544443</v>
      </c>
      <c r="AD425" s="76">
        <v>0</v>
      </c>
      <c r="AE425" s="89"/>
      <c r="AF425" s="76">
        <v>0</v>
      </c>
      <c r="AG425" s="89"/>
      <c r="AH425" s="76">
        <v>41665.5503826318</v>
      </c>
      <c r="AI425" s="89">
        <v>0.00038853481055675464</v>
      </c>
    </row>
    <row r="426" spans="1:35" ht="16.5" customHeight="1">
      <c r="A426" s="78" t="s">
        <v>648</v>
      </c>
      <c r="B426" s="76">
        <v>0</v>
      </c>
      <c r="C426" s="89"/>
      <c r="D426" s="76">
        <v>832.4088205518</v>
      </c>
      <c r="E426" s="89">
        <v>0.0009325042723195966</v>
      </c>
      <c r="F426" s="76">
        <v>0</v>
      </c>
      <c r="G426" s="89"/>
      <c r="H426" s="76">
        <v>0</v>
      </c>
      <c r="I426" s="89"/>
      <c r="J426" s="76">
        <v>0</v>
      </c>
      <c r="K426" s="89"/>
      <c r="L426" s="76">
        <v>0</v>
      </c>
      <c r="M426" s="89"/>
      <c r="N426" s="76">
        <v>0</v>
      </c>
      <c r="O426" s="89"/>
      <c r="P426" s="76">
        <v>0</v>
      </c>
      <c r="Q426" s="89"/>
      <c r="R426" s="76">
        <v>0</v>
      </c>
      <c r="S426" s="89"/>
      <c r="T426" s="76">
        <v>0</v>
      </c>
      <c r="U426" s="89"/>
      <c r="V426" s="76">
        <v>0</v>
      </c>
      <c r="W426" s="89"/>
      <c r="X426" s="76">
        <v>0</v>
      </c>
      <c r="Y426" s="89"/>
      <c r="Z426" s="76">
        <v>0</v>
      </c>
      <c r="AA426" s="89"/>
      <c r="AB426" s="76">
        <v>40833.14156208</v>
      </c>
      <c r="AC426" s="89">
        <v>0.007646497409544443</v>
      </c>
      <c r="AD426" s="76">
        <v>0</v>
      </c>
      <c r="AE426" s="89"/>
      <c r="AF426" s="76">
        <v>0</v>
      </c>
      <c r="AG426" s="89"/>
      <c r="AH426" s="76">
        <v>41665.5503826318</v>
      </c>
      <c r="AI426" s="89">
        <v>0.00038853481055675464</v>
      </c>
    </row>
    <row r="427" spans="1:35" ht="16.5" customHeight="1">
      <c r="A427" s="69" t="s">
        <v>678</v>
      </c>
      <c r="B427" s="76">
        <v>0</v>
      </c>
      <c r="C427" s="89"/>
      <c r="D427" s="76">
        <v>0</v>
      </c>
      <c r="E427" s="89"/>
      <c r="F427" s="76">
        <v>0</v>
      </c>
      <c r="G427" s="89"/>
      <c r="H427" s="76">
        <v>0</v>
      </c>
      <c r="I427" s="89"/>
      <c r="J427" s="76">
        <v>0</v>
      </c>
      <c r="K427" s="89"/>
      <c r="L427" s="76">
        <v>0</v>
      </c>
      <c r="M427" s="89"/>
      <c r="N427" s="76">
        <v>461179.121017216</v>
      </c>
      <c r="O427" s="89">
        <v>0.01758348277529735</v>
      </c>
      <c r="P427" s="76">
        <v>115294.777770121</v>
      </c>
      <c r="Q427" s="89">
        <v>0.026330038922510183</v>
      </c>
      <c r="R427" s="76">
        <v>0</v>
      </c>
      <c r="S427" s="89"/>
      <c r="T427" s="76">
        <v>0</v>
      </c>
      <c r="U427" s="89"/>
      <c r="V427" s="76">
        <v>0</v>
      </c>
      <c r="W427" s="89"/>
      <c r="X427" s="76">
        <v>0</v>
      </c>
      <c r="Y427" s="89"/>
      <c r="Z427" s="76">
        <v>0</v>
      </c>
      <c r="AA427" s="89"/>
      <c r="AB427" s="76">
        <v>0</v>
      </c>
      <c r="AC427" s="89"/>
      <c r="AD427" s="76">
        <v>0</v>
      </c>
      <c r="AE427" s="89"/>
      <c r="AF427" s="76">
        <v>0</v>
      </c>
      <c r="AG427" s="89"/>
      <c r="AH427" s="76">
        <v>576473.8987873371</v>
      </c>
      <c r="AI427" s="89">
        <v>0.005375668267893982</v>
      </c>
    </row>
    <row r="428" spans="1:35" ht="16.5" customHeight="1">
      <c r="A428" s="78" t="s">
        <v>649</v>
      </c>
      <c r="B428" s="76">
        <v>0</v>
      </c>
      <c r="C428" s="89"/>
      <c r="D428" s="76">
        <v>0</v>
      </c>
      <c r="E428" s="89"/>
      <c r="F428" s="76">
        <v>0</v>
      </c>
      <c r="G428" s="89"/>
      <c r="H428" s="76">
        <v>0</v>
      </c>
      <c r="I428" s="89"/>
      <c r="J428" s="76">
        <v>0</v>
      </c>
      <c r="K428" s="89"/>
      <c r="L428" s="76">
        <v>0</v>
      </c>
      <c r="M428" s="89"/>
      <c r="N428" s="76">
        <v>461179.121017216</v>
      </c>
      <c r="O428" s="89">
        <v>0.01758348277529735</v>
      </c>
      <c r="P428" s="76">
        <v>115294.777770121</v>
      </c>
      <c r="Q428" s="89">
        <v>0.026330038922510183</v>
      </c>
      <c r="R428" s="76">
        <v>0</v>
      </c>
      <c r="S428" s="89"/>
      <c r="T428" s="76">
        <v>0</v>
      </c>
      <c r="U428" s="89"/>
      <c r="V428" s="76">
        <v>0</v>
      </c>
      <c r="W428" s="89"/>
      <c r="X428" s="76">
        <v>0</v>
      </c>
      <c r="Y428" s="89"/>
      <c r="Z428" s="76">
        <v>0</v>
      </c>
      <c r="AA428" s="89"/>
      <c r="AB428" s="76">
        <v>0</v>
      </c>
      <c r="AC428" s="89"/>
      <c r="AD428" s="76">
        <v>0</v>
      </c>
      <c r="AE428" s="89"/>
      <c r="AF428" s="76">
        <v>0</v>
      </c>
      <c r="AG428" s="89"/>
      <c r="AH428" s="76">
        <v>576473.8987873371</v>
      </c>
      <c r="AI428" s="89">
        <v>0.005375668267893982</v>
      </c>
    </row>
    <row r="429" spans="1:35" ht="16.5" customHeight="1">
      <c r="A429" s="69" t="s">
        <v>679</v>
      </c>
      <c r="B429" s="76">
        <v>0</v>
      </c>
      <c r="C429" s="89"/>
      <c r="D429" s="76">
        <v>690.8262997664</v>
      </c>
      <c r="E429" s="89">
        <v>0.0007738967440732669</v>
      </c>
      <c r="F429" s="76">
        <v>26537.9087667334</v>
      </c>
      <c r="G429" s="89">
        <v>0.00338553437427946</v>
      </c>
      <c r="H429" s="76">
        <v>12253.2314107797</v>
      </c>
      <c r="I429" s="89">
        <v>0.004453594168141991</v>
      </c>
      <c r="J429" s="76">
        <v>0</v>
      </c>
      <c r="K429" s="89"/>
      <c r="L429" s="76">
        <v>0</v>
      </c>
      <c r="M429" s="89"/>
      <c r="N429" s="76">
        <v>0</v>
      </c>
      <c r="O429" s="89"/>
      <c r="P429" s="76">
        <v>0</v>
      </c>
      <c r="Q429" s="89"/>
      <c r="R429" s="76">
        <v>0</v>
      </c>
      <c r="S429" s="89"/>
      <c r="T429" s="76">
        <v>0</v>
      </c>
      <c r="U429" s="89"/>
      <c r="V429" s="76">
        <v>0</v>
      </c>
      <c r="W429" s="89"/>
      <c r="X429" s="76">
        <v>0</v>
      </c>
      <c r="Y429" s="89"/>
      <c r="Z429" s="76">
        <v>0</v>
      </c>
      <c r="AA429" s="89"/>
      <c r="AB429" s="76">
        <v>0</v>
      </c>
      <c r="AC429" s="89"/>
      <c r="AD429" s="76">
        <v>0</v>
      </c>
      <c r="AE429" s="89"/>
      <c r="AF429" s="76">
        <v>0</v>
      </c>
      <c r="AG429" s="89"/>
      <c r="AH429" s="76">
        <v>39481.9664772795</v>
      </c>
      <c r="AI429" s="89">
        <v>0.00036817270442327877</v>
      </c>
    </row>
    <row r="430" spans="1:35" ht="16.5" customHeight="1">
      <c r="A430" s="78" t="s">
        <v>648</v>
      </c>
      <c r="B430" s="76">
        <v>0</v>
      </c>
      <c r="C430" s="89"/>
      <c r="D430" s="76">
        <v>690.8262997664</v>
      </c>
      <c r="E430" s="89">
        <v>0.0007738967440732669</v>
      </c>
      <c r="F430" s="76">
        <v>26537.9087667334</v>
      </c>
      <c r="G430" s="89">
        <v>0.00338553437427946</v>
      </c>
      <c r="H430" s="76">
        <v>12253.2314107797</v>
      </c>
      <c r="I430" s="89">
        <v>0.004453594168141991</v>
      </c>
      <c r="J430" s="76">
        <v>0</v>
      </c>
      <c r="K430" s="89"/>
      <c r="L430" s="76">
        <v>0</v>
      </c>
      <c r="M430" s="89"/>
      <c r="N430" s="76">
        <v>0</v>
      </c>
      <c r="O430" s="89"/>
      <c r="P430" s="76">
        <v>0</v>
      </c>
      <c r="Q430" s="89"/>
      <c r="R430" s="76">
        <v>0</v>
      </c>
      <c r="S430" s="89"/>
      <c r="T430" s="76">
        <v>0</v>
      </c>
      <c r="U430" s="89"/>
      <c r="V430" s="76">
        <v>0</v>
      </c>
      <c r="W430" s="89"/>
      <c r="X430" s="76">
        <v>0</v>
      </c>
      <c r="Y430" s="89"/>
      <c r="Z430" s="76">
        <v>0</v>
      </c>
      <c r="AA430" s="89"/>
      <c r="AB430" s="76">
        <v>0</v>
      </c>
      <c r="AC430" s="89"/>
      <c r="AD430" s="76">
        <v>0</v>
      </c>
      <c r="AE430" s="89"/>
      <c r="AF430" s="76">
        <v>0</v>
      </c>
      <c r="AG430" s="89"/>
      <c r="AH430" s="76">
        <v>39481.9664772795</v>
      </c>
      <c r="AI430" s="89">
        <v>0.00036817270442327877</v>
      </c>
    </row>
    <row r="431" spans="1:35" ht="16.5" customHeight="1">
      <c r="A431" s="69" t="s">
        <v>680</v>
      </c>
      <c r="B431" s="76">
        <v>0</v>
      </c>
      <c r="C431" s="89"/>
      <c r="D431" s="76">
        <v>0</v>
      </c>
      <c r="E431" s="89"/>
      <c r="F431" s="76">
        <v>0</v>
      </c>
      <c r="G431" s="89"/>
      <c r="H431" s="76">
        <v>0</v>
      </c>
      <c r="I431" s="89"/>
      <c r="J431" s="76">
        <v>0</v>
      </c>
      <c r="K431" s="89"/>
      <c r="L431" s="76">
        <v>0</v>
      </c>
      <c r="M431" s="89"/>
      <c r="N431" s="76">
        <v>105392.52519997001</v>
      </c>
      <c r="O431" s="89">
        <v>0.004018325130182086</v>
      </c>
      <c r="P431" s="76">
        <v>0</v>
      </c>
      <c r="Q431" s="89"/>
      <c r="R431" s="76">
        <v>0</v>
      </c>
      <c r="S431" s="89"/>
      <c r="T431" s="76">
        <v>0</v>
      </c>
      <c r="U431" s="89"/>
      <c r="V431" s="76">
        <v>0</v>
      </c>
      <c r="W431" s="89"/>
      <c r="X431" s="76">
        <v>0</v>
      </c>
      <c r="Y431" s="89"/>
      <c r="Z431" s="76">
        <v>0</v>
      </c>
      <c r="AA431" s="89"/>
      <c r="AB431" s="76">
        <v>0</v>
      </c>
      <c r="AC431" s="89"/>
      <c r="AD431" s="76">
        <v>0</v>
      </c>
      <c r="AE431" s="89"/>
      <c r="AF431" s="76">
        <v>0</v>
      </c>
      <c r="AG431" s="89"/>
      <c r="AH431" s="76">
        <v>105392.52519997001</v>
      </c>
      <c r="AI431" s="89">
        <v>0.0009827942853657275</v>
      </c>
    </row>
    <row r="432" spans="1:35" ht="16.5" customHeight="1">
      <c r="A432" s="78" t="s">
        <v>648</v>
      </c>
      <c r="B432" s="76">
        <v>0</v>
      </c>
      <c r="C432" s="89"/>
      <c r="D432" s="76">
        <v>0</v>
      </c>
      <c r="E432" s="89"/>
      <c r="F432" s="76">
        <v>0</v>
      </c>
      <c r="G432" s="89"/>
      <c r="H432" s="76">
        <v>0</v>
      </c>
      <c r="I432" s="89"/>
      <c r="J432" s="76">
        <v>0</v>
      </c>
      <c r="K432" s="89"/>
      <c r="L432" s="76">
        <v>0</v>
      </c>
      <c r="M432" s="89"/>
      <c r="N432" s="76">
        <v>105392.52519997001</v>
      </c>
      <c r="O432" s="89">
        <v>0.004018325130182086</v>
      </c>
      <c r="P432" s="76">
        <v>0</v>
      </c>
      <c r="Q432" s="89"/>
      <c r="R432" s="76">
        <v>0</v>
      </c>
      <c r="S432" s="89"/>
      <c r="T432" s="76">
        <v>0</v>
      </c>
      <c r="U432" s="89"/>
      <c r="V432" s="76">
        <v>0</v>
      </c>
      <c r="W432" s="89"/>
      <c r="X432" s="76">
        <v>0</v>
      </c>
      <c r="Y432" s="89"/>
      <c r="Z432" s="76">
        <v>0</v>
      </c>
      <c r="AA432" s="89"/>
      <c r="AB432" s="76">
        <v>0</v>
      </c>
      <c r="AC432" s="89"/>
      <c r="AD432" s="76">
        <v>0</v>
      </c>
      <c r="AE432" s="89"/>
      <c r="AF432" s="76">
        <v>0</v>
      </c>
      <c r="AG432" s="89"/>
      <c r="AH432" s="76">
        <v>105392.52519997001</v>
      </c>
      <c r="AI432" s="89">
        <v>0.0009827942853657275</v>
      </c>
    </row>
    <row r="433" spans="1:35" ht="16.5" customHeight="1">
      <c r="A433" s="69" t="s">
        <v>681</v>
      </c>
      <c r="B433" s="76">
        <v>0</v>
      </c>
      <c r="C433" s="89"/>
      <c r="D433" s="76">
        <v>0</v>
      </c>
      <c r="E433" s="89"/>
      <c r="F433" s="76">
        <v>0</v>
      </c>
      <c r="G433" s="89"/>
      <c r="H433" s="76">
        <v>0</v>
      </c>
      <c r="I433" s="89"/>
      <c r="J433" s="76">
        <v>0</v>
      </c>
      <c r="K433" s="89"/>
      <c r="L433" s="76">
        <v>0</v>
      </c>
      <c r="M433" s="89"/>
      <c r="N433" s="76">
        <v>0</v>
      </c>
      <c r="O433" s="89"/>
      <c r="P433" s="76">
        <v>0</v>
      </c>
      <c r="Q433" s="89"/>
      <c r="R433" s="76">
        <v>0</v>
      </c>
      <c r="S433" s="89"/>
      <c r="T433" s="76">
        <v>0</v>
      </c>
      <c r="U433" s="89"/>
      <c r="V433" s="76">
        <v>0</v>
      </c>
      <c r="W433" s="89"/>
      <c r="X433" s="76">
        <v>0</v>
      </c>
      <c r="Y433" s="89"/>
      <c r="Z433" s="76">
        <v>0</v>
      </c>
      <c r="AA433" s="89"/>
      <c r="AB433" s="76">
        <v>0</v>
      </c>
      <c r="AC433" s="89"/>
      <c r="AD433" s="76">
        <v>1776.6040172582002</v>
      </c>
      <c r="AE433" s="89">
        <v>8.1779741207718E-05</v>
      </c>
      <c r="AF433" s="76">
        <v>1184.4090943479</v>
      </c>
      <c r="AG433" s="89">
        <v>0.00030333595838599714</v>
      </c>
      <c r="AH433" s="76">
        <v>2961.0131116061</v>
      </c>
      <c r="AI433" s="89">
        <v>2.7611699780966006E-05</v>
      </c>
    </row>
    <row r="434" spans="1:35" ht="16.5" customHeight="1">
      <c r="A434" s="78" t="s">
        <v>649</v>
      </c>
      <c r="B434" s="76">
        <v>0</v>
      </c>
      <c r="C434" s="89"/>
      <c r="D434" s="76">
        <v>0</v>
      </c>
      <c r="E434" s="89"/>
      <c r="F434" s="76">
        <v>0</v>
      </c>
      <c r="G434" s="89"/>
      <c r="H434" s="76">
        <v>0</v>
      </c>
      <c r="I434" s="89"/>
      <c r="J434" s="76">
        <v>0</v>
      </c>
      <c r="K434" s="89"/>
      <c r="L434" s="76">
        <v>0</v>
      </c>
      <c r="M434" s="89"/>
      <c r="N434" s="76">
        <v>0</v>
      </c>
      <c r="O434" s="89"/>
      <c r="P434" s="76">
        <v>0</v>
      </c>
      <c r="Q434" s="89"/>
      <c r="R434" s="76">
        <v>0</v>
      </c>
      <c r="S434" s="89"/>
      <c r="T434" s="76">
        <v>0</v>
      </c>
      <c r="U434" s="89"/>
      <c r="V434" s="76">
        <v>0</v>
      </c>
      <c r="W434" s="89"/>
      <c r="X434" s="76">
        <v>0</v>
      </c>
      <c r="Y434" s="89"/>
      <c r="Z434" s="76">
        <v>0</v>
      </c>
      <c r="AA434" s="89"/>
      <c r="AB434" s="76">
        <v>0</v>
      </c>
      <c r="AC434" s="89"/>
      <c r="AD434" s="76">
        <v>1776.6040172582002</v>
      </c>
      <c r="AE434" s="89">
        <v>8.1779741207718E-05</v>
      </c>
      <c r="AF434" s="76">
        <v>1184.4090943479</v>
      </c>
      <c r="AG434" s="89">
        <v>0.00030333595838599714</v>
      </c>
      <c r="AH434" s="76">
        <v>2961.0131116061</v>
      </c>
      <c r="AI434" s="89">
        <v>2.7611699780966006E-05</v>
      </c>
    </row>
    <row r="435" spans="1:35" ht="16.5" customHeight="1">
      <c r="A435" s="69" t="s">
        <v>682</v>
      </c>
      <c r="B435" s="76">
        <v>0</v>
      </c>
      <c r="C435" s="89"/>
      <c r="D435" s="76">
        <v>2557.0889105629</v>
      </c>
      <c r="E435" s="89">
        <v>0.002864573602452092</v>
      </c>
      <c r="F435" s="76">
        <v>102341.7848982009</v>
      </c>
      <c r="G435" s="89">
        <v>0.013056101509110084</v>
      </c>
      <c r="H435" s="76">
        <v>57869.6250339143</v>
      </c>
      <c r="I435" s="89">
        <v>0.021033457699727285</v>
      </c>
      <c r="J435" s="76">
        <v>0</v>
      </c>
      <c r="K435" s="89"/>
      <c r="L435" s="76">
        <v>0</v>
      </c>
      <c r="M435" s="89"/>
      <c r="N435" s="76">
        <v>0</v>
      </c>
      <c r="O435" s="89"/>
      <c r="P435" s="76">
        <v>0</v>
      </c>
      <c r="Q435" s="89"/>
      <c r="R435" s="76">
        <v>0</v>
      </c>
      <c r="S435" s="89"/>
      <c r="T435" s="76">
        <v>0</v>
      </c>
      <c r="U435" s="89"/>
      <c r="V435" s="76">
        <v>0</v>
      </c>
      <c r="W435" s="89"/>
      <c r="X435" s="76">
        <v>0</v>
      </c>
      <c r="Y435" s="89"/>
      <c r="Z435" s="76">
        <v>0</v>
      </c>
      <c r="AA435" s="89"/>
      <c r="AB435" s="76">
        <v>0</v>
      </c>
      <c r="AC435" s="89"/>
      <c r="AD435" s="76">
        <v>0</v>
      </c>
      <c r="AE435" s="89"/>
      <c r="AF435" s="76">
        <v>0</v>
      </c>
      <c r="AG435" s="89"/>
      <c r="AH435" s="76">
        <v>162768.49884267812</v>
      </c>
      <c r="AI435" s="89">
        <v>0.0015178301326078066</v>
      </c>
    </row>
    <row r="436" spans="1:35" ht="16.5" customHeight="1">
      <c r="A436" s="78" t="s">
        <v>648</v>
      </c>
      <c r="B436" s="76">
        <v>0</v>
      </c>
      <c r="C436" s="89"/>
      <c r="D436" s="76">
        <v>2557.0889105629</v>
      </c>
      <c r="E436" s="89">
        <v>0.002864573602452092</v>
      </c>
      <c r="F436" s="76">
        <v>102341.7848982009</v>
      </c>
      <c r="G436" s="89">
        <v>0.013056101509110084</v>
      </c>
      <c r="H436" s="76">
        <v>57869.6250339143</v>
      </c>
      <c r="I436" s="89">
        <v>0.021033457699727285</v>
      </c>
      <c r="J436" s="76">
        <v>0</v>
      </c>
      <c r="K436" s="89"/>
      <c r="L436" s="76">
        <v>0</v>
      </c>
      <c r="M436" s="89"/>
      <c r="N436" s="76">
        <v>0</v>
      </c>
      <c r="O436" s="89"/>
      <c r="P436" s="76">
        <v>0</v>
      </c>
      <c r="Q436" s="89"/>
      <c r="R436" s="76">
        <v>0</v>
      </c>
      <c r="S436" s="89"/>
      <c r="T436" s="76">
        <v>0</v>
      </c>
      <c r="U436" s="89"/>
      <c r="V436" s="76">
        <v>0</v>
      </c>
      <c r="W436" s="89"/>
      <c r="X436" s="76">
        <v>0</v>
      </c>
      <c r="Y436" s="89"/>
      <c r="Z436" s="76">
        <v>0</v>
      </c>
      <c r="AA436" s="89"/>
      <c r="AB436" s="76">
        <v>0</v>
      </c>
      <c r="AC436" s="89"/>
      <c r="AD436" s="76">
        <v>0</v>
      </c>
      <c r="AE436" s="89"/>
      <c r="AF436" s="76">
        <v>0</v>
      </c>
      <c r="AG436" s="89"/>
      <c r="AH436" s="76">
        <v>162768.49884267812</v>
      </c>
      <c r="AI436" s="89">
        <v>0.0015178301326078066</v>
      </c>
    </row>
    <row r="437" spans="1:35" ht="16.5" customHeight="1">
      <c r="A437" s="69" t="s">
        <v>683</v>
      </c>
      <c r="B437" s="76">
        <v>0</v>
      </c>
      <c r="C437" s="89"/>
      <c r="D437" s="76">
        <v>0</v>
      </c>
      <c r="E437" s="89"/>
      <c r="F437" s="76">
        <v>0</v>
      </c>
      <c r="G437" s="89"/>
      <c r="H437" s="76">
        <v>0</v>
      </c>
      <c r="I437" s="89"/>
      <c r="J437" s="76">
        <v>0</v>
      </c>
      <c r="K437" s="89"/>
      <c r="L437" s="76">
        <v>0</v>
      </c>
      <c r="M437" s="89"/>
      <c r="N437" s="76">
        <v>48823.7452643561</v>
      </c>
      <c r="O437" s="89">
        <v>0.0018615142029581673</v>
      </c>
      <c r="P437" s="76">
        <v>278.0087913713</v>
      </c>
      <c r="Q437" s="89">
        <v>6.348927886570192E-05</v>
      </c>
      <c r="R437" s="76">
        <v>0</v>
      </c>
      <c r="S437" s="89"/>
      <c r="T437" s="76">
        <v>0</v>
      </c>
      <c r="U437" s="89"/>
      <c r="V437" s="76">
        <v>0</v>
      </c>
      <c r="W437" s="89"/>
      <c r="X437" s="76">
        <v>0</v>
      </c>
      <c r="Y437" s="89"/>
      <c r="Z437" s="76">
        <v>0</v>
      </c>
      <c r="AA437" s="89"/>
      <c r="AB437" s="76">
        <v>0</v>
      </c>
      <c r="AC437" s="89"/>
      <c r="AD437" s="76">
        <v>0</v>
      </c>
      <c r="AE437" s="89"/>
      <c r="AF437" s="76">
        <v>0</v>
      </c>
      <c r="AG437" s="89"/>
      <c r="AH437" s="76">
        <v>49101.7540557274</v>
      </c>
      <c r="AI437" s="89">
        <v>0.00045787804396792316</v>
      </c>
    </row>
    <row r="438" spans="1:35" ht="16.5" customHeight="1">
      <c r="A438" s="78" t="s">
        <v>648</v>
      </c>
      <c r="B438" s="76">
        <v>0</v>
      </c>
      <c r="C438" s="89"/>
      <c r="D438" s="76">
        <v>0</v>
      </c>
      <c r="E438" s="89"/>
      <c r="F438" s="76">
        <v>0</v>
      </c>
      <c r="G438" s="89"/>
      <c r="H438" s="76">
        <v>0</v>
      </c>
      <c r="I438" s="89"/>
      <c r="J438" s="76">
        <v>0</v>
      </c>
      <c r="K438" s="89"/>
      <c r="L438" s="76">
        <v>0</v>
      </c>
      <c r="M438" s="89"/>
      <c r="N438" s="76">
        <v>48823.7452643561</v>
      </c>
      <c r="O438" s="89">
        <v>0.0018615142029581673</v>
      </c>
      <c r="P438" s="76">
        <v>278.0087913713</v>
      </c>
      <c r="Q438" s="89">
        <v>6.348927886570192E-05</v>
      </c>
      <c r="R438" s="76">
        <v>0</v>
      </c>
      <c r="S438" s="89"/>
      <c r="T438" s="76">
        <v>0</v>
      </c>
      <c r="U438" s="89"/>
      <c r="V438" s="76">
        <v>0</v>
      </c>
      <c r="W438" s="89"/>
      <c r="X438" s="76">
        <v>0</v>
      </c>
      <c r="Y438" s="89"/>
      <c r="Z438" s="76">
        <v>0</v>
      </c>
      <c r="AA438" s="89"/>
      <c r="AB438" s="76">
        <v>0</v>
      </c>
      <c r="AC438" s="89"/>
      <c r="AD438" s="76">
        <v>0</v>
      </c>
      <c r="AE438" s="89"/>
      <c r="AF438" s="76">
        <v>0</v>
      </c>
      <c r="AG438" s="89"/>
      <c r="AH438" s="76">
        <v>49101.7540557274</v>
      </c>
      <c r="AI438" s="89">
        <v>0.00045787804396792316</v>
      </c>
    </row>
    <row r="439" spans="1:35" ht="16.5" customHeight="1">
      <c r="A439" s="69" t="s">
        <v>684</v>
      </c>
      <c r="B439" s="76">
        <v>0</v>
      </c>
      <c r="C439" s="89"/>
      <c r="D439" s="76">
        <v>0</v>
      </c>
      <c r="E439" s="89"/>
      <c r="F439" s="76">
        <v>3800.5398315648</v>
      </c>
      <c r="G439" s="89">
        <v>0.00048484823554409645</v>
      </c>
      <c r="H439" s="76">
        <v>1493.9047289088</v>
      </c>
      <c r="I439" s="89">
        <v>0.0005429788408774215</v>
      </c>
      <c r="J439" s="76">
        <v>0</v>
      </c>
      <c r="K439" s="89"/>
      <c r="L439" s="76">
        <v>0</v>
      </c>
      <c r="M439" s="89"/>
      <c r="N439" s="76">
        <v>0</v>
      </c>
      <c r="O439" s="89"/>
      <c r="P439" s="76">
        <v>0</v>
      </c>
      <c r="Q439" s="89"/>
      <c r="R439" s="76">
        <v>0</v>
      </c>
      <c r="S439" s="89"/>
      <c r="T439" s="76">
        <v>0</v>
      </c>
      <c r="U439" s="89"/>
      <c r="V439" s="76">
        <v>0</v>
      </c>
      <c r="W439" s="89"/>
      <c r="X439" s="76">
        <v>0</v>
      </c>
      <c r="Y439" s="89"/>
      <c r="Z439" s="76">
        <v>0</v>
      </c>
      <c r="AA439" s="89"/>
      <c r="AB439" s="76">
        <v>0</v>
      </c>
      <c r="AC439" s="89"/>
      <c r="AD439" s="76">
        <v>0</v>
      </c>
      <c r="AE439" s="89"/>
      <c r="AF439" s="76">
        <v>0</v>
      </c>
      <c r="AG439" s="89"/>
      <c r="AH439" s="76">
        <v>5294.4445604736</v>
      </c>
      <c r="AI439" s="89">
        <v>4.937114703672168E-05</v>
      </c>
    </row>
    <row r="440" spans="1:35" ht="16.5" customHeight="1">
      <c r="A440" s="78" t="s">
        <v>648</v>
      </c>
      <c r="B440" s="76">
        <v>0</v>
      </c>
      <c r="C440" s="89"/>
      <c r="D440" s="76">
        <v>0</v>
      </c>
      <c r="E440" s="89"/>
      <c r="F440" s="76">
        <v>3800.5398315648</v>
      </c>
      <c r="G440" s="89">
        <v>0.00048484823554409645</v>
      </c>
      <c r="H440" s="76">
        <v>1493.9047289088</v>
      </c>
      <c r="I440" s="89">
        <v>0.0005429788408774215</v>
      </c>
      <c r="J440" s="76">
        <v>0</v>
      </c>
      <c r="K440" s="89"/>
      <c r="L440" s="76">
        <v>0</v>
      </c>
      <c r="M440" s="89"/>
      <c r="N440" s="76">
        <v>0</v>
      </c>
      <c r="O440" s="89"/>
      <c r="P440" s="76">
        <v>0</v>
      </c>
      <c r="Q440" s="89"/>
      <c r="R440" s="76">
        <v>0</v>
      </c>
      <c r="S440" s="89"/>
      <c r="T440" s="76">
        <v>0</v>
      </c>
      <c r="U440" s="89"/>
      <c r="V440" s="76">
        <v>0</v>
      </c>
      <c r="W440" s="89"/>
      <c r="X440" s="76">
        <v>0</v>
      </c>
      <c r="Y440" s="89"/>
      <c r="Z440" s="76">
        <v>0</v>
      </c>
      <c r="AA440" s="89"/>
      <c r="AB440" s="76">
        <v>0</v>
      </c>
      <c r="AC440" s="89"/>
      <c r="AD440" s="76">
        <v>0</v>
      </c>
      <c r="AE440" s="89"/>
      <c r="AF440" s="76">
        <v>0</v>
      </c>
      <c r="AG440" s="89"/>
      <c r="AH440" s="76">
        <v>5294.4445604736</v>
      </c>
      <c r="AI440" s="89">
        <v>4.937114703672168E-05</v>
      </c>
    </row>
    <row r="441" spans="1:35" ht="16.5" customHeight="1">
      <c r="A441" s="69" t="s">
        <v>685</v>
      </c>
      <c r="B441" s="76">
        <v>0</v>
      </c>
      <c r="C441" s="89"/>
      <c r="D441" s="76">
        <v>0</v>
      </c>
      <c r="E441" s="89"/>
      <c r="F441" s="76">
        <v>0</v>
      </c>
      <c r="G441" s="89"/>
      <c r="H441" s="76">
        <v>0</v>
      </c>
      <c r="I441" s="89"/>
      <c r="J441" s="76">
        <v>0</v>
      </c>
      <c r="K441" s="89"/>
      <c r="L441" s="76">
        <v>0</v>
      </c>
      <c r="M441" s="89"/>
      <c r="N441" s="76">
        <v>0.1005860811</v>
      </c>
      <c r="O441" s="89">
        <v>3.8350687267789115E-09</v>
      </c>
      <c r="P441" s="76">
        <v>0.0809061957</v>
      </c>
      <c r="Q441" s="89">
        <v>1.8476667573796133E-08</v>
      </c>
      <c r="R441" s="76">
        <v>0</v>
      </c>
      <c r="S441" s="89"/>
      <c r="T441" s="76">
        <v>0</v>
      </c>
      <c r="U441" s="89"/>
      <c r="V441" s="76">
        <v>53473.65276726</v>
      </c>
      <c r="W441" s="89">
        <v>0.003555330094228165</v>
      </c>
      <c r="X441" s="76">
        <v>20361.743988102</v>
      </c>
      <c r="Y441" s="89">
        <v>0.004979038825932174</v>
      </c>
      <c r="Z441" s="76">
        <v>0</v>
      </c>
      <c r="AA441" s="89"/>
      <c r="AB441" s="76">
        <v>0</v>
      </c>
      <c r="AC441" s="89"/>
      <c r="AD441" s="76">
        <v>72.88846462800001</v>
      </c>
      <c r="AE441" s="89">
        <v>3.3551650882254214E-06</v>
      </c>
      <c r="AF441" s="76">
        <v>0</v>
      </c>
      <c r="AG441" s="89"/>
      <c r="AH441" s="76">
        <v>73908.4667122668</v>
      </c>
      <c r="AI441" s="89">
        <v>0.0006892027550069516</v>
      </c>
    </row>
    <row r="442" spans="1:35" ht="16.5" customHeight="1">
      <c r="A442" s="78" t="s">
        <v>648</v>
      </c>
      <c r="B442" s="76">
        <v>0</v>
      </c>
      <c r="C442" s="89"/>
      <c r="D442" s="76">
        <v>0</v>
      </c>
      <c r="E442" s="89"/>
      <c r="F442" s="76">
        <v>0</v>
      </c>
      <c r="G442" s="89"/>
      <c r="H442" s="76">
        <v>0</v>
      </c>
      <c r="I442" s="89"/>
      <c r="J442" s="76">
        <v>0</v>
      </c>
      <c r="K442" s="89"/>
      <c r="L442" s="76">
        <v>0</v>
      </c>
      <c r="M442" s="89"/>
      <c r="N442" s="76">
        <v>0.1005860811</v>
      </c>
      <c r="O442" s="89">
        <v>3.8350687267789115E-09</v>
      </c>
      <c r="P442" s="76">
        <v>0.0809061957</v>
      </c>
      <c r="Q442" s="89">
        <v>1.8476667573796133E-08</v>
      </c>
      <c r="R442" s="76">
        <v>0</v>
      </c>
      <c r="S442" s="89"/>
      <c r="T442" s="76">
        <v>0</v>
      </c>
      <c r="U442" s="89"/>
      <c r="V442" s="76">
        <v>53473.65276726</v>
      </c>
      <c r="W442" s="89">
        <v>0.003555330094228165</v>
      </c>
      <c r="X442" s="76">
        <v>20361.743988102</v>
      </c>
      <c r="Y442" s="89">
        <v>0.004979038825932174</v>
      </c>
      <c r="Z442" s="76">
        <v>0</v>
      </c>
      <c r="AA442" s="89"/>
      <c r="AB442" s="76">
        <v>0</v>
      </c>
      <c r="AC442" s="89"/>
      <c r="AD442" s="76">
        <v>72.88846462800001</v>
      </c>
      <c r="AE442" s="89">
        <v>3.3551650882254214E-06</v>
      </c>
      <c r="AF442" s="76">
        <v>0</v>
      </c>
      <c r="AG442" s="89"/>
      <c r="AH442" s="76">
        <v>73908.4667122668</v>
      </c>
      <c r="AI442" s="89">
        <v>0.0006892027550069516</v>
      </c>
    </row>
    <row r="443" spans="1:35" ht="16.5" customHeight="1">
      <c r="A443" s="69" t="s">
        <v>1511</v>
      </c>
      <c r="B443" s="76">
        <v>0</v>
      </c>
      <c r="C443" s="89"/>
      <c r="D443" s="76">
        <v>889.6918175999999</v>
      </c>
      <c r="E443" s="89">
        <v>0.0009966754321630348</v>
      </c>
      <c r="F443" s="76">
        <v>35312.9149368</v>
      </c>
      <c r="G443" s="89">
        <v>0.004504992779401246</v>
      </c>
      <c r="H443" s="76">
        <v>21947.1852456</v>
      </c>
      <c r="I443" s="89">
        <v>0.007976986065157196</v>
      </c>
      <c r="J443" s="76">
        <v>0</v>
      </c>
      <c r="K443" s="89"/>
      <c r="L443" s="76">
        <v>0</v>
      </c>
      <c r="M443" s="89"/>
      <c r="N443" s="76">
        <v>0</v>
      </c>
      <c r="O443" s="89"/>
      <c r="P443" s="76">
        <v>0</v>
      </c>
      <c r="Q443" s="89"/>
      <c r="R443" s="76">
        <v>0</v>
      </c>
      <c r="S443" s="89"/>
      <c r="T443" s="76">
        <v>0</v>
      </c>
      <c r="U443" s="89"/>
      <c r="V443" s="76">
        <v>0</v>
      </c>
      <c r="W443" s="89"/>
      <c r="X443" s="76">
        <v>0</v>
      </c>
      <c r="Y443" s="89"/>
      <c r="Z443" s="76">
        <v>0</v>
      </c>
      <c r="AA443" s="89"/>
      <c r="AB443" s="76">
        <v>0</v>
      </c>
      <c r="AC443" s="89"/>
      <c r="AD443" s="76">
        <v>0</v>
      </c>
      <c r="AE443" s="89"/>
      <c r="AF443" s="76">
        <v>0</v>
      </c>
      <c r="AG443" s="89"/>
      <c r="AH443" s="76">
        <v>58149.792</v>
      </c>
      <c r="AI443" s="89">
        <v>0.0005422517694150663</v>
      </c>
    </row>
    <row r="444" spans="1:35" ht="16.5" customHeight="1">
      <c r="A444" s="78" t="s">
        <v>648</v>
      </c>
      <c r="B444" s="76">
        <v>0</v>
      </c>
      <c r="C444" s="89"/>
      <c r="D444" s="76">
        <v>889.6918175999999</v>
      </c>
      <c r="E444" s="89">
        <v>0.0009966754321630348</v>
      </c>
      <c r="F444" s="76">
        <v>35312.9149368</v>
      </c>
      <c r="G444" s="89">
        <v>0.004504992779401246</v>
      </c>
      <c r="H444" s="76">
        <v>21947.1852456</v>
      </c>
      <c r="I444" s="89">
        <v>0.007976986065157196</v>
      </c>
      <c r="J444" s="76">
        <v>0</v>
      </c>
      <c r="K444" s="89"/>
      <c r="L444" s="76">
        <v>0</v>
      </c>
      <c r="M444" s="89"/>
      <c r="N444" s="76">
        <v>0</v>
      </c>
      <c r="O444" s="89"/>
      <c r="P444" s="76">
        <v>0</v>
      </c>
      <c r="Q444" s="89"/>
      <c r="R444" s="76">
        <v>0</v>
      </c>
      <c r="S444" s="89"/>
      <c r="T444" s="76">
        <v>0</v>
      </c>
      <c r="U444" s="89"/>
      <c r="V444" s="76">
        <v>0</v>
      </c>
      <c r="W444" s="89"/>
      <c r="X444" s="76">
        <v>0</v>
      </c>
      <c r="Y444" s="89"/>
      <c r="Z444" s="76">
        <v>0</v>
      </c>
      <c r="AA444" s="89"/>
      <c r="AB444" s="76">
        <v>0</v>
      </c>
      <c r="AC444" s="89"/>
      <c r="AD444" s="76">
        <v>0</v>
      </c>
      <c r="AE444" s="89"/>
      <c r="AF444" s="76">
        <v>0</v>
      </c>
      <c r="AG444" s="89"/>
      <c r="AH444" s="76">
        <v>58149.792</v>
      </c>
      <c r="AI444" s="89">
        <v>0.0005422517694150663</v>
      </c>
    </row>
    <row r="445" spans="1:35" ht="16.5" customHeight="1">
      <c r="A445" s="69" t="s">
        <v>686</v>
      </c>
      <c r="B445" s="76">
        <v>0</v>
      </c>
      <c r="C445" s="89"/>
      <c r="D445" s="76">
        <v>666.6719084365</v>
      </c>
      <c r="E445" s="89">
        <v>0.0007468378367739906</v>
      </c>
      <c r="F445" s="76">
        <v>29031.2173966694</v>
      </c>
      <c r="G445" s="89">
        <v>0.003703614526959666</v>
      </c>
      <c r="H445" s="76">
        <v>19447.211462469102</v>
      </c>
      <c r="I445" s="89">
        <v>0.007068338518415795</v>
      </c>
      <c r="J445" s="76">
        <v>0</v>
      </c>
      <c r="K445" s="89"/>
      <c r="L445" s="76">
        <v>0</v>
      </c>
      <c r="M445" s="89"/>
      <c r="N445" s="76">
        <v>0</v>
      </c>
      <c r="O445" s="89"/>
      <c r="P445" s="76">
        <v>0</v>
      </c>
      <c r="Q445" s="89"/>
      <c r="R445" s="76">
        <v>0</v>
      </c>
      <c r="S445" s="89"/>
      <c r="T445" s="76">
        <v>0</v>
      </c>
      <c r="U445" s="89"/>
      <c r="V445" s="76">
        <v>0</v>
      </c>
      <c r="W445" s="89"/>
      <c r="X445" s="76">
        <v>0</v>
      </c>
      <c r="Y445" s="89"/>
      <c r="Z445" s="76">
        <v>0</v>
      </c>
      <c r="AA445" s="89"/>
      <c r="AB445" s="76">
        <v>0</v>
      </c>
      <c r="AC445" s="89"/>
      <c r="AD445" s="76">
        <v>0</v>
      </c>
      <c r="AE445" s="89"/>
      <c r="AF445" s="76">
        <v>0</v>
      </c>
      <c r="AG445" s="89"/>
      <c r="AH445" s="76">
        <v>49145.10076757499</v>
      </c>
      <c r="AI445" s="89">
        <v>0.0004582822557525103</v>
      </c>
    </row>
    <row r="446" spans="1:35" ht="16.5" customHeight="1">
      <c r="A446" s="78" t="s">
        <v>648</v>
      </c>
      <c r="B446" s="76">
        <v>0</v>
      </c>
      <c r="C446" s="89"/>
      <c r="D446" s="76">
        <v>666.6719084365</v>
      </c>
      <c r="E446" s="89">
        <v>0.0007468378367739906</v>
      </c>
      <c r="F446" s="76">
        <v>29031.2173966694</v>
      </c>
      <c r="G446" s="89">
        <v>0.003703614526959666</v>
      </c>
      <c r="H446" s="76">
        <v>19447.211462469102</v>
      </c>
      <c r="I446" s="89">
        <v>0.007068338518415795</v>
      </c>
      <c r="J446" s="76">
        <v>0</v>
      </c>
      <c r="K446" s="89"/>
      <c r="L446" s="76">
        <v>0</v>
      </c>
      <c r="M446" s="89"/>
      <c r="N446" s="76">
        <v>0</v>
      </c>
      <c r="O446" s="89"/>
      <c r="P446" s="76">
        <v>0</v>
      </c>
      <c r="Q446" s="89"/>
      <c r="R446" s="76">
        <v>0</v>
      </c>
      <c r="S446" s="89"/>
      <c r="T446" s="76">
        <v>0</v>
      </c>
      <c r="U446" s="89"/>
      <c r="V446" s="76">
        <v>0</v>
      </c>
      <c r="W446" s="89"/>
      <c r="X446" s="76">
        <v>0</v>
      </c>
      <c r="Y446" s="89"/>
      <c r="Z446" s="76">
        <v>0</v>
      </c>
      <c r="AA446" s="89"/>
      <c r="AB446" s="76">
        <v>0</v>
      </c>
      <c r="AC446" s="89"/>
      <c r="AD446" s="76">
        <v>0</v>
      </c>
      <c r="AE446" s="89"/>
      <c r="AF446" s="76">
        <v>0</v>
      </c>
      <c r="AG446" s="89"/>
      <c r="AH446" s="76">
        <v>49145.10076757499</v>
      </c>
      <c r="AI446" s="89">
        <v>0.0004582822557525103</v>
      </c>
    </row>
    <row r="447" spans="1:35" ht="16.5" customHeight="1">
      <c r="A447" s="69" t="s">
        <v>687</v>
      </c>
      <c r="B447" s="76">
        <v>0</v>
      </c>
      <c r="C447" s="89"/>
      <c r="D447" s="76">
        <v>24.7366313456</v>
      </c>
      <c r="E447" s="89">
        <v>2.7711160481547796E-05</v>
      </c>
      <c r="F447" s="76">
        <v>3936.3171738626997</v>
      </c>
      <c r="G447" s="89">
        <v>0.0005021698287275834</v>
      </c>
      <c r="H447" s="76">
        <v>1547.394519187</v>
      </c>
      <c r="I447" s="89">
        <v>0.0005624203914408554</v>
      </c>
      <c r="J447" s="76">
        <v>0</v>
      </c>
      <c r="K447" s="89"/>
      <c r="L447" s="76">
        <v>0</v>
      </c>
      <c r="M447" s="89"/>
      <c r="N447" s="76">
        <v>0</v>
      </c>
      <c r="O447" s="89"/>
      <c r="P447" s="76">
        <v>0</v>
      </c>
      <c r="Q447" s="89"/>
      <c r="R447" s="76">
        <v>0</v>
      </c>
      <c r="S447" s="89"/>
      <c r="T447" s="76">
        <v>41733.014764743995</v>
      </c>
      <c r="U447" s="89">
        <v>0.01138462550984242</v>
      </c>
      <c r="V447" s="76">
        <v>48986.6594419598</v>
      </c>
      <c r="W447" s="89">
        <v>0.003257001074673922</v>
      </c>
      <c r="X447" s="76">
        <v>0</v>
      </c>
      <c r="Y447" s="89"/>
      <c r="Z447" s="76">
        <v>0</v>
      </c>
      <c r="AA447" s="89"/>
      <c r="AB447" s="76">
        <v>0</v>
      </c>
      <c r="AC447" s="89"/>
      <c r="AD447" s="76">
        <v>0</v>
      </c>
      <c r="AE447" s="89"/>
      <c r="AF447" s="76">
        <v>0</v>
      </c>
      <c r="AG447" s="89"/>
      <c r="AH447" s="76">
        <v>96228.1225310991</v>
      </c>
      <c r="AI447" s="89">
        <v>0.0008973354489381199</v>
      </c>
    </row>
    <row r="448" spans="1:35" ht="16.5" customHeight="1">
      <c r="A448" s="78" t="s">
        <v>648</v>
      </c>
      <c r="B448" s="76">
        <v>0</v>
      </c>
      <c r="C448" s="89"/>
      <c r="D448" s="76">
        <v>24.7366313456</v>
      </c>
      <c r="E448" s="89">
        <v>2.7711160481547796E-05</v>
      </c>
      <c r="F448" s="76">
        <v>3936.3171738626997</v>
      </c>
      <c r="G448" s="89">
        <v>0.0005021698287275834</v>
      </c>
      <c r="H448" s="76">
        <v>1547.394519187</v>
      </c>
      <c r="I448" s="89">
        <v>0.0005624203914408554</v>
      </c>
      <c r="J448" s="76">
        <v>0</v>
      </c>
      <c r="K448" s="89"/>
      <c r="L448" s="76">
        <v>0</v>
      </c>
      <c r="M448" s="89"/>
      <c r="N448" s="76">
        <v>0</v>
      </c>
      <c r="O448" s="89"/>
      <c r="P448" s="76">
        <v>0</v>
      </c>
      <c r="Q448" s="89"/>
      <c r="R448" s="76">
        <v>0</v>
      </c>
      <c r="S448" s="89"/>
      <c r="T448" s="76">
        <v>41733.014764743995</v>
      </c>
      <c r="U448" s="89">
        <v>0.01138462550984242</v>
      </c>
      <c r="V448" s="76">
        <v>48986.6594419598</v>
      </c>
      <c r="W448" s="89">
        <v>0.003257001074673922</v>
      </c>
      <c r="X448" s="76">
        <v>0</v>
      </c>
      <c r="Y448" s="89"/>
      <c r="Z448" s="76">
        <v>0</v>
      </c>
      <c r="AA448" s="89"/>
      <c r="AB448" s="76">
        <v>0</v>
      </c>
      <c r="AC448" s="89"/>
      <c r="AD448" s="76">
        <v>0</v>
      </c>
      <c r="AE448" s="89"/>
      <c r="AF448" s="76">
        <v>0</v>
      </c>
      <c r="AG448" s="89"/>
      <c r="AH448" s="76">
        <v>96228.1225310991</v>
      </c>
      <c r="AI448" s="89">
        <v>0.0008973354489381199</v>
      </c>
    </row>
    <row r="449" spans="1:35" ht="16.5" customHeight="1">
      <c r="A449" s="69" t="s">
        <v>688</v>
      </c>
      <c r="B449" s="76">
        <v>0</v>
      </c>
      <c r="C449" s="89"/>
      <c r="D449" s="76">
        <v>4317.6953787468</v>
      </c>
      <c r="E449" s="89">
        <v>0.004836889383977184</v>
      </c>
      <c r="F449" s="76">
        <v>29929.150506480197</v>
      </c>
      <c r="G449" s="89">
        <v>0.003818167012454638</v>
      </c>
      <c r="H449" s="76">
        <v>15978.2266469994</v>
      </c>
      <c r="I449" s="89">
        <v>0.005807491479327197</v>
      </c>
      <c r="J449" s="76">
        <v>0</v>
      </c>
      <c r="K449" s="89"/>
      <c r="L449" s="76">
        <v>0</v>
      </c>
      <c r="M449" s="89"/>
      <c r="N449" s="76">
        <v>0</v>
      </c>
      <c r="O449" s="89"/>
      <c r="P449" s="76">
        <v>0</v>
      </c>
      <c r="Q449" s="89"/>
      <c r="R449" s="76">
        <v>0</v>
      </c>
      <c r="S449" s="89"/>
      <c r="T449" s="76">
        <v>0</v>
      </c>
      <c r="U449" s="89"/>
      <c r="V449" s="76">
        <v>0</v>
      </c>
      <c r="W449" s="89"/>
      <c r="X449" s="76">
        <v>0</v>
      </c>
      <c r="Y449" s="89"/>
      <c r="Z449" s="76">
        <v>0</v>
      </c>
      <c r="AA449" s="89"/>
      <c r="AB449" s="76">
        <v>0</v>
      </c>
      <c r="AC449" s="89"/>
      <c r="AD449" s="76">
        <v>0</v>
      </c>
      <c r="AE449" s="89"/>
      <c r="AF449" s="76">
        <v>0</v>
      </c>
      <c r="AG449" s="89"/>
      <c r="AH449" s="76">
        <v>50225.0725322264</v>
      </c>
      <c r="AI449" s="89">
        <v>0.0004683530845578915</v>
      </c>
    </row>
    <row r="450" spans="1:35" ht="16.5" customHeight="1">
      <c r="A450" s="78" t="s">
        <v>648</v>
      </c>
      <c r="B450" s="76">
        <v>0</v>
      </c>
      <c r="C450" s="89"/>
      <c r="D450" s="76">
        <v>4317.6953787468</v>
      </c>
      <c r="E450" s="89">
        <v>0.004836889383977184</v>
      </c>
      <c r="F450" s="76">
        <v>29929.150506480197</v>
      </c>
      <c r="G450" s="89">
        <v>0.003818167012454638</v>
      </c>
      <c r="H450" s="76">
        <v>15978.2266469994</v>
      </c>
      <c r="I450" s="89">
        <v>0.005807491479327197</v>
      </c>
      <c r="J450" s="76">
        <v>0</v>
      </c>
      <c r="K450" s="89"/>
      <c r="L450" s="76">
        <v>0</v>
      </c>
      <c r="M450" s="89"/>
      <c r="N450" s="76">
        <v>0</v>
      </c>
      <c r="O450" s="89"/>
      <c r="P450" s="76">
        <v>0</v>
      </c>
      <c r="Q450" s="89"/>
      <c r="R450" s="76">
        <v>0</v>
      </c>
      <c r="S450" s="89"/>
      <c r="T450" s="76">
        <v>0</v>
      </c>
      <c r="U450" s="89"/>
      <c r="V450" s="76">
        <v>0</v>
      </c>
      <c r="W450" s="89"/>
      <c r="X450" s="76">
        <v>0</v>
      </c>
      <c r="Y450" s="89"/>
      <c r="Z450" s="76">
        <v>0</v>
      </c>
      <c r="AA450" s="89"/>
      <c r="AB450" s="76">
        <v>0</v>
      </c>
      <c r="AC450" s="89"/>
      <c r="AD450" s="76">
        <v>0</v>
      </c>
      <c r="AE450" s="89"/>
      <c r="AF450" s="76">
        <v>0</v>
      </c>
      <c r="AG450" s="89"/>
      <c r="AH450" s="76">
        <v>50225.0725322264</v>
      </c>
      <c r="AI450" s="89">
        <v>0.0004683530845578915</v>
      </c>
    </row>
    <row r="451" spans="1:35" ht="16.5" customHeight="1">
      <c r="A451" s="69" t="s">
        <v>1289</v>
      </c>
      <c r="B451" s="76">
        <v>0</v>
      </c>
      <c r="C451" s="89"/>
      <c r="D451" s="76">
        <v>301.4510581825</v>
      </c>
      <c r="E451" s="89">
        <v>0.0003376999290614217</v>
      </c>
      <c r="F451" s="76">
        <v>7773.0255217019</v>
      </c>
      <c r="G451" s="89">
        <v>0.000991632209123484</v>
      </c>
      <c r="H451" s="76">
        <v>6546.1963214868</v>
      </c>
      <c r="I451" s="89">
        <v>0.002379299042311242</v>
      </c>
      <c r="J451" s="76">
        <v>0</v>
      </c>
      <c r="K451" s="89"/>
      <c r="L451" s="76">
        <v>0</v>
      </c>
      <c r="M451" s="89"/>
      <c r="N451" s="76">
        <v>0</v>
      </c>
      <c r="O451" s="89"/>
      <c r="P451" s="76">
        <v>0</v>
      </c>
      <c r="Q451" s="89"/>
      <c r="R451" s="76">
        <v>0</v>
      </c>
      <c r="S451" s="89"/>
      <c r="T451" s="76">
        <v>0</v>
      </c>
      <c r="U451" s="89"/>
      <c r="V451" s="76">
        <v>0</v>
      </c>
      <c r="W451" s="89"/>
      <c r="X451" s="76">
        <v>0</v>
      </c>
      <c r="Y451" s="89"/>
      <c r="Z451" s="76">
        <v>0</v>
      </c>
      <c r="AA451" s="89"/>
      <c r="AB451" s="76">
        <v>0</v>
      </c>
      <c r="AC451" s="89"/>
      <c r="AD451" s="76">
        <v>0</v>
      </c>
      <c r="AE451" s="89"/>
      <c r="AF451" s="76">
        <v>0</v>
      </c>
      <c r="AG451" s="89"/>
      <c r="AH451" s="76">
        <v>14620.6729013712</v>
      </c>
      <c r="AI451" s="89">
        <v>0.00013633902165647373</v>
      </c>
    </row>
    <row r="452" spans="1:35" ht="16.5" customHeight="1">
      <c r="A452" s="78" t="s">
        <v>648</v>
      </c>
      <c r="B452" s="76">
        <v>0</v>
      </c>
      <c r="C452" s="89"/>
      <c r="D452" s="76">
        <v>301.4510581825</v>
      </c>
      <c r="E452" s="89">
        <v>0.0003376999290614217</v>
      </c>
      <c r="F452" s="76">
        <v>7773.0255217019</v>
      </c>
      <c r="G452" s="89">
        <v>0.000991632209123484</v>
      </c>
      <c r="H452" s="76">
        <v>6546.1963214868</v>
      </c>
      <c r="I452" s="89">
        <v>0.002379299042311242</v>
      </c>
      <c r="J452" s="76">
        <v>0</v>
      </c>
      <c r="K452" s="89"/>
      <c r="L452" s="76">
        <v>0</v>
      </c>
      <c r="M452" s="89"/>
      <c r="N452" s="76">
        <v>0</v>
      </c>
      <c r="O452" s="89"/>
      <c r="P452" s="76">
        <v>0</v>
      </c>
      <c r="Q452" s="89"/>
      <c r="R452" s="76">
        <v>0</v>
      </c>
      <c r="S452" s="89"/>
      <c r="T452" s="76">
        <v>0</v>
      </c>
      <c r="U452" s="89"/>
      <c r="V452" s="76">
        <v>0</v>
      </c>
      <c r="W452" s="89"/>
      <c r="X452" s="76">
        <v>0</v>
      </c>
      <c r="Y452" s="89"/>
      <c r="Z452" s="76">
        <v>0</v>
      </c>
      <c r="AA452" s="89"/>
      <c r="AB452" s="76">
        <v>0</v>
      </c>
      <c r="AC452" s="89"/>
      <c r="AD452" s="76">
        <v>0</v>
      </c>
      <c r="AE452" s="89"/>
      <c r="AF452" s="76">
        <v>0</v>
      </c>
      <c r="AG452" s="89"/>
      <c r="AH452" s="76">
        <v>14620.6729013712</v>
      </c>
      <c r="AI452" s="89">
        <v>0.00013633902165647373</v>
      </c>
    </row>
    <row r="453" spans="1:35" ht="16.5" customHeight="1">
      <c r="A453" s="69" t="s">
        <v>689</v>
      </c>
      <c r="B453" s="76">
        <v>0</v>
      </c>
      <c r="C453" s="89"/>
      <c r="D453" s="76">
        <v>0</v>
      </c>
      <c r="E453" s="89"/>
      <c r="F453" s="76">
        <v>0</v>
      </c>
      <c r="G453" s="89"/>
      <c r="H453" s="76">
        <v>0</v>
      </c>
      <c r="I453" s="89"/>
      <c r="J453" s="76">
        <v>0</v>
      </c>
      <c r="K453" s="89"/>
      <c r="L453" s="76">
        <v>0</v>
      </c>
      <c r="M453" s="89"/>
      <c r="N453" s="76">
        <v>0</v>
      </c>
      <c r="O453" s="89"/>
      <c r="P453" s="76">
        <v>0</v>
      </c>
      <c r="Q453" s="89"/>
      <c r="R453" s="76">
        <v>0</v>
      </c>
      <c r="S453" s="89"/>
      <c r="T453" s="76">
        <v>57356.563426308</v>
      </c>
      <c r="U453" s="89">
        <v>0.015646676829388324</v>
      </c>
      <c r="V453" s="76">
        <v>64457.852630903995</v>
      </c>
      <c r="W453" s="89">
        <v>0.004285642207114922</v>
      </c>
      <c r="X453" s="76">
        <v>0</v>
      </c>
      <c r="Y453" s="89"/>
      <c r="Z453" s="76">
        <v>0</v>
      </c>
      <c r="AA453" s="89"/>
      <c r="AB453" s="76">
        <v>122758.241536944</v>
      </c>
      <c r="AC453" s="89">
        <v>0.02298795880021577</v>
      </c>
      <c r="AD453" s="76">
        <v>0</v>
      </c>
      <c r="AE453" s="89"/>
      <c r="AF453" s="76">
        <v>0</v>
      </c>
      <c r="AG453" s="89"/>
      <c r="AH453" s="76">
        <v>244572.657594156</v>
      </c>
      <c r="AI453" s="89">
        <v>0.002280660889225128</v>
      </c>
    </row>
    <row r="454" spans="1:35" ht="16.5" customHeight="1">
      <c r="A454" s="78" t="s">
        <v>648</v>
      </c>
      <c r="B454" s="76">
        <v>0</v>
      </c>
      <c r="C454" s="89"/>
      <c r="D454" s="76">
        <v>0</v>
      </c>
      <c r="E454" s="89"/>
      <c r="F454" s="76">
        <v>0</v>
      </c>
      <c r="G454" s="89"/>
      <c r="H454" s="76">
        <v>0</v>
      </c>
      <c r="I454" s="89"/>
      <c r="J454" s="76">
        <v>0</v>
      </c>
      <c r="K454" s="89"/>
      <c r="L454" s="76">
        <v>0</v>
      </c>
      <c r="M454" s="89"/>
      <c r="N454" s="76">
        <v>0</v>
      </c>
      <c r="O454" s="89"/>
      <c r="P454" s="76">
        <v>0</v>
      </c>
      <c r="Q454" s="89"/>
      <c r="R454" s="76">
        <v>0</v>
      </c>
      <c r="S454" s="89"/>
      <c r="T454" s="76">
        <v>57356.563426308</v>
      </c>
      <c r="U454" s="89">
        <v>0.015646676829388324</v>
      </c>
      <c r="V454" s="76">
        <v>64457.852630903995</v>
      </c>
      <c r="W454" s="89">
        <v>0.004285642207114922</v>
      </c>
      <c r="X454" s="76">
        <v>0</v>
      </c>
      <c r="Y454" s="89"/>
      <c r="Z454" s="76">
        <v>0</v>
      </c>
      <c r="AA454" s="89"/>
      <c r="AB454" s="76">
        <v>122758.241536944</v>
      </c>
      <c r="AC454" s="89">
        <v>0.02298795880021577</v>
      </c>
      <c r="AD454" s="76">
        <v>0</v>
      </c>
      <c r="AE454" s="89"/>
      <c r="AF454" s="76">
        <v>0</v>
      </c>
      <c r="AG454" s="89"/>
      <c r="AH454" s="76">
        <v>244572.657594156</v>
      </c>
      <c r="AI454" s="89">
        <v>0.002280660889225128</v>
      </c>
    </row>
    <row r="455" spans="1:35" ht="16.5" customHeight="1">
      <c r="A455" s="69" t="s">
        <v>690</v>
      </c>
      <c r="B455" s="76">
        <v>0</v>
      </c>
      <c r="C455" s="89"/>
      <c r="D455" s="76">
        <v>0</v>
      </c>
      <c r="E455" s="89"/>
      <c r="F455" s="76">
        <v>0</v>
      </c>
      <c r="G455" s="89"/>
      <c r="H455" s="76">
        <v>0</v>
      </c>
      <c r="I455" s="89"/>
      <c r="J455" s="76">
        <v>0</v>
      </c>
      <c r="K455" s="89"/>
      <c r="L455" s="76">
        <v>0.4274168414</v>
      </c>
      <c r="M455" s="89">
        <v>6.72265160202E-08</v>
      </c>
      <c r="N455" s="76">
        <v>0</v>
      </c>
      <c r="O455" s="89"/>
      <c r="P455" s="76">
        <v>0</v>
      </c>
      <c r="Q455" s="89"/>
      <c r="R455" s="76">
        <v>0</v>
      </c>
      <c r="S455" s="89"/>
      <c r="T455" s="76">
        <v>0</v>
      </c>
      <c r="U455" s="89"/>
      <c r="V455" s="76">
        <v>0</v>
      </c>
      <c r="W455" s="89"/>
      <c r="X455" s="76">
        <v>0</v>
      </c>
      <c r="Y455" s="89"/>
      <c r="Z455" s="76">
        <v>0</v>
      </c>
      <c r="AA455" s="89"/>
      <c r="AB455" s="76">
        <v>0</v>
      </c>
      <c r="AC455" s="89"/>
      <c r="AD455" s="76">
        <v>0</v>
      </c>
      <c r="AE455" s="89"/>
      <c r="AF455" s="76">
        <v>0</v>
      </c>
      <c r="AG455" s="89"/>
      <c r="AH455" s="76">
        <v>0.4274168414</v>
      </c>
      <c r="AI455" s="89">
        <v>3.985698496169148E-09</v>
      </c>
    </row>
    <row r="456" spans="1:35" ht="16.5" customHeight="1">
      <c r="A456" s="78" t="s">
        <v>648</v>
      </c>
      <c r="B456" s="76">
        <v>0</v>
      </c>
      <c r="C456" s="89"/>
      <c r="D456" s="76">
        <v>0</v>
      </c>
      <c r="E456" s="89"/>
      <c r="F456" s="76">
        <v>0</v>
      </c>
      <c r="G456" s="89"/>
      <c r="H456" s="76">
        <v>0</v>
      </c>
      <c r="I456" s="89"/>
      <c r="J456" s="76">
        <v>0</v>
      </c>
      <c r="K456" s="89"/>
      <c r="L456" s="76">
        <v>0.4274168414</v>
      </c>
      <c r="M456" s="89">
        <v>6.72265160202E-08</v>
      </c>
      <c r="N456" s="76">
        <v>0</v>
      </c>
      <c r="O456" s="89"/>
      <c r="P456" s="76">
        <v>0</v>
      </c>
      <c r="Q456" s="89"/>
      <c r="R456" s="76">
        <v>0</v>
      </c>
      <c r="S456" s="89"/>
      <c r="T456" s="76">
        <v>0</v>
      </c>
      <c r="U456" s="89"/>
      <c r="V456" s="76">
        <v>0</v>
      </c>
      <c r="W456" s="89"/>
      <c r="X456" s="76">
        <v>0</v>
      </c>
      <c r="Y456" s="89"/>
      <c r="Z456" s="76">
        <v>0</v>
      </c>
      <c r="AA456" s="89"/>
      <c r="AB456" s="76">
        <v>0</v>
      </c>
      <c r="AC456" s="89"/>
      <c r="AD456" s="76">
        <v>0</v>
      </c>
      <c r="AE456" s="89"/>
      <c r="AF456" s="76">
        <v>0</v>
      </c>
      <c r="AG456" s="89"/>
      <c r="AH456" s="76">
        <v>0.4274168414</v>
      </c>
      <c r="AI456" s="89">
        <v>3.985698496169148E-09</v>
      </c>
    </row>
    <row r="457" spans="1:35" ht="16.5" customHeight="1">
      <c r="A457" s="69" t="s">
        <v>691</v>
      </c>
      <c r="B457" s="76">
        <v>0</v>
      </c>
      <c r="C457" s="89"/>
      <c r="D457" s="76">
        <v>594.6853137636999</v>
      </c>
      <c r="E457" s="89">
        <v>0.0006661950018775193</v>
      </c>
      <c r="F457" s="76">
        <v>25544.2587695648</v>
      </c>
      <c r="G457" s="89">
        <v>0.003258770948759135</v>
      </c>
      <c r="H457" s="76">
        <v>15289.2980759177</v>
      </c>
      <c r="I457" s="89">
        <v>0.005557091551048963</v>
      </c>
      <c r="J457" s="76">
        <v>0</v>
      </c>
      <c r="K457" s="89"/>
      <c r="L457" s="76">
        <v>4828.4170193577</v>
      </c>
      <c r="M457" s="89">
        <v>0.0007594404868110485</v>
      </c>
      <c r="N457" s="76">
        <v>116462.30246198601</v>
      </c>
      <c r="O457" s="89">
        <v>0.0044403850824707115</v>
      </c>
      <c r="P457" s="76">
        <v>25341.6350496958</v>
      </c>
      <c r="Q457" s="89">
        <v>0.005787306677054524</v>
      </c>
      <c r="R457" s="76">
        <v>0</v>
      </c>
      <c r="S457" s="89"/>
      <c r="T457" s="76">
        <v>2048.5360886742</v>
      </c>
      <c r="U457" s="89">
        <v>0.0005588337277913446</v>
      </c>
      <c r="V457" s="76">
        <v>87922.2669058571</v>
      </c>
      <c r="W457" s="89">
        <v>0.005845732717076401</v>
      </c>
      <c r="X457" s="76">
        <v>34868.6965435194</v>
      </c>
      <c r="Y457" s="89">
        <v>0.008526410802595167</v>
      </c>
      <c r="Z457" s="76">
        <v>0</v>
      </c>
      <c r="AA457" s="89"/>
      <c r="AB457" s="76">
        <v>2143.8958978713</v>
      </c>
      <c r="AC457" s="89">
        <v>0.00040147032048667075</v>
      </c>
      <c r="AD457" s="76">
        <v>81985.5939882071</v>
      </c>
      <c r="AE457" s="89">
        <v>0.0037739195645093435</v>
      </c>
      <c r="AF457" s="76">
        <v>21221.219551585997</v>
      </c>
      <c r="AG457" s="89">
        <v>0.005434911806671077</v>
      </c>
      <c r="AH457" s="76">
        <v>418250.8056660007</v>
      </c>
      <c r="AI457" s="89">
        <v>0.0039002244312699515</v>
      </c>
    </row>
    <row r="458" spans="1:35" ht="16.5" customHeight="1">
      <c r="A458" s="78" t="s">
        <v>648</v>
      </c>
      <c r="B458" s="76">
        <v>0</v>
      </c>
      <c r="C458" s="89"/>
      <c r="D458" s="76">
        <v>594.6853137636999</v>
      </c>
      <c r="E458" s="89">
        <v>0.0006661950018775193</v>
      </c>
      <c r="F458" s="76">
        <v>25544.2587695648</v>
      </c>
      <c r="G458" s="89">
        <v>0.003258770948759135</v>
      </c>
      <c r="H458" s="76">
        <v>15289.2980759177</v>
      </c>
      <c r="I458" s="89">
        <v>0.005557091551048963</v>
      </c>
      <c r="J458" s="76">
        <v>0</v>
      </c>
      <c r="K458" s="89"/>
      <c r="L458" s="76">
        <v>4828.4170193577</v>
      </c>
      <c r="M458" s="89">
        <v>0.0007594404868110485</v>
      </c>
      <c r="N458" s="76">
        <v>116462.30246198601</v>
      </c>
      <c r="O458" s="89">
        <v>0.0044403850824707115</v>
      </c>
      <c r="P458" s="76">
        <v>25341.6350496958</v>
      </c>
      <c r="Q458" s="89">
        <v>0.005787306677054524</v>
      </c>
      <c r="R458" s="76">
        <v>0</v>
      </c>
      <c r="S458" s="89"/>
      <c r="T458" s="76">
        <v>2048.5360886742</v>
      </c>
      <c r="U458" s="89">
        <v>0.0005588337277913446</v>
      </c>
      <c r="V458" s="76">
        <v>87922.2669058571</v>
      </c>
      <c r="W458" s="89">
        <v>0.005845732717076401</v>
      </c>
      <c r="X458" s="76">
        <v>34868.6965435194</v>
      </c>
      <c r="Y458" s="89">
        <v>0.008526410802595167</v>
      </c>
      <c r="Z458" s="76">
        <v>0</v>
      </c>
      <c r="AA458" s="89"/>
      <c r="AB458" s="76">
        <v>2143.8958978713</v>
      </c>
      <c r="AC458" s="89">
        <v>0.00040147032048667075</v>
      </c>
      <c r="AD458" s="76">
        <v>81985.5939882071</v>
      </c>
      <c r="AE458" s="89">
        <v>0.0037739195645093435</v>
      </c>
      <c r="AF458" s="76">
        <v>21221.219551585997</v>
      </c>
      <c r="AG458" s="89">
        <v>0.005434911806671077</v>
      </c>
      <c r="AH458" s="76">
        <v>418250.8056660007</v>
      </c>
      <c r="AI458" s="89">
        <v>0.0039002244312699515</v>
      </c>
    </row>
    <row r="459" spans="1:35" ht="16.5" customHeight="1">
      <c r="A459" s="69" t="s">
        <v>692</v>
      </c>
      <c r="B459" s="76">
        <v>0</v>
      </c>
      <c r="C459" s="89"/>
      <c r="D459" s="76">
        <v>0</v>
      </c>
      <c r="E459" s="89"/>
      <c r="F459" s="76">
        <v>0</v>
      </c>
      <c r="G459" s="89"/>
      <c r="H459" s="76">
        <v>0</v>
      </c>
      <c r="I459" s="89"/>
      <c r="J459" s="76">
        <v>0</v>
      </c>
      <c r="K459" s="89"/>
      <c r="L459" s="76">
        <v>0</v>
      </c>
      <c r="M459" s="89"/>
      <c r="N459" s="76">
        <v>0</v>
      </c>
      <c r="O459" s="89"/>
      <c r="P459" s="76">
        <v>0</v>
      </c>
      <c r="Q459" s="89"/>
      <c r="R459" s="76">
        <v>0</v>
      </c>
      <c r="S459" s="89"/>
      <c r="T459" s="76">
        <v>0</v>
      </c>
      <c r="U459" s="89"/>
      <c r="V459" s="76">
        <v>64774.3267382419</v>
      </c>
      <c r="W459" s="89">
        <v>0.004306683782912252</v>
      </c>
      <c r="X459" s="76">
        <v>0</v>
      </c>
      <c r="Y459" s="89"/>
      <c r="Z459" s="76">
        <v>0</v>
      </c>
      <c r="AA459" s="89"/>
      <c r="AB459" s="76">
        <v>0</v>
      </c>
      <c r="AC459" s="89"/>
      <c r="AD459" s="76">
        <v>0</v>
      </c>
      <c r="AE459" s="89"/>
      <c r="AF459" s="76">
        <v>0</v>
      </c>
      <c r="AG459" s="89"/>
      <c r="AH459" s="76">
        <v>64774.3267382419</v>
      </c>
      <c r="AI459" s="89">
        <v>0.0006040261207895861</v>
      </c>
    </row>
    <row r="460" spans="1:35" ht="16.5" customHeight="1">
      <c r="A460" s="78" t="s">
        <v>649</v>
      </c>
      <c r="B460" s="76">
        <v>0</v>
      </c>
      <c r="C460" s="89"/>
      <c r="D460" s="76">
        <v>0</v>
      </c>
      <c r="E460" s="89"/>
      <c r="F460" s="76">
        <v>0</v>
      </c>
      <c r="G460" s="89"/>
      <c r="H460" s="76">
        <v>0</v>
      </c>
      <c r="I460" s="89"/>
      <c r="J460" s="76">
        <v>0</v>
      </c>
      <c r="K460" s="89"/>
      <c r="L460" s="76">
        <v>0</v>
      </c>
      <c r="M460" s="89"/>
      <c r="N460" s="76">
        <v>0</v>
      </c>
      <c r="O460" s="89"/>
      <c r="P460" s="76">
        <v>0</v>
      </c>
      <c r="Q460" s="89"/>
      <c r="R460" s="76">
        <v>0</v>
      </c>
      <c r="S460" s="89"/>
      <c r="T460" s="76">
        <v>0</v>
      </c>
      <c r="U460" s="89"/>
      <c r="V460" s="76">
        <v>64774.3267382419</v>
      </c>
      <c r="W460" s="89">
        <v>0.004306683782912252</v>
      </c>
      <c r="X460" s="76">
        <v>0</v>
      </c>
      <c r="Y460" s="89"/>
      <c r="Z460" s="76">
        <v>0</v>
      </c>
      <c r="AA460" s="89"/>
      <c r="AB460" s="76">
        <v>0</v>
      </c>
      <c r="AC460" s="89"/>
      <c r="AD460" s="76">
        <v>0</v>
      </c>
      <c r="AE460" s="89"/>
      <c r="AF460" s="76">
        <v>0</v>
      </c>
      <c r="AG460" s="89"/>
      <c r="AH460" s="76">
        <v>64774.3267382419</v>
      </c>
      <c r="AI460" s="89">
        <v>0.0006040261207895861</v>
      </c>
    </row>
    <row r="461" spans="1:35" ht="16.5" customHeight="1">
      <c r="A461" s="69" t="s">
        <v>693</v>
      </c>
      <c r="B461" s="76">
        <v>0</v>
      </c>
      <c r="C461" s="89"/>
      <c r="D461" s="76">
        <v>0</v>
      </c>
      <c r="E461" s="89"/>
      <c r="F461" s="76">
        <v>0</v>
      </c>
      <c r="G461" s="89"/>
      <c r="H461" s="76">
        <v>0</v>
      </c>
      <c r="I461" s="89"/>
      <c r="J461" s="76">
        <v>0</v>
      </c>
      <c r="K461" s="89"/>
      <c r="L461" s="76">
        <v>0</v>
      </c>
      <c r="M461" s="89"/>
      <c r="N461" s="76">
        <v>93144.4260810493</v>
      </c>
      <c r="O461" s="89">
        <v>0.0035513390285288903</v>
      </c>
      <c r="P461" s="76">
        <v>62096.3161895905</v>
      </c>
      <c r="Q461" s="89">
        <v>0.014181027569837877</v>
      </c>
      <c r="R461" s="76">
        <v>0</v>
      </c>
      <c r="S461" s="89"/>
      <c r="T461" s="76">
        <v>0</v>
      </c>
      <c r="U461" s="89"/>
      <c r="V461" s="76">
        <v>62654.682819994894</v>
      </c>
      <c r="W461" s="89">
        <v>0.004165753933881903</v>
      </c>
      <c r="X461" s="76">
        <v>31327.3452572121</v>
      </c>
      <c r="Y461" s="89">
        <v>0.007660447378190454</v>
      </c>
      <c r="Z461" s="76">
        <v>0</v>
      </c>
      <c r="AA461" s="89"/>
      <c r="AB461" s="76">
        <v>0</v>
      </c>
      <c r="AC461" s="89"/>
      <c r="AD461" s="76">
        <v>155240.84999265</v>
      </c>
      <c r="AE461" s="89">
        <v>0.0071459686086142605</v>
      </c>
      <c r="AF461" s="76">
        <v>0</v>
      </c>
      <c r="AG461" s="89"/>
      <c r="AH461" s="76">
        <v>404463.62034049677</v>
      </c>
      <c r="AI461" s="89">
        <v>0.003771657752338271</v>
      </c>
    </row>
    <row r="462" spans="1:35" ht="16.5" customHeight="1">
      <c r="A462" s="78" t="s">
        <v>649</v>
      </c>
      <c r="B462" s="76">
        <v>0</v>
      </c>
      <c r="C462" s="89"/>
      <c r="D462" s="76">
        <v>0</v>
      </c>
      <c r="E462" s="89"/>
      <c r="F462" s="76">
        <v>0</v>
      </c>
      <c r="G462" s="89"/>
      <c r="H462" s="76">
        <v>0</v>
      </c>
      <c r="I462" s="89"/>
      <c r="J462" s="76">
        <v>0</v>
      </c>
      <c r="K462" s="89"/>
      <c r="L462" s="76">
        <v>0</v>
      </c>
      <c r="M462" s="89"/>
      <c r="N462" s="76">
        <v>93144.4260810493</v>
      </c>
      <c r="O462" s="89">
        <v>0.0035513390285288903</v>
      </c>
      <c r="P462" s="76">
        <v>62096.3161895905</v>
      </c>
      <c r="Q462" s="89">
        <v>0.014181027569837877</v>
      </c>
      <c r="R462" s="76">
        <v>0</v>
      </c>
      <c r="S462" s="89"/>
      <c r="T462" s="76">
        <v>0</v>
      </c>
      <c r="U462" s="89"/>
      <c r="V462" s="76">
        <v>62654.682819994894</v>
      </c>
      <c r="W462" s="89">
        <v>0.004165753933881903</v>
      </c>
      <c r="X462" s="76">
        <v>31327.3452572121</v>
      </c>
      <c r="Y462" s="89">
        <v>0.007660447378190454</v>
      </c>
      <c r="Z462" s="76">
        <v>0</v>
      </c>
      <c r="AA462" s="89"/>
      <c r="AB462" s="76">
        <v>0</v>
      </c>
      <c r="AC462" s="89"/>
      <c r="AD462" s="76">
        <v>155240.84999265</v>
      </c>
      <c r="AE462" s="89">
        <v>0.0071459686086142605</v>
      </c>
      <c r="AF462" s="76">
        <v>0</v>
      </c>
      <c r="AG462" s="89"/>
      <c r="AH462" s="76">
        <v>404463.62034049677</v>
      </c>
      <c r="AI462" s="89">
        <v>0.003771657752338271</v>
      </c>
    </row>
    <row r="463" spans="1:35" ht="16.5" customHeight="1">
      <c r="A463" s="69" t="s">
        <v>694</v>
      </c>
      <c r="B463" s="76">
        <v>0</v>
      </c>
      <c r="C463" s="89"/>
      <c r="D463" s="76">
        <v>0</v>
      </c>
      <c r="E463" s="89"/>
      <c r="F463" s="76">
        <v>0</v>
      </c>
      <c r="G463" s="89"/>
      <c r="H463" s="76">
        <v>0</v>
      </c>
      <c r="I463" s="89"/>
      <c r="J463" s="76">
        <v>0</v>
      </c>
      <c r="K463" s="89"/>
      <c r="L463" s="76">
        <v>0</v>
      </c>
      <c r="M463" s="89"/>
      <c r="N463" s="76">
        <v>0</v>
      </c>
      <c r="O463" s="89"/>
      <c r="P463" s="76">
        <v>0</v>
      </c>
      <c r="Q463" s="89"/>
      <c r="R463" s="76">
        <v>0</v>
      </c>
      <c r="S463" s="89"/>
      <c r="T463" s="76">
        <v>0</v>
      </c>
      <c r="U463" s="89"/>
      <c r="V463" s="76">
        <v>28424.0349874975</v>
      </c>
      <c r="W463" s="89">
        <v>0.0018898433482800639</v>
      </c>
      <c r="X463" s="76">
        <v>7105.9653710556</v>
      </c>
      <c r="Y463" s="89">
        <v>0.001737615279854688</v>
      </c>
      <c r="Z463" s="76">
        <v>0</v>
      </c>
      <c r="AA463" s="89"/>
      <c r="AB463" s="76">
        <v>0</v>
      </c>
      <c r="AC463" s="89"/>
      <c r="AD463" s="76">
        <v>0</v>
      </c>
      <c r="AE463" s="89"/>
      <c r="AF463" s="76">
        <v>0</v>
      </c>
      <c r="AG463" s="89"/>
      <c r="AH463" s="76">
        <v>35530.0003585531</v>
      </c>
      <c r="AI463" s="89">
        <v>0.0003313202833424298</v>
      </c>
    </row>
    <row r="464" spans="1:35" ht="16.5" customHeight="1">
      <c r="A464" s="78" t="s">
        <v>649</v>
      </c>
      <c r="B464" s="76">
        <v>0</v>
      </c>
      <c r="C464" s="89"/>
      <c r="D464" s="76">
        <v>0</v>
      </c>
      <c r="E464" s="89"/>
      <c r="F464" s="76">
        <v>0</v>
      </c>
      <c r="G464" s="89"/>
      <c r="H464" s="76">
        <v>0</v>
      </c>
      <c r="I464" s="89"/>
      <c r="J464" s="76">
        <v>0</v>
      </c>
      <c r="K464" s="89"/>
      <c r="L464" s="76">
        <v>0</v>
      </c>
      <c r="M464" s="89"/>
      <c r="N464" s="76">
        <v>0</v>
      </c>
      <c r="O464" s="89"/>
      <c r="P464" s="76">
        <v>0</v>
      </c>
      <c r="Q464" s="89"/>
      <c r="R464" s="76">
        <v>0</v>
      </c>
      <c r="S464" s="89"/>
      <c r="T464" s="76">
        <v>0</v>
      </c>
      <c r="U464" s="89"/>
      <c r="V464" s="76">
        <v>28424.0349874975</v>
      </c>
      <c r="W464" s="89">
        <v>0.0018898433482800639</v>
      </c>
      <c r="X464" s="76">
        <v>7105.9653710556</v>
      </c>
      <c r="Y464" s="89">
        <v>0.001737615279854688</v>
      </c>
      <c r="Z464" s="76">
        <v>0</v>
      </c>
      <c r="AA464" s="89"/>
      <c r="AB464" s="76">
        <v>0</v>
      </c>
      <c r="AC464" s="89"/>
      <c r="AD464" s="76">
        <v>0</v>
      </c>
      <c r="AE464" s="89"/>
      <c r="AF464" s="76">
        <v>0</v>
      </c>
      <c r="AG464" s="89"/>
      <c r="AH464" s="76">
        <v>35530.0003585531</v>
      </c>
      <c r="AI464" s="89">
        <v>0.0003313202833424298</v>
      </c>
    </row>
    <row r="465" spans="1:35" ht="16.5" customHeight="1">
      <c r="A465" s="69" t="s">
        <v>695</v>
      </c>
      <c r="B465" s="76">
        <v>0</v>
      </c>
      <c r="C465" s="89"/>
      <c r="D465" s="76">
        <v>0</v>
      </c>
      <c r="E465" s="89"/>
      <c r="F465" s="76">
        <v>0</v>
      </c>
      <c r="G465" s="89"/>
      <c r="H465" s="76">
        <v>0</v>
      </c>
      <c r="I465" s="89"/>
      <c r="J465" s="76">
        <v>0</v>
      </c>
      <c r="K465" s="89"/>
      <c r="L465" s="76">
        <v>0</v>
      </c>
      <c r="M465" s="89"/>
      <c r="N465" s="76">
        <v>0</v>
      </c>
      <c r="O465" s="89"/>
      <c r="P465" s="76">
        <v>0</v>
      </c>
      <c r="Q465" s="89"/>
      <c r="R465" s="76">
        <v>0</v>
      </c>
      <c r="S465" s="89"/>
      <c r="T465" s="76">
        <v>0</v>
      </c>
      <c r="U465" s="89"/>
      <c r="V465" s="76">
        <v>0</v>
      </c>
      <c r="W465" s="89"/>
      <c r="X465" s="76">
        <v>0</v>
      </c>
      <c r="Y465" s="89"/>
      <c r="Z465" s="76">
        <v>0</v>
      </c>
      <c r="AA465" s="89"/>
      <c r="AB465" s="76">
        <v>0</v>
      </c>
      <c r="AC465" s="89"/>
      <c r="AD465" s="76">
        <v>233389.266998571</v>
      </c>
      <c r="AE465" s="89">
        <v>0.01074325717514587</v>
      </c>
      <c r="AF465" s="76">
        <v>100024.028776536</v>
      </c>
      <c r="AG465" s="89">
        <v>0.02561689603309225</v>
      </c>
      <c r="AH465" s="76">
        <v>333413.29577510705</v>
      </c>
      <c r="AI465" s="89">
        <v>0.0031091074165933495</v>
      </c>
    </row>
    <row r="466" spans="1:35" ht="16.5" customHeight="1">
      <c r="A466" s="78" t="s">
        <v>649</v>
      </c>
      <c r="B466" s="76">
        <v>0</v>
      </c>
      <c r="C466" s="89"/>
      <c r="D466" s="76">
        <v>0</v>
      </c>
      <c r="E466" s="89"/>
      <c r="F466" s="76">
        <v>0</v>
      </c>
      <c r="G466" s="89"/>
      <c r="H466" s="76">
        <v>0</v>
      </c>
      <c r="I466" s="89"/>
      <c r="J466" s="76">
        <v>0</v>
      </c>
      <c r="K466" s="89"/>
      <c r="L466" s="76">
        <v>0</v>
      </c>
      <c r="M466" s="89"/>
      <c r="N466" s="76">
        <v>0</v>
      </c>
      <c r="O466" s="89"/>
      <c r="P466" s="76">
        <v>0</v>
      </c>
      <c r="Q466" s="89"/>
      <c r="R466" s="76">
        <v>0</v>
      </c>
      <c r="S466" s="89"/>
      <c r="T466" s="76">
        <v>0</v>
      </c>
      <c r="U466" s="89"/>
      <c r="V466" s="76">
        <v>0</v>
      </c>
      <c r="W466" s="89"/>
      <c r="X466" s="76">
        <v>0</v>
      </c>
      <c r="Y466" s="89"/>
      <c r="Z466" s="76">
        <v>0</v>
      </c>
      <c r="AA466" s="89"/>
      <c r="AB466" s="76">
        <v>0</v>
      </c>
      <c r="AC466" s="89"/>
      <c r="AD466" s="76">
        <v>233389.266998571</v>
      </c>
      <c r="AE466" s="89">
        <v>0.01074325717514587</v>
      </c>
      <c r="AF466" s="76">
        <v>100024.028776536</v>
      </c>
      <c r="AG466" s="89">
        <v>0.02561689603309225</v>
      </c>
      <c r="AH466" s="76">
        <v>333413.29577510705</v>
      </c>
      <c r="AI466" s="89">
        <v>0.0031091074165933495</v>
      </c>
    </row>
    <row r="467" spans="1:35" ht="16.5" customHeight="1">
      <c r="A467" s="69" t="s">
        <v>696</v>
      </c>
      <c r="B467" s="76">
        <v>0</v>
      </c>
      <c r="C467" s="89"/>
      <c r="D467" s="76">
        <v>0</v>
      </c>
      <c r="E467" s="89"/>
      <c r="F467" s="76">
        <v>0</v>
      </c>
      <c r="G467" s="89"/>
      <c r="H467" s="76">
        <v>0</v>
      </c>
      <c r="I467" s="89"/>
      <c r="J467" s="76">
        <v>0</v>
      </c>
      <c r="K467" s="89"/>
      <c r="L467" s="76">
        <v>0</v>
      </c>
      <c r="M467" s="89"/>
      <c r="N467" s="76">
        <v>104854.437336404</v>
      </c>
      <c r="O467" s="89">
        <v>0.003997809330031072</v>
      </c>
      <c r="P467" s="76">
        <v>5165.4084566632</v>
      </c>
      <c r="Q467" s="89">
        <v>0.0011796319689845616</v>
      </c>
      <c r="R467" s="76">
        <v>0</v>
      </c>
      <c r="S467" s="89"/>
      <c r="T467" s="76">
        <v>0</v>
      </c>
      <c r="U467" s="89"/>
      <c r="V467" s="76">
        <v>0</v>
      </c>
      <c r="W467" s="89"/>
      <c r="X467" s="76">
        <v>0</v>
      </c>
      <c r="Y467" s="89"/>
      <c r="Z467" s="76">
        <v>0</v>
      </c>
      <c r="AA467" s="89"/>
      <c r="AB467" s="76">
        <v>0</v>
      </c>
      <c r="AC467" s="89"/>
      <c r="AD467" s="76">
        <v>0</v>
      </c>
      <c r="AE467" s="89"/>
      <c r="AF467" s="76">
        <v>0</v>
      </c>
      <c r="AG467" s="89"/>
      <c r="AH467" s="76">
        <v>110019.8457930672</v>
      </c>
      <c r="AI467" s="89">
        <v>0.001025944444514323</v>
      </c>
    </row>
    <row r="468" spans="1:35" ht="16.5" customHeight="1">
      <c r="A468" s="78" t="s">
        <v>648</v>
      </c>
      <c r="B468" s="76">
        <v>0</v>
      </c>
      <c r="C468" s="89"/>
      <c r="D468" s="76">
        <v>0</v>
      </c>
      <c r="E468" s="89"/>
      <c r="F468" s="76">
        <v>0</v>
      </c>
      <c r="G468" s="89"/>
      <c r="H468" s="76">
        <v>0</v>
      </c>
      <c r="I468" s="89"/>
      <c r="J468" s="76">
        <v>0</v>
      </c>
      <c r="K468" s="89"/>
      <c r="L468" s="76">
        <v>0</v>
      </c>
      <c r="M468" s="89"/>
      <c r="N468" s="76">
        <v>104854.437336404</v>
      </c>
      <c r="O468" s="89">
        <v>0.003997809330031072</v>
      </c>
      <c r="P468" s="76">
        <v>5165.4084566632</v>
      </c>
      <c r="Q468" s="89">
        <v>0.0011796319689845616</v>
      </c>
      <c r="R468" s="76">
        <v>0</v>
      </c>
      <c r="S468" s="89"/>
      <c r="T468" s="76">
        <v>0</v>
      </c>
      <c r="U468" s="89"/>
      <c r="V468" s="76">
        <v>0</v>
      </c>
      <c r="W468" s="89"/>
      <c r="X468" s="76">
        <v>0</v>
      </c>
      <c r="Y468" s="89"/>
      <c r="Z468" s="76">
        <v>0</v>
      </c>
      <c r="AA468" s="89"/>
      <c r="AB468" s="76">
        <v>0</v>
      </c>
      <c r="AC468" s="89"/>
      <c r="AD468" s="76">
        <v>0</v>
      </c>
      <c r="AE468" s="89"/>
      <c r="AF468" s="76">
        <v>0</v>
      </c>
      <c r="AG468" s="89"/>
      <c r="AH468" s="76">
        <v>110019.8457930672</v>
      </c>
      <c r="AI468" s="89">
        <v>0.001025944444514323</v>
      </c>
    </row>
    <row r="469" spans="1:35" ht="16.5" customHeight="1">
      <c r="A469" s="69" t="s">
        <v>697</v>
      </c>
      <c r="B469" s="76">
        <v>0</v>
      </c>
      <c r="C469" s="89"/>
      <c r="D469" s="76">
        <v>0</v>
      </c>
      <c r="E469" s="89"/>
      <c r="F469" s="76">
        <v>0</v>
      </c>
      <c r="G469" s="89"/>
      <c r="H469" s="76">
        <v>0</v>
      </c>
      <c r="I469" s="89"/>
      <c r="J469" s="76">
        <v>0</v>
      </c>
      <c r="K469" s="89"/>
      <c r="L469" s="76">
        <v>0</v>
      </c>
      <c r="M469" s="89"/>
      <c r="N469" s="76">
        <v>0</v>
      </c>
      <c r="O469" s="89"/>
      <c r="P469" s="76">
        <v>0</v>
      </c>
      <c r="Q469" s="89"/>
      <c r="R469" s="76">
        <v>0</v>
      </c>
      <c r="S469" s="89"/>
      <c r="T469" s="76">
        <v>0</v>
      </c>
      <c r="U469" s="89"/>
      <c r="V469" s="76">
        <v>15021.8976485957</v>
      </c>
      <c r="W469" s="89">
        <v>0.0009987685901114891</v>
      </c>
      <c r="X469" s="76">
        <v>7222.0659102512</v>
      </c>
      <c r="Y469" s="89">
        <v>0.0017660052396098215</v>
      </c>
      <c r="Z469" s="76">
        <v>0</v>
      </c>
      <c r="AA469" s="89"/>
      <c r="AB469" s="76">
        <v>0</v>
      </c>
      <c r="AC469" s="89"/>
      <c r="AD469" s="76">
        <v>0</v>
      </c>
      <c r="AE469" s="89"/>
      <c r="AF469" s="76">
        <v>0</v>
      </c>
      <c r="AG469" s="89"/>
      <c r="AH469" s="76">
        <v>22243.9635588469</v>
      </c>
      <c r="AI469" s="89">
        <v>0.00020742685715176737</v>
      </c>
    </row>
    <row r="470" spans="1:35" ht="16.5" customHeight="1">
      <c r="A470" s="78" t="s">
        <v>649</v>
      </c>
      <c r="B470" s="76">
        <v>0</v>
      </c>
      <c r="C470" s="89"/>
      <c r="D470" s="76">
        <v>0</v>
      </c>
      <c r="E470" s="89"/>
      <c r="F470" s="76">
        <v>0</v>
      </c>
      <c r="G470" s="89"/>
      <c r="H470" s="76">
        <v>0</v>
      </c>
      <c r="I470" s="89"/>
      <c r="J470" s="76">
        <v>0</v>
      </c>
      <c r="K470" s="89"/>
      <c r="L470" s="76">
        <v>0</v>
      </c>
      <c r="M470" s="89"/>
      <c r="N470" s="76">
        <v>0</v>
      </c>
      <c r="O470" s="89"/>
      <c r="P470" s="76">
        <v>0</v>
      </c>
      <c r="Q470" s="89"/>
      <c r="R470" s="76">
        <v>0</v>
      </c>
      <c r="S470" s="89"/>
      <c r="T470" s="76">
        <v>0</v>
      </c>
      <c r="U470" s="89"/>
      <c r="V470" s="76">
        <v>15021.8976485957</v>
      </c>
      <c r="W470" s="89">
        <v>0.0009987685901114891</v>
      </c>
      <c r="X470" s="76">
        <v>7222.0659102512</v>
      </c>
      <c r="Y470" s="89">
        <v>0.0017660052396098215</v>
      </c>
      <c r="Z470" s="76">
        <v>0</v>
      </c>
      <c r="AA470" s="89"/>
      <c r="AB470" s="76">
        <v>0</v>
      </c>
      <c r="AC470" s="89"/>
      <c r="AD470" s="76">
        <v>0</v>
      </c>
      <c r="AE470" s="89"/>
      <c r="AF470" s="76">
        <v>0</v>
      </c>
      <c r="AG470" s="89"/>
      <c r="AH470" s="76">
        <v>22243.9635588469</v>
      </c>
      <c r="AI470" s="89">
        <v>0.00020742685715176737</v>
      </c>
    </row>
    <row r="471" spans="1:35" ht="16.5" customHeight="1">
      <c r="A471" s="69" t="s">
        <v>698</v>
      </c>
      <c r="B471" s="76">
        <v>0</v>
      </c>
      <c r="C471" s="89"/>
      <c r="D471" s="76">
        <v>0</v>
      </c>
      <c r="E471" s="89"/>
      <c r="F471" s="76">
        <v>0</v>
      </c>
      <c r="G471" s="89"/>
      <c r="H471" s="76">
        <v>0</v>
      </c>
      <c r="I471" s="89"/>
      <c r="J471" s="76">
        <v>0</v>
      </c>
      <c r="K471" s="89"/>
      <c r="L471" s="76">
        <v>0</v>
      </c>
      <c r="M471" s="89"/>
      <c r="N471" s="76">
        <v>0</v>
      </c>
      <c r="O471" s="89"/>
      <c r="P471" s="76">
        <v>0</v>
      </c>
      <c r="Q471" s="89"/>
      <c r="R471" s="76">
        <v>0</v>
      </c>
      <c r="S471" s="89"/>
      <c r="T471" s="76">
        <v>0</v>
      </c>
      <c r="U471" s="89"/>
      <c r="V471" s="76">
        <v>110597.383660522</v>
      </c>
      <c r="W471" s="89">
        <v>0.007353344799214852</v>
      </c>
      <c r="X471" s="76">
        <v>110597.383660522</v>
      </c>
      <c r="Y471" s="89">
        <v>0.02704427811360503</v>
      </c>
      <c r="Z471" s="76">
        <v>0</v>
      </c>
      <c r="AA471" s="89"/>
      <c r="AB471" s="76">
        <v>0</v>
      </c>
      <c r="AC471" s="89"/>
      <c r="AD471" s="76">
        <v>0</v>
      </c>
      <c r="AE471" s="89"/>
      <c r="AF471" s="76">
        <v>0</v>
      </c>
      <c r="AG471" s="89"/>
      <c r="AH471" s="76">
        <v>221194.767321044</v>
      </c>
      <c r="AI471" s="89">
        <v>0.0020626600687615525</v>
      </c>
    </row>
    <row r="472" spans="1:35" ht="16.5" customHeight="1">
      <c r="A472" s="78" t="s">
        <v>649</v>
      </c>
      <c r="B472" s="76">
        <v>0</v>
      </c>
      <c r="C472" s="89"/>
      <c r="D472" s="76">
        <v>0</v>
      </c>
      <c r="E472" s="89"/>
      <c r="F472" s="76">
        <v>0</v>
      </c>
      <c r="G472" s="89"/>
      <c r="H472" s="76">
        <v>0</v>
      </c>
      <c r="I472" s="89"/>
      <c r="J472" s="76">
        <v>0</v>
      </c>
      <c r="K472" s="89"/>
      <c r="L472" s="76">
        <v>0</v>
      </c>
      <c r="M472" s="89"/>
      <c r="N472" s="76">
        <v>0</v>
      </c>
      <c r="O472" s="89"/>
      <c r="P472" s="76">
        <v>0</v>
      </c>
      <c r="Q472" s="89"/>
      <c r="R472" s="76">
        <v>0</v>
      </c>
      <c r="S472" s="89"/>
      <c r="T472" s="76">
        <v>0</v>
      </c>
      <c r="U472" s="89"/>
      <c r="V472" s="76">
        <v>110597.383660522</v>
      </c>
      <c r="W472" s="89">
        <v>0.007353344799214852</v>
      </c>
      <c r="X472" s="76">
        <v>110597.383660522</v>
      </c>
      <c r="Y472" s="89">
        <v>0.02704427811360503</v>
      </c>
      <c r="Z472" s="76">
        <v>0</v>
      </c>
      <c r="AA472" s="89"/>
      <c r="AB472" s="76">
        <v>0</v>
      </c>
      <c r="AC472" s="89"/>
      <c r="AD472" s="76">
        <v>0</v>
      </c>
      <c r="AE472" s="89"/>
      <c r="AF472" s="76">
        <v>0</v>
      </c>
      <c r="AG472" s="89"/>
      <c r="AH472" s="76">
        <v>221194.767321044</v>
      </c>
      <c r="AI472" s="89">
        <v>0.0020626600687615525</v>
      </c>
    </row>
    <row r="473" spans="1:35" ht="16.5" customHeight="1">
      <c r="A473" s="69" t="s">
        <v>699</v>
      </c>
      <c r="B473" s="76">
        <v>0</v>
      </c>
      <c r="C473" s="89"/>
      <c r="D473" s="76">
        <v>0</v>
      </c>
      <c r="E473" s="89"/>
      <c r="F473" s="76">
        <v>0</v>
      </c>
      <c r="G473" s="89"/>
      <c r="H473" s="76">
        <v>0</v>
      </c>
      <c r="I473" s="89"/>
      <c r="J473" s="76">
        <v>0</v>
      </c>
      <c r="K473" s="89"/>
      <c r="L473" s="76">
        <v>0</v>
      </c>
      <c r="M473" s="89"/>
      <c r="N473" s="76">
        <v>0</v>
      </c>
      <c r="O473" s="89"/>
      <c r="P473" s="76">
        <v>0</v>
      </c>
      <c r="Q473" s="89"/>
      <c r="R473" s="76">
        <v>0</v>
      </c>
      <c r="S473" s="89"/>
      <c r="T473" s="76">
        <v>0</v>
      </c>
      <c r="U473" s="89"/>
      <c r="V473" s="76">
        <v>20594.074218634</v>
      </c>
      <c r="W473" s="89">
        <v>0.0013692487429455547</v>
      </c>
      <c r="X473" s="76">
        <v>20594.074218634</v>
      </c>
      <c r="Y473" s="89">
        <v>0.005035850326898523</v>
      </c>
      <c r="Z473" s="76">
        <v>0</v>
      </c>
      <c r="AA473" s="89"/>
      <c r="AB473" s="76">
        <v>0</v>
      </c>
      <c r="AC473" s="89"/>
      <c r="AD473" s="76">
        <v>0</v>
      </c>
      <c r="AE473" s="89"/>
      <c r="AF473" s="76">
        <v>0</v>
      </c>
      <c r="AG473" s="89"/>
      <c r="AH473" s="76">
        <v>41188.148437268</v>
      </c>
      <c r="AI473" s="89">
        <v>0.0003840829967033926</v>
      </c>
    </row>
    <row r="474" spans="1:35" ht="16.5" customHeight="1">
      <c r="A474" s="78" t="s">
        <v>649</v>
      </c>
      <c r="B474" s="76">
        <v>0</v>
      </c>
      <c r="C474" s="89"/>
      <c r="D474" s="76">
        <v>0</v>
      </c>
      <c r="E474" s="89"/>
      <c r="F474" s="76">
        <v>0</v>
      </c>
      <c r="G474" s="89"/>
      <c r="H474" s="76">
        <v>0</v>
      </c>
      <c r="I474" s="89"/>
      <c r="J474" s="76">
        <v>0</v>
      </c>
      <c r="K474" s="89"/>
      <c r="L474" s="76">
        <v>0</v>
      </c>
      <c r="M474" s="89"/>
      <c r="N474" s="76">
        <v>0</v>
      </c>
      <c r="O474" s="89"/>
      <c r="P474" s="76">
        <v>0</v>
      </c>
      <c r="Q474" s="89"/>
      <c r="R474" s="76">
        <v>0</v>
      </c>
      <c r="S474" s="89"/>
      <c r="T474" s="76">
        <v>0</v>
      </c>
      <c r="U474" s="89"/>
      <c r="V474" s="76">
        <v>20594.074218634</v>
      </c>
      <c r="W474" s="89">
        <v>0.0013692487429455547</v>
      </c>
      <c r="X474" s="76">
        <v>20594.074218634</v>
      </c>
      <c r="Y474" s="89">
        <v>0.005035850326898523</v>
      </c>
      <c r="Z474" s="76">
        <v>0</v>
      </c>
      <c r="AA474" s="89"/>
      <c r="AB474" s="76">
        <v>0</v>
      </c>
      <c r="AC474" s="89"/>
      <c r="AD474" s="76">
        <v>0</v>
      </c>
      <c r="AE474" s="89"/>
      <c r="AF474" s="76">
        <v>0</v>
      </c>
      <c r="AG474" s="89"/>
      <c r="AH474" s="76">
        <v>41188.148437268</v>
      </c>
      <c r="AI474" s="89">
        <v>0.0003840829967033926</v>
      </c>
    </row>
    <row r="475" spans="1:35" ht="16.5" customHeight="1">
      <c r="A475" s="69" t="s">
        <v>1290</v>
      </c>
      <c r="B475" s="76">
        <v>0</v>
      </c>
      <c r="C475" s="89"/>
      <c r="D475" s="76">
        <v>305.9958303673</v>
      </c>
      <c r="E475" s="89">
        <v>0.00034279120077119996</v>
      </c>
      <c r="F475" s="76">
        <v>7761.568711632501</v>
      </c>
      <c r="G475" s="89">
        <v>0.0009901706235610915</v>
      </c>
      <c r="H475" s="76">
        <v>6532.0579700874</v>
      </c>
      <c r="I475" s="89">
        <v>0.0023741602770966947</v>
      </c>
      <c r="J475" s="76">
        <v>0</v>
      </c>
      <c r="K475" s="89"/>
      <c r="L475" s="76">
        <v>0</v>
      </c>
      <c r="M475" s="89"/>
      <c r="N475" s="76">
        <v>0</v>
      </c>
      <c r="O475" s="89"/>
      <c r="P475" s="76">
        <v>0</v>
      </c>
      <c r="Q475" s="89"/>
      <c r="R475" s="76">
        <v>0</v>
      </c>
      <c r="S475" s="89"/>
      <c r="T475" s="76">
        <v>0</v>
      </c>
      <c r="U475" s="89"/>
      <c r="V475" s="76">
        <v>0</v>
      </c>
      <c r="W475" s="89"/>
      <c r="X475" s="76">
        <v>0</v>
      </c>
      <c r="Y475" s="89"/>
      <c r="Z475" s="76">
        <v>0</v>
      </c>
      <c r="AA475" s="89"/>
      <c r="AB475" s="76">
        <v>0</v>
      </c>
      <c r="AC475" s="89"/>
      <c r="AD475" s="76">
        <v>0</v>
      </c>
      <c r="AE475" s="89"/>
      <c r="AF475" s="76">
        <v>0</v>
      </c>
      <c r="AG475" s="89"/>
      <c r="AH475" s="76">
        <v>14599.6225120872</v>
      </c>
      <c r="AI475" s="89">
        <v>0.00013614272498122296</v>
      </c>
    </row>
    <row r="476" spans="1:35" ht="16.5" customHeight="1">
      <c r="A476" s="78" t="s">
        <v>648</v>
      </c>
      <c r="B476" s="76">
        <v>0</v>
      </c>
      <c r="C476" s="89"/>
      <c r="D476" s="76">
        <v>305.9958303673</v>
      </c>
      <c r="E476" s="89">
        <v>0.00034279120077119996</v>
      </c>
      <c r="F476" s="76">
        <v>7761.568711632501</v>
      </c>
      <c r="G476" s="89">
        <v>0.0009901706235610915</v>
      </c>
      <c r="H476" s="76">
        <v>6532.0579700874</v>
      </c>
      <c r="I476" s="89">
        <v>0.0023741602770966947</v>
      </c>
      <c r="J476" s="76">
        <v>0</v>
      </c>
      <c r="K476" s="89"/>
      <c r="L476" s="76">
        <v>0</v>
      </c>
      <c r="M476" s="89"/>
      <c r="N476" s="76">
        <v>0</v>
      </c>
      <c r="O476" s="89"/>
      <c r="P476" s="76">
        <v>0</v>
      </c>
      <c r="Q476" s="89"/>
      <c r="R476" s="76">
        <v>0</v>
      </c>
      <c r="S476" s="89"/>
      <c r="T476" s="76">
        <v>0</v>
      </c>
      <c r="U476" s="89"/>
      <c r="V476" s="76">
        <v>0</v>
      </c>
      <c r="W476" s="89"/>
      <c r="X476" s="76">
        <v>0</v>
      </c>
      <c r="Y476" s="89"/>
      <c r="Z476" s="76">
        <v>0</v>
      </c>
      <c r="AA476" s="89"/>
      <c r="AB476" s="76">
        <v>0</v>
      </c>
      <c r="AC476" s="89"/>
      <c r="AD476" s="76">
        <v>0</v>
      </c>
      <c r="AE476" s="89"/>
      <c r="AF476" s="76">
        <v>0</v>
      </c>
      <c r="AG476" s="89"/>
      <c r="AH476" s="76">
        <v>14599.6225120872</v>
      </c>
      <c r="AI476" s="89">
        <v>0.00013614272498122296</v>
      </c>
    </row>
    <row r="477" spans="1:35" ht="16.5" customHeight="1">
      <c r="A477" s="69" t="s">
        <v>700</v>
      </c>
      <c r="B477" s="76">
        <v>0</v>
      </c>
      <c r="C477" s="89"/>
      <c r="D477" s="76">
        <v>0</v>
      </c>
      <c r="E477" s="89"/>
      <c r="F477" s="76">
        <v>607.5818569497001</v>
      </c>
      <c r="G477" s="89">
        <v>7.751135479334733E-05</v>
      </c>
      <c r="H477" s="76">
        <v>135.1195395321</v>
      </c>
      <c r="I477" s="89">
        <v>4.911093025900014E-05</v>
      </c>
      <c r="J477" s="76">
        <v>0</v>
      </c>
      <c r="K477" s="89"/>
      <c r="L477" s="76">
        <v>0</v>
      </c>
      <c r="M477" s="89"/>
      <c r="N477" s="76">
        <v>0.0567309232</v>
      </c>
      <c r="O477" s="89">
        <v>2.1629930008836604E-09</v>
      </c>
      <c r="P477" s="76">
        <v>0</v>
      </c>
      <c r="Q477" s="89"/>
      <c r="R477" s="76">
        <v>0</v>
      </c>
      <c r="S477" s="89"/>
      <c r="T477" s="76">
        <v>50.8161571543</v>
      </c>
      <c r="U477" s="89">
        <v>1.3862476083078012E-05</v>
      </c>
      <c r="V477" s="76">
        <v>0.16962546029999997</v>
      </c>
      <c r="W477" s="89">
        <v>1.1277974713579613E-08</v>
      </c>
      <c r="X477" s="76">
        <v>565.3934288032</v>
      </c>
      <c r="Y477" s="89">
        <v>0.0001382551433503442</v>
      </c>
      <c r="Z477" s="76">
        <v>0</v>
      </c>
      <c r="AA477" s="89"/>
      <c r="AB477" s="76">
        <v>0</v>
      </c>
      <c r="AC477" s="89"/>
      <c r="AD477" s="76">
        <v>0</v>
      </c>
      <c r="AE477" s="89"/>
      <c r="AF477" s="76">
        <v>0</v>
      </c>
      <c r="AG477" s="89"/>
      <c r="AH477" s="76">
        <v>1359.1373388228003</v>
      </c>
      <c r="AI477" s="89">
        <v>1.2674071591773668E-05</v>
      </c>
    </row>
    <row r="478" spans="1:35" ht="16.5" customHeight="1">
      <c r="A478" s="78" t="s">
        <v>648</v>
      </c>
      <c r="B478" s="76">
        <v>0</v>
      </c>
      <c r="C478" s="89"/>
      <c r="D478" s="76">
        <v>0</v>
      </c>
      <c r="E478" s="89"/>
      <c r="F478" s="76">
        <v>607.5818569497001</v>
      </c>
      <c r="G478" s="89">
        <v>7.751135479334733E-05</v>
      </c>
      <c r="H478" s="76">
        <v>135.1195395321</v>
      </c>
      <c r="I478" s="89">
        <v>4.911093025900014E-05</v>
      </c>
      <c r="J478" s="76">
        <v>0</v>
      </c>
      <c r="K478" s="89"/>
      <c r="L478" s="76">
        <v>0</v>
      </c>
      <c r="M478" s="89"/>
      <c r="N478" s="76">
        <v>0.0567309232</v>
      </c>
      <c r="O478" s="89">
        <v>2.1629930008836604E-09</v>
      </c>
      <c r="P478" s="76">
        <v>0</v>
      </c>
      <c r="Q478" s="89"/>
      <c r="R478" s="76">
        <v>0</v>
      </c>
      <c r="S478" s="89"/>
      <c r="T478" s="76">
        <v>50.8161571543</v>
      </c>
      <c r="U478" s="89">
        <v>1.3862476083078012E-05</v>
      </c>
      <c r="V478" s="76">
        <v>0.16962546029999997</v>
      </c>
      <c r="W478" s="89">
        <v>1.1277974713579613E-08</v>
      </c>
      <c r="X478" s="76">
        <v>565.3934288032</v>
      </c>
      <c r="Y478" s="89">
        <v>0.0001382551433503442</v>
      </c>
      <c r="Z478" s="76">
        <v>0</v>
      </c>
      <c r="AA478" s="89"/>
      <c r="AB478" s="76">
        <v>0</v>
      </c>
      <c r="AC478" s="89"/>
      <c r="AD478" s="76">
        <v>0</v>
      </c>
      <c r="AE478" s="89"/>
      <c r="AF478" s="76">
        <v>0</v>
      </c>
      <c r="AG478" s="89"/>
      <c r="AH478" s="76">
        <v>1359.1373388228003</v>
      </c>
      <c r="AI478" s="89">
        <v>1.2674071591773668E-05</v>
      </c>
    </row>
    <row r="479" spans="1:35" ht="16.5" customHeight="1">
      <c r="A479" s="69" t="s">
        <v>701</v>
      </c>
      <c r="B479" s="76">
        <v>0</v>
      </c>
      <c r="C479" s="89"/>
      <c r="D479" s="76">
        <v>1358.1548542598</v>
      </c>
      <c r="E479" s="89">
        <v>0.0015214701872444303</v>
      </c>
      <c r="F479" s="76">
        <v>35981.90046352219</v>
      </c>
      <c r="G479" s="89">
        <v>0.00459033761634833</v>
      </c>
      <c r="H479" s="76">
        <v>7715.504772406</v>
      </c>
      <c r="I479" s="89">
        <v>0.0028042992013053436</v>
      </c>
      <c r="J479" s="76">
        <v>0</v>
      </c>
      <c r="K479" s="89"/>
      <c r="L479" s="76">
        <v>0</v>
      </c>
      <c r="M479" s="89"/>
      <c r="N479" s="76">
        <v>0</v>
      </c>
      <c r="O479" s="89"/>
      <c r="P479" s="76">
        <v>0</v>
      </c>
      <c r="Q479" s="89"/>
      <c r="R479" s="76">
        <v>0</v>
      </c>
      <c r="S479" s="89"/>
      <c r="T479" s="76">
        <v>1.0110825129</v>
      </c>
      <c r="U479" s="89">
        <v>2.7581989544261784E-07</v>
      </c>
      <c r="V479" s="76">
        <v>21268.783678371798</v>
      </c>
      <c r="W479" s="89">
        <v>0.0014141084957944368</v>
      </c>
      <c r="X479" s="76">
        <v>0</v>
      </c>
      <c r="Y479" s="89"/>
      <c r="Z479" s="76">
        <v>0</v>
      </c>
      <c r="AA479" s="89"/>
      <c r="AB479" s="76">
        <v>0</v>
      </c>
      <c r="AC479" s="89"/>
      <c r="AD479" s="76">
        <v>0</v>
      </c>
      <c r="AE479" s="89"/>
      <c r="AF479" s="76">
        <v>0</v>
      </c>
      <c r="AG479" s="89"/>
      <c r="AH479" s="76">
        <v>66325.3548510727</v>
      </c>
      <c r="AI479" s="89">
        <v>0.0006184895902134322</v>
      </c>
    </row>
    <row r="480" spans="1:35" ht="16.5" customHeight="1">
      <c r="A480" s="78" t="s">
        <v>648</v>
      </c>
      <c r="B480" s="76">
        <v>0</v>
      </c>
      <c r="C480" s="89"/>
      <c r="D480" s="76">
        <v>1358.1548542598</v>
      </c>
      <c r="E480" s="89">
        <v>0.0015214701872444303</v>
      </c>
      <c r="F480" s="76">
        <v>35981.90046352219</v>
      </c>
      <c r="G480" s="89">
        <v>0.00459033761634833</v>
      </c>
      <c r="H480" s="76">
        <v>7715.504772406</v>
      </c>
      <c r="I480" s="89">
        <v>0.0028042992013053436</v>
      </c>
      <c r="J480" s="76">
        <v>0</v>
      </c>
      <c r="K480" s="89"/>
      <c r="L480" s="76">
        <v>0</v>
      </c>
      <c r="M480" s="89"/>
      <c r="N480" s="76">
        <v>0</v>
      </c>
      <c r="O480" s="89"/>
      <c r="P480" s="76">
        <v>0</v>
      </c>
      <c r="Q480" s="89"/>
      <c r="R480" s="76">
        <v>0</v>
      </c>
      <c r="S480" s="89"/>
      <c r="T480" s="76">
        <v>1.0110825129</v>
      </c>
      <c r="U480" s="89">
        <v>2.7581989544261784E-07</v>
      </c>
      <c r="V480" s="76">
        <v>21268.783678371798</v>
      </c>
      <c r="W480" s="89">
        <v>0.0014141084957944368</v>
      </c>
      <c r="X480" s="76">
        <v>0</v>
      </c>
      <c r="Y480" s="89"/>
      <c r="Z480" s="76">
        <v>0</v>
      </c>
      <c r="AA480" s="89"/>
      <c r="AB480" s="76">
        <v>0</v>
      </c>
      <c r="AC480" s="89"/>
      <c r="AD480" s="76">
        <v>0</v>
      </c>
      <c r="AE480" s="89"/>
      <c r="AF480" s="76">
        <v>0</v>
      </c>
      <c r="AG480" s="89"/>
      <c r="AH480" s="76">
        <v>66325.3548510727</v>
      </c>
      <c r="AI480" s="89">
        <v>0.0006184895902134322</v>
      </c>
    </row>
    <row r="481" spans="1:35" ht="16.5" customHeight="1">
      <c r="A481" s="69" t="s">
        <v>702</v>
      </c>
      <c r="B481" s="76">
        <v>0</v>
      </c>
      <c r="C481" s="89"/>
      <c r="D481" s="76">
        <v>1.0908417938</v>
      </c>
      <c r="E481" s="89">
        <v>1.2220132800478563E-06</v>
      </c>
      <c r="F481" s="76">
        <v>4165.2305551234</v>
      </c>
      <c r="G481" s="89">
        <v>0.0005313731140279736</v>
      </c>
      <c r="H481" s="76">
        <v>1637.9769283311</v>
      </c>
      <c r="I481" s="89">
        <v>0.0005953437302382857</v>
      </c>
      <c r="J481" s="76">
        <v>0</v>
      </c>
      <c r="K481" s="89"/>
      <c r="L481" s="76">
        <v>0</v>
      </c>
      <c r="M481" s="89"/>
      <c r="N481" s="76">
        <v>0</v>
      </c>
      <c r="O481" s="89"/>
      <c r="P481" s="76">
        <v>0</v>
      </c>
      <c r="Q481" s="89"/>
      <c r="R481" s="76">
        <v>0</v>
      </c>
      <c r="S481" s="89"/>
      <c r="T481" s="76">
        <v>0</v>
      </c>
      <c r="U481" s="89"/>
      <c r="V481" s="76">
        <v>48132.342286548395</v>
      </c>
      <c r="W481" s="89">
        <v>0.0032001996531239576</v>
      </c>
      <c r="X481" s="76">
        <v>15863.8638820867</v>
      </c>
      <c r="Y481" s="89">
        <v>0.003879176275095455</v>
      </c>
      <c r="Z481" s="76">
        <v>0</v>
      </c>
      <c r="AA481" s="89"/>
      <c r="AB481" s="76">
        <v>6.4158912</v>
      </c>
      <c r="AC481" s="89">
        <v>1.2014528778328944E-06</v>
      </c>
      <c r="AD481" s="76">
        <v>6.4158912</v>
      </c>
      <c r="AE481" s="89">
        <v>2.953330718921932E-07</v>
      </c>
      <c r="AF481" s="76">
        <v>6.4158912</v>
      </c>
      <c r="AG481" s="89">
        <v>1.6431573476931029E-06</v>
      </c>
      <c r="AH481" s="76">
        <v>69819.75216748341</v>
      </c>
      <c r="AI481" s="89">
        <v>0.0006510751431912135</v>
      </c>
    </row>
    <row r="482" spans="1:35" ht="16.5" customHeight="1">
      <c r="A482" s="78" t="s">
        <v>648</v>
      </c>
      <c r="B482" s="76">
        <v>0</v>
      </c>
      <c r="C482" s="89"/>
      <c r="D482" s="76">
        <v>1.0908417938</v>
      </c>
      <c r="E482" s="89">
        <v>1.2220132800478563E-06</v>
      </c>
      <c r="F482" s="76">
        <v>4165.2305551234</v>
      </c>
      <c r="G482" s="89">
        <v>0.0005313731140279736</v>
      </c>
      <c r="H482" s="76">
        <v>1637.9769283311</v>
      </c>
      <c r="I482" s="89">
        <v>0.0005953437302382857</v>
      </c>
      <c r="J482" s="76">
        <v>0</v>
      </c>
      <c r="K482" s="89"/>
      <c r="L482" s="76">
        <v>0</v>
      </c>
      <c r="M482" s="89"/>
      <c r="N482" s="76">
        <v>0</v>
      </c>
      <c r="O482" s="89"/>
      <c r="P482" s="76">
        <v>0</v>
      </c>
      <c r="Q482" s="89"/>
      <c r="R482" s="76">
        <v>0</v>
      </c>
      <c r="S482" s="89"/>
      <c r="T482" s="76">
        <v>0</v>
      </c>
      <c r="U482" s="89"/>
      <c r="V482" s="76">
        <v>48132.342286548395</v>
      </c>
      <c r="W482" s="89">
        <v>0.0032001996531239576</v>
      </c>
      <c r="X482" s="76">
        <v>15863.8638820867</v>
      </c>
      <c r="Y482" s="89">
        <v>0.003879176275095455</v>
      </c>
      <c r="Z482" s="76">
        <v>0</v>
      </c>
      <c r="AA482" s="89"/>
      <c r="AB482" s="76">
        <v>6.4158912</v>
      </c>
      <c r="AC482" s="89">
        <v>1.2014528778328944E-06</v>
      </c>
      <c r="AD482" s="76">
        <v>6.4158912</v>
      </c>
      <c r="AE482" s="89">
        <v>2.953330718921932E-07</v>
      </c>
      <c r="AF482" s="76">
        <v>6.4158912</v>
      </c>
      <c r="AG482" s="89">
        <v>1.6431573476931029E-06</v>
      </c>
      <c r="AH482" s="76">
        <v>69819.75216748341</v>
      </c>
      <c r="AI482" s="89">
        <v>0.0006510751431912135</v>
      </c>
    </row>
    <row r="483" spans="1:35" ht="16.5" customHeight="1">
      <c r="A483" s="69" t="s">
        <v>703</v>
      </c>
      <c r="B483" s="76">
        <v>0</v>
      </c>
      <c r="C483" s="89"/>
      <c r="D483" s="76">
        <v>0</v>
      </c>
      <c r="E483" s="89"/>
      <c r="F483" s="76">
        <v>4070.0439233748</v>
      </c>
      <c r="G483" s="89">
        <v>0.0005192298205759767</v>
      </c>
      <c r="H483" s="76">
        <v>1599.73177689</v>
      </c>
      <c r="I483" s="89">
        <v>0.0005814430392525638</v>
      </c>
      <c r="J483" s="76">
        <v>0</v>
      </c>
      <c r="K483" s="89"/>
      <c r="L483" s="76">
        <v>0.09368010069999999</v>
      </c>
      <c r="M483" s="89">
        <v>1.473453121279488E-08</v>
      </c>
      <c r="N483" s="76">
        <v>81008.7013501423</v>
      </c>
      <c r="O483" s="89">
        <v>0.0030886374511006113</v>
      </c>
      <c r="P483" s="76">
        <v>7318.0194534853</v>
      </c>
      <c r="Q483" s="89">
        <v>0.0016712269260810288</v>
      </c>
      <c r="R483" s="76">
        <v>0</v>
      </c>
      <c r="S483" s="89"/>
      <c r="T483" s="76">
        <v>0</v>
      </c>
      <c r="U483" s="89"/>
      <c r="V483" s="76">
        <v>0</v>
      </c>
      <c r="W483" s="89"/>
      <c r="X483" s="76">
        <v>0</v>
      </c>
      <c r="Y483" s="89"/>
      <c r="Z483" s="76">
        <v>0</v>
      </c>
      <c r="AA483" s="89"/>
      <c r="AB483" s="76">
        <v>0</v>
      </c>
      <c r="AC483" s="89"/>
      <c r="AD483" s="76">
        <v>0</v>
      </c>
      <c r="AE483" s="89"/>
      <c r="AF483" s="76">
        <v>0</v>
      </c>
      <c r="AG483" s="89"/>
      <c r="AH483" s="76">
        <v>93996.5901839931</v>
      </c>
      <c r="AI483" s="89">
        <v>0.000876526219496247</v>
      </c>
    </row>
    <row r="484" spans="1:35" ht="16.5" customHeight="1">
      <c r="A484" s="78" t="s">
        <v>648</v>
      </c>
      <c r="B484" s="76">
        <v>0</v>
      </c>
      <c r="C484" s="89"/>
      <c r="D484" s="76">
        <v>0</v>
      </c>
      <c r="E484" s="89"/>
      <c r="F484" s="76">
        <v>4070.0439233748</v>
      </c>
      <c r="G484" s="89">
        <v>0.0005192298205759767</v>
      </c>
      <c r="H484" s="76">
        <v>1599.73177689</v>
      </c>
      <c r="I484" s="89">
        <v>0.0005814430392525638</v>
      </c>
      <c r="J484" s="76">
        <v>0</v>
      </c>
      <c r="K484" s="89"/>
      <c r="L484" s="76">
        <v>0.09368010069999999</v>
      </c>
      <c r="M484" s="89">
        <v>1.473453121279488E-08</v>
      </c>
      <c r="N484" s="76">
        <v>81008.7013501423</v>
      </c>
      <c r="O484" s="89">
        <v>0.0030886374511006113</v>
      </c>
      <c r="P484" s="76">
        <v>7318.0194534853</v>
      </c>
      <c r="Q484" s="89">
        <v>0.0016712269260810288</v>
      </c>
      <c r="R484" s="76">
        <v>0</v>
      </c>
      <c r="S484" s="89"/>
      <c r="T484" s="76">
        <v>0</v>
      </c>
      <c r="U484" s="89"/>
      <c r="V484" s="76">
        <v>0</v>
      </c>
      <c r="W484" s="89"/>
      <c r="X484" s="76">
        <v>0</v>
      </c>
      <c r="Y484" s="89"/>
      <c r="Z484" s="76">
        <v>0</v>
      </c>
      <c r="AA484" s="89"/>
      <c r="AB484" s="76">
        <v>0</v>
      </c>
      <c r="AC484" s="89"/>
      <c r="AD484" s="76">
        <v>0</v>
      </c>
      <c r="AE484" s="89"/>
      <c r="AF484" s="76">
        <v>0</v>
      </c>
      <c r="AG484" s="89"/>
      <c r="AH484" s="76">
        <v>93996.5901839931</v>
      </c>
      <c r="AI484" s="89">
        <v>0.000876526219496247</v>
      </c>
    </row>
    <row r="485" spans="1:35" ht="16.5" customHeight="1">
      <c r="A485" s="69" t="s">
        <v>704</v>
      </c>
      <c r="B485" s="76">
        <v>0</v>
      </c>
      <c r="C485" s="89"/>
      <c r="D485" s="76">
        <v>0</v>
      </c>
      <c r="E485" s="89"/>
      <c r="F485" s="76">
        <v>0</v>
      </c>
      <c r="G485" s="89"/>
      <c r="H485" s="76">
        <v>0</v>
      </c>
      <c r="I485" s="89"/>
      <c r="J485" s="76">
        <v>0</v>
      </c>
      <c r="K485" s="89"/>
      <c r="L485" s="76">
        <v>0</v>
      </c>
      <c r="M485" s="89"/>
      <c r="N485" s="76">
        <v>365614.366081469</v>
      </c>
      <c r="O485" s="89">
        <v>0.01393986330997578</v>
      </c>
      <c r="P485" s="76">
        <v>121871.466492504</v>
      </c>
      <c r="Q485" s="89">
        <v>0.02783196705308727</v>
      </c>
      <c r="R485" s="76">
        <v>0</v>
      </c>
      <c r="S485" s="89"/>
      <c r="T485" s="76">
        <v>0</v>
      </c>
      <c r="U485" s="89"/>
      <c r="V485" s="76">
        <v>0</v>
      </c>
      <c r="W485" s="89"/>
      <c r="X485" s="76">
        <v>0</v>
      </c>
      <c r="Y485" s="89"/>
      <c r="Z485" s="76">
        <v>0</v>
      </c>
      <c r="AA485" s="89"/>
      <c r="AB485" s="76">
        <v>0</v>
      </c>
      <c r="AC485" s="89"/>
      <c r="AD485" s="76">
        <v>0</v>
      </c>
      <c r="AE485" s="89"/>
      <c r="AF485" s="76">
        <v>0</v>
      </c>
      <c r="AG485" s="89"/>
      <c r="AH485" s="76">
        <v>487485.832573973</v>
      </c>
      <c r="AI485" s="89">
        <v>0.004545846961550844</v>
      </c>
    </row>
    <row r="486" spans="1:35" ht="16.5" customHeight="1">
      <c r="A486" s="78" t="s">
        <v>649</v>
      </c>
      <c r="B486" s="76">
        <v>0</v>
      </c>
      <c r="C486" s="89"/>
      <c r="D486" s="76">
        <v>0</v>
      </c>
      <c r="E486" s="89"/>
      <c r="F486" s="76">
        <v>0</v>
      </c>
      <c r="G486" s="89"/>
      <c r="H486" s="76">
        <v>0</v>
      </c>
      <c r="I486" s="89"/>
      <c r="J486" s="76">
        <v>0</v>
      </c>
      <c r="K486" s="89"/>
      <c r="L486" s="76">
        <v>0</v>
      </c>
      <c r="M486" s="89"/>
      <c r="N486" s="76">
        <v>365614.366081469</v>
      </c>
      <c r="O486" s="89">
        <v>0.01393986330997578</v>
      </c>
      <c r="P486" s="76">
        <v>121871.466492504</v>
      </c>
      <c r="Q486" s="89">
        <v>0.02783196705308727</v>
      </c>
      <c r="R486" s="76">
        <v>0</v>
      </c>
      <c r="S486" s="89"/>
      <c r="T486" s="76">
        <v>0</v>
      </c>
      <c r="U486" s="89"/>
      <c r="V486" s="76">
        <v>0</v>
      </c>
      <c r="W486" s="89"/>
      <c r="X486" s="76">
        <v>0</v>
      </c>
      <c r="Y486" s="89"/>
      <c r="Z486" s="76">
        <v>0</v>
      </c>
      <c r="AA486" s="89"/>
      <c r="AB486" s="76">
        <v>0</v>
      </c>
      <c r="AC486" s="89"/>
      <c r="AD486" s="76">
        <v>0</v>
      </c>
      <c r="AE486" s="89"/>
      <c r="AF486" s="76">
        <v>0</v>
      </c>
      <c r="AG486" s="89"/>
      <c r="AH486" s="76">
        <v>487485.832573973</v>
      </c>
      <c r="AI486" s="89">
        <v>0.004545846961550844</v>
      </c>
    </row>
    <row r="487" spans="1:35" ht="16.5" customHeight="1">
      <c r="A487" s="69" t="s">
        <v>705</v>
      </c>
      <c r="B487" s="76">
        <v>0</v>
      </c>
      <c r="C487" s="89"/>
      <c r="D487" s="76">
        <v>0</v>
      </c>
      <c r="E487" s="89"/>
      <c r="F487" s="76">
        <v>0</v>
      </c>
      <c r="G487" s="89"/>
      <c r="H487" s="76">
        <v>0</v>
      </c>
      <c r="I487" s="89"/>
      <c r="J487" s="76">
        <v>0</v>
      </c>
      <c r="K487" s="89"/>
      <c r="L487" s="76">
        <v>0</v>
      </c>
      <c r="M487" s="89"/>
      <c r="N487" s="76">
        <v>50920.476862173804</v>
      </c>
      <c r="O487" s="89">
        <v>0.001941456772459862</v>
      </c>
      <c r="P487" s="76">
        <v>24517.292799540603</v>
      </c>
      <c r="Q487" s="89">
        <v>0.005599050418168868</v>
      </c>
      <c r="R487" s="76">
        <v>0</v>
      </c>
      <c r="S487" s="89"/>
      <c r="T487" s="76">
        <v>0</v>
      </c>
      <c r="U487" s="89"/>
      <c r="V487" s="76">
        <v>0</v>
      </c>
      <c r="W487" s="89"/>
      <c r="X487" s="76">
        <v>0</v>
      </c>
      <c r="Y487" s="89"/>
      <c r="Z487" s="76">
        <v>0</v>
      </c>
      <c r="AA487" s="89"/>
      <c r="AB487" s="76">
        <v>0</v>
      </c>
      <c r="AC487" s="89"/>
      <c r="AD487" s="76">
        <v>43376.726908872704</v>
      </c>
      <c r="AE487" s="89">
        <v>0.0019966956432531354</v>
      </c>
      <c r="AF487" s="76">
        <v>32061.048530995802</v>
      </c>
      <c r="AG487" s="89">
        <v>0.008211072449054453</v>
      </c>
      <c r="AH487" s="76">
        <v>150875.5451015829</v>
      </c>
      <c r="AI487" s="89">
        <v>0.0014069273247408341</v>
      </c>
    </row>
    <row r="488" spans="1:35" ht="16.5" customHeight="1">
      <c r="A488" s="78" t="s">
        <v>649</v>
      </c>
      <c r="B488" s="76">
        <v>0</v>
      </c>
      <c r="C488" s="89"/>
      <c r="D488" s="76">
        <v>0</v>
      </c>
      <c r="E488" s="89"/>
      <c r="F488" s="76">
        <v>0</v>
      </c>
      <c r="G488" s="89"/>
      <c r="H488" s="76">
        <v>0</v>
      </c>
      <c r="I488" s="89"/>
      <c r="J488" s="76">
        <v>0</v>
      </c>
      <c r="K488" s="89"/>
      <c r="L488" s="76">
        <v>0</v>
      </c>
      <c r="M488" s="89"/>
      <c r="N488" s="76">
        <v>50920.476862173804</v>
      </c>
      <c r="O488" s="89">
        <v>0.001941456772459862</v>
      </c>
      <c r="P488" s="76">
        <v>24517.292799540603</v>
      </c>
      <c r="Q488" s="89">
        <v>0.005599050418168868</v>
      </c>
      <c r="R488" s="76">
        <v>0</v>
      </c>
      <c r="S488" s="89"/>
      <c r="T488" s="76">
        <v>0</v>
      </c>
      <c r="U488" s="89"/>
      <c r="V488" s="76">
        <v>0</v>
      </c>
      <c r="W488" s="89"/>
      <c r="X488" s="76">
        <v>0</v>
      </c>
      <c r="Y488" s="89"/>
      <c r="Z488" s="76">
        <v>0</v>
      </c>
      <c r="AA488" s="89"/>
      <c r="AB488" s="76">
        <v>0</v>
      </c>
      <c r="AC488" s="89"/>
      <c r="AD488" s="76">
        <v>43376.726908872704</v>
      </c>
      <c r="AE488" s="89">
        <v>0.0019966956432531354</v>
      </c>
      <c r="AF488" s="76">
        <v>32061.048530995802</v>
      </c>
      <c r="AG488" s="89">
        <v>0.008211072449054453</v>
      </c>
      <c r="AH488" s="76">
        <v>150875.5451015829</v>
      </c>
      <c r="AI488" s="89">
        <v>0.0014069273247408341</v>
      </c>
    </row>
    <row r="489" spans="1:35" ht="16.5" customHeight="1">
      <c r="A489" s="69" t="s">
        <v>706</v>
      </c>
      <c r="B489" s="76">
        <v>0</v>
      </c>
      <c r="C489" s="89"/>
      <c r="D489" s="76">
        <v>0</v>
      </c>
      <c r="E489" s="89"/>
      <c r="F489" s="76">
        <v>0</v>
      </c>
      <c r="G489" s="89"/>
      <c r="H489" s="76">
        <v>0</v>
      </c>
      <c r="I489" s="89"/>
      <c r="J489" s="76">
        <v>0</v>
      </c>
      <c r="K489" s="89"/>
      <c r="L489" s="76">
        <v>0</v>
      </c>
      <c r="M489" s="89"/>
      <c r="N489" s="76">
        <v>0</v>
      </c>
      <c r="O489" s="89"/>
      <c r="P489" s="76">
        <v>0</v>
      </c>
      <c r="Q489" s="89"/>
      <c r="R489" s="76">
        <v>0</v>
      </c>
      <c r="S489" s="89"/>
      <c r="T489" s="76">
        <v>0</v>
      </c>
      <c r="U489" s="89"/>
      <c r="V489" s="76">
        <v>4189.0653640581995</v>
      </c>
      <c r="W489" s="89">
        <v>0.00027852053085559444</v>
      </c>
      <c r="X489" s="76">
        <v>2016.9688622801</v>
      </c>
      <c r="Y489" s="89">
        <v>0.0004932075701303899</v>
      </c>
      <c r="Z489" s="76">
        <v>0</v>
      </c>
      <c r="AA489" s="89"/>
      <c r="AB489" s="76">
        <v>0</v>
      </c>
      <c r="AC489" s="89"/>
      <c r="AD489" s="76">
        <v>0</v>
      </c>
      <c r="AE489" s="89"/>
      <c r="AF489" s="76">
        <v>0</v>
      </c>
      <c r="AG489" s="89"/>
      <c r="AH489" s="76">
        <v>6206.0342263383</v>
      </c>
      <c r="AI489" s="89">
        <v>5.787179841128933E-05</v>
      </c>
    </row>
    <row r="490" spans="1:35" ht="16.5" customHeight="1">
      <c r="A490" s="78" t="s">
        <v>649</v>
      </c>
      <c r="B490" s="76">
        <v>0</v>
      </c>
      <c r="C490" s="89"/>
      <c r="D490" s="76">
        <v>0</v>
      </c>
      <c r="E490" s="89"/>
      <c r="F490" s="76">
        <v>0</v>
      </c>
      <c r="G490" s="89"/>
      <c r="H490" s="76">
        <v>0</v>
      </c>
      <c r="I490" s="89"/>
      <c r="J490" s="76">
        <v>0</v>
      </c>
      <c r="K490" s="89"/>
      <c r="L490" s="76">
        <v>0</v>
      </c>
      <c r="M490" s="89"/>
      <c r="N490" s="76">
        <v>0</v>
      </c>
      <c r="O490" s="89"/>
      <c r="P490" s="76">
        <v>0</v>
      </c>
      <c r="Q490" s="89"/>
      <c r="R490" s="76">
        <v>0</v>
      </c>
      <c r="S490" s="89"/>
      <c r="T490" s="76">
        <v>0</v>
      </c>
      <c r="U490" s="89"/>
      <c r="V490" s="76">
        <v>4189.0653640581995</v>
      </c>
      <c r="W490" s="89">
        <v>0.00027852053085559444</v>
      </c>
      <c r="X490" s="76">
        <v>2016.9688622801</v>
      </c>
      <c r="Y490" s="89">
        <v>0.0004932075701303899</v>
      </c>
      <c r="Z490" s="76">
        <v>0</v>
      </c>
      <c r="AA490" s="89"/>
      <c r="AB490" s="76">
        <v>0</v>
      </c>
      <c r="AC490" s="89"/>
      <c r="AD490" s="76">
        <v>0</v>
      </c>
      <c r="AE490" s="89"/>
      <c r="AF490" s="76">
        <v>0</v>
      </c>
      <c r="AG490" s="89"/>
      <c r="AH490" s="76">
        <v>6206.0342263383</v>
      </c>
      <c r="AI490" s="89">
        <v>5.787179841128933E-05</v>
      </c>
    </row>
    <row r="491" spans="1:35" ht="16.5" customHeight="1">
      <c r="A491" s="69" t="s">
        <v>707</v>
      </c>
      <c r="B491" s="76">
        <v>0</v>
      </c>
      <c r="C491" s="89"/>
      <c r="D491" s="76">
        <v>0</v>
      </c>
      <c r="E491" s="89"/>
      <c r="F491" s="76">
        <v>0</v>
      </c>
      <c r="G491" s="89"/>
      <c r="H491" s="76">
        <v>0</v>
      </c>
      <c r="I491" s="89"/>
      <c r="J491" s="76">
        <v>0</v>
      </c>
      <c r="K491" s="89"/>
      <c r="L491" s="76">
        <v>0</v>
      </c>
      <c r="M491" s="89"/>
      <c r="N491" s="76">
        <v>247792.110786161</v>
      </c>
      <c r="O491" s="89">
        <v>0.009447626991986882</v>
      </c>
      <c r="P491" s="76">
        <v>137662.225204719</v>
      </c>
      <c r="Q491" s="89">
        <v>0.03143812597502533</v>
      </c>
      <c r="R491" s="76">
        <v>0</v>
      </c>
      <c r="S491" s="89"/>
      <c r="T491" s="76">
        <v>0</v>
      </c>
      <c r="U491" s="89"/>
      <c r="V491" s="76">
        <v>165159.5692793</v>
      </c>
      <c r="W491" s="89">
        <v>0.01098104873374157</v>
      </c>
      <c r="X491" s="76">
        <v>110106.38467724399</v>
      </c>
      <c r="Y491" s="89">
        <v>0.026924214576677007</v>
      </c>
      <c r="Z491" s="76">
        <v>0</v>
      </c>
      <c r="AA491" s="89"/>
      <c r="AB491" s="76">
        <v>0</v>
      </c>
      <c r="AC491" s="89"/>
      <c r="AD491" s="76">
        <v>0</v>
      </c>
      <c r="AE491" s="89"/>
      <c r="AF491" s="76">
        <v>0</v>
      </c>
      <c r="AG491" s="89"/>
      <c r="AH491" s="76">
        <v>660720.289947424</v>
      </c>
      <c r="AI491" s="89">
        <v>0.0061612730499951964</v>
      </c>
    </row>
    <row r="492" spans="1:35" ht="16.5" customHeight="1">
      <c r="A492" s="78" t="s">
        <v>649</v>
      </c>
      <c r="B492" s="76">
        <v>0</v>
      </c>
      <c r="C492" s="89"/>
      <c r="D492" s="76">
        <v>0</v>
      </c>
      <c r="E492" s="89"/>
      <c r="F492" s="76">
        <v>0</v>
      </c>
      <c r="G492" s="89"/>
      <c r="H492" s="76">
        <v>0</v>
      </c>
      <c r="I492" s="89"/>
      <c r="J492" s="76">
        <v>0</v>
      </c>
      <c r="K492" s="89"/>
      <c r="L492" s="76">
        <v>0</v>
      </c>
      <c r="M492" s="89"/>
      <c r="N492" s="76">
        <v>247792.110786161</v>
      </c>
      <c r="O492" s="89">
        <v>0.009447626991986882</v>
      </c>
      <c r="P492" s="76">
        <v>137662.225204719</v>
      </c>
      <c r="Q492" s="89">
        <v>0.03143812597502533</v>
      </c>
      <c r="R492" s="76">
        <v>0</v>
      </c>
      <c r="S492" s="89"/>
      <c r="T492" s="76">
        <v>0</v>
      </c>
      <c r="U492" s="89"/>
      <c r="V492" s="76">
        <v>165159.5692793</v>
      </c>
      <c r="W492" s="89">
        <v>0.01098104873374157</v>
      </c>
      <c r="X492" s="76">
        <v>110106.38467724399</v>
      </c>
      <c r="Y492" s="89">
        <v>0.026924214576677007</v>
      </c>
      <c r="Z492" s="76">
        <v>0</v>
      </c>
      <c r="AA492" s="89"/>
      <c r="AB492" s="76">
        <v>0</v>
      </c>
      <c r="AC492" s="89"/>
      <c r="AD492" s="76">
        <v>0</v>
      </c>
      <c r="AE492" s="89"/>
      <c r="AF492" s="76">
        <v>0</v>
      </c>
      <c r="AG492" s="89"/>
      <c r="AH492" s="76">
        <v>660720.289947424</v>
      </c>
      <c r="AI492" s="89">
        <v>0.0061612730499951964</v>
      </c>
    </row>
    <row r="493" spans="1:35" ht="16.5" customHeight="1">
      <c r="A493" s="69" t="s">
        <v>708</v>
      </c>
      <c r="B493" s="76">
        <v>0</v>
      </c>
      <c r="C493" s="89"/>
      <c r="D493" s="76">
        <v>0</v>
      </c>
      <c r="E493" s="89"/>
      <c r="F493" s="76">
        <v>4373.5660668254</v>
      </c>
      <c r="G493" s="89">
        <v>0.0005579512081215966</v>
      </c>
      <c r="H493" s="76">
        <v>1719.0977633541002</v>
      </c>
      <c r="I493" s="89">
        <v>0.0006248281385271399</v>
      </c>
      <c r="J493" s="76">
        <v>0</v>
      </c>
      <c r="K493" s="89"/>
      <c r="L493" s="76">
        <v>0</v>
      </c>
      <c r="M493" s="89"/>
      <c r="N493" s="76">
        <v>69120.886457301</v>
      </c>
      <c r="O493" s="89">
        <v>0.0026353879892794738</v>
      </c>
      <c r="P493" s="76">
        <v>18720.1818197837</v>
      </c>
      <c r="Q493" s="89">
        <v>0.004275155609685469</v>
      </c>
      <c r="R493" s="76">
        <v>0</v>
      </c>
      <c r="S493" s="89"/>
      <c r="T493" s="76">
        <v>9359.467504432401</v>
      </c>
      <c r="U493" s="89">
        <v>0.002553231131519379</v>
      </c>
      <c r="V493" s="76">
        <v>67552.1121706882</v>
      </c>
      <c r="W493" s="89">
        <v>0.004491371823324775</v>
      </c>
      <c r="X493" s="76">
        <v>19759.0267443878</v>
      </c>
      <c r="Y493" s="89">
        <v>0.004831656923907212</v>
      </c>
      <c r="Z493" s="76">
        <v>0</v>
      </c>
      <c r="AA493" s="89"/>
      <c r="AB493" s="76">
        <v>0</v>
      </c>
      <c r="AC493" s="89"/>
      <c r="AD493" s="76">
        <v>0</v>
      </c>
      <c r="AE493" s="89"/>
      <c r="AF493" s="76">
        <v>0</v>
      </c>
      <c r="AG493" s="89"/>
      <c r="AH493" s="76">
        <v>190604.33852677263</v>
      </c>
      <c r="AI493" s="89">
        <v>0.001777401711502781</v>
      </c>
    </row>
    <row r="494" spans="1:35" ht="16.5" customHeight="1">
      <c r="A494" s="78" t="s">
        <v>648</v>
      </c>
      <c r="B494" s="76">
        <v>0</v>
      </c>
      <c r="C494" s="89"/>
      <c r="D494" s="76">
        <v>0</v>
      </c>
      <c r="E494" s="89"/>
      <c r="F494" s="76">
        <v>4373.5660668254</v>
      </c>
      <c r="G494" s="89">
        <v>0.0005579512081215966</v>
      </c>
      <c r="H494" s="76">
        <v>1719.0977633541002</v>
      </c>
      <c r="I494" s="89">
        <v>0.0006248281385271399</v>
      </c>
      <c r="J494" s="76">
        <v>0</v>
      </c>
      <c r="K494" s="89"/>
      <c r="L494" s="76">
        <v>0</v>
      </c>
      <c r="M494" s="89"/>
      <c r="N494" s="76">
        <v>69120.886457301</v>
      </c>
      <c r="O494" s="89">
        <v>0.0026353879892794738</v>
      </c>
      <c r="P494" s="76">
        <v>18720.1818197837</v>
      </c>
      <c r="Q494" s="89">
        <v>0.004275155609685469</v>
      </c>
      <c r="R494" s="76">
        <v>0</v>
      </c>
      <c r="S494" s="89"/>
      <c r="T494" s="76">
        <v>9359.467504432401</v>
      </c>
      <c r="U494" s="89">
        <v>0.002553231131519379</v>
      </c>
      <c r="V494" s="76">
        <v>67552.1121706882</v>
      </c>
      <c r="W494" s="89">
        <v>0.004491371823324775</v>
      </c>
      <c r="X494" s="76">
        <v>19759.0267443878</v>
      </c>
      <c r="Y494" s="89">
        <v>0.004831656923907212</v>
      </c>
      <c r="Z494" s="76">
        <v>0</v>
      </c>
      <c r="AA494" s="89"/>
      <c r="AB494" s="76">
        <v>0</v>
      </c>
      <c r="AC494" s="89"/>
      <c r="AD494" s="76">
        <v>0</v>
      </c>
      <c r="AE494" s="89"/>
      <c r="AF494" s="76">
        <v>0</v>
      </c>
      <c r="AG494" s="89"/>
      <c r="AH494" s="76">
        <v>190604.33852677263</v>
      </c>
      <c r="AI494" s="89">
        <v>0.001777401711502781</v>
      </c>
    </row>
    <row r="495" spans="1:35" ht="16.5" customHeight="1">
      <c r="A495" s="69" t="s">
        <v>709</v>
      </c>
      <c r="B495" s="76">
        <v>0</v>
      </c>
      <c r="C495" s="89"/>
      <c r="D495" s="76">
        <v>0</v>
      </c>
      <c r="E495" s="89"/>
      <c r="F495" s="76">
        <v>0.079759512</v>
      </c>
      <c r="G495" s="89">
        <v>1.0175201517394973E-08</v>
      </c>
      <c r="H495" s="76">
        <v>0.103497462</v>
      </c>
      <c r="I495" s="89">
        <v>3.7617480461128984E-08</v>
      </c>
      <c r="J495" s="76">
        <v>0</v>
      </c>
      <c r="K495" s="89"/>
      <c r="L495" s="76">
        <v>0</v>
      </c>
      <c r="M495" s="89"/>
      <c r="N495" s="76">
        <v>0</v>
      </c>
      <c r="O495" s="89"/>
      <c r="P495" s="76">
        <v>0</v>
      </c>
      <c r="Q495" s="89"/>
      <c r="R495" s="76">
        <v>0</v>
      </c>
      <c r="S495" s="89"/>
      <c r="T495" s="76">
        <v>0</v>
      </c>
      <c r="U495" s="89"/>
      <c r="V495" s="76">
        <v>0</v>
      </c>
      <c r="W495" s="89"/>
      <c r="X495" s="76">
        <v>0</v>
      </c>
      <c r="Y495" s="89"/>
      <c r="Z495" s="76">
        <v>0</v>
      </c>
      <c r="AA495" s="89"/>
      <c r="AB495" s="76">
        <v>0</v>
      </c>
      <c r="AC495" s="89"/>
      <c r="AD495" s="76">
        <v>0</v>
      </c>
      <c r="AE495" s="89"/>
      <c r="AF495" s="76">
        <v>0</v>
      </c>
      <c r="AG495" s="89"/>
      <c r="AH495" s="76">
        <v>0.18325697400000002</v>
      </c>
      <c r="AI495" s="89">
        <v>1.7088869107072779E-09</v>
      </c>
    </row>
    <row r="496" spans="1:35" ht="16.5" customHeight="1">
      <c r="A496" s="78" t="s">
        <v>648</v>
      </c>
      <c r="B496" s="76">
        <v>0</v>
      </c>
      <c r="C496" s="89"/>
      <c r="D496" s="76">
        <v>0</v>
      </c>
      <c r="E496" s="89"/>
      <c r="F496" s="76">
        <v>0.079759512</v>
      </c>
      <c r="G496" s="89">
        <v>1.0175201517394973E-08</v>
      </c>
      <c r="H496" s="76">
        <v>0.103497462</v>
      </c>
      <c r="I496" s="89">
        <v>3.7617480461128984E-08</v>
      </c>
      <c r="J496" s="76">
        <v>0</v>
      </c>
      <c r="K496" s="89"/>
      <c r="L496" s="76">
        <v>0</v>
      </c>
      <c r="M496" s="89"/>
      <c r="N496" s="76">
        <v>0</v>
      </c>
      <c r="O496" s="89"/>
      <c r="P496" s="76">
        <v>0</v>
      </c>
      <c r="Q496" s="89"/>
      <c r="R496" s="76">
        <v>0</v>
      </c>
      <c r="S496" s="89"/>
      <c r="T496" s="76">
        <v>0</v>
      </c>
      <c r="U496" s="89"/>
      <c r="V496" s="76">
        <v>0</v>
      </c>
      <c r="W496" s="89"/>
      <c r="X496" s="76">
        <v>0</v>
      </c>
      <c r="Y496" s="89"/>
      <c r="Z496" s="76">
        <v>0</v>
      </c>
      <c r="AA496" s="89"/>
      <c r="AB496" s="76">
        <v>0</v>
      </c>
      <c r="AC496" s="89"/>
      <c r="AD496" s="76">
        <v>0</v>
      </c>
      <c r="AE496" s="89"/>
      <c r="AF496" s="76">
        <v>0</v>
      </c>
      <c r="AG496" s="89"/>
      <c r="AH496" s="76">
        <v>0.18325697400000002</v>
      </c>
      <c r="AI496" s="89">
        <v>1.7088869107072779E-09</v>
      </c>
    </row>
    <row r="497" spans="1:35" ht="16.5" customHeight="1">
      <c r="A497" s="69" t="s">
        <v>710</v>
      </c>
      <c r="B497" s="76">
        <v>0</v>
      </c>
      <c r="C497" s="89"/>
      <c r="D497" s="76">
        <v>0</v>
      </c>
      <c r="E497" s="89"/>
      <c r="F497" s="76">
        <v>0</v>
      </c>
      <c r="G497" s="89"/>
      <c r="H497" s="76">
        <v>0</v>
      </c>
      <c r="I497" s="89"/>
      <c r="J497" s="76">
        <v>0</v>
      </c>
      <c r="K497" s="89"/>
      <c r="L497" s="76">
        <v>0</v>
      </c>
      <c r="M497" s="89"/>
      <c r="N497" s="76">
        <v>0</v>
      </c>
      <c r="O497" s="89"/>
      <c r="P497" s="76">
        <v>0</v>
      </c>
      <c r="Q497" s="89"/>
      <c r="R497" s="76">
        <v>0</v>
      </c>
      <c r="S497" s="89"/>
      <c r="T497" s="76">
        <v>35773.836884747594</v>
      </c>
      <c r="U497" s="89">
        <v>0.009758981906265297</v>
      </c>
      <c r="V497" s="76">
        <v>48444.417811382606</v>
      </c>
      <c r="W497" s="89">
        <v>0.003220948778117237</v>
      </c>
      <c r="X497" s="76">
        <v>23015.737827795598</v>
      </c>
      <c r="Y497" s="89">
        <v>0.00562801753715361</v>
      </c>
      <c r="Z497" s="76">
        <v>0</v>
      </c>
      <c r="AA497" s="89"/>
      <c r="AB497" s="76">
        <v>0</v>
      </c>
      <c r="AC497" s="89"/>
      <c r="AD497" s="76">
        <v>0</v>
      </c>
      <c r="AE497" s="89"/>
      <c r="AF497" s="76">
        <v>0</v>
      </c>
      <c r="AG497" s="89"/>
      <c r="AH497" s="76">
        <v>107233.9925239258</v>
      </c>
      <c r="AI497" s="89">
        <v>0.0009999661252019741</v>
      </c>
    </row>
    <row r="498" spans="1:35" ht="16.5" customHeight="1">
      <c r="A498" s="78" t="s">
        <v>648</v>
      </c>
      <c r="B498" s="76">
        <v>0</v>
      </c>
      <c r="C498" s="89"/>
      <c r="D498" s="76">
        <v>0</v>
      </c>
      <c r="E498" s="89"/>
      <c r="F498" s="76">
        <v>0</v>
      </c>
      <c r="G498" s="89"/>
      <c r="H498" s="76">
        <v>0</v>
      </c>
      <c r="I498" s="89"/>
      <c r="J498" s="76">
        <v>0</v>
      </c>
      <c r="K498" s="89"/>
      <c r="L498" s="76">
        <v>0</v>
      </c>
      <c r="M498" s="89"/>
      <c r="N498" s="76">
        <v>0</v>
      </c>
      <c r="O498" s="89"/>
      <c r="P498" s="76">
        <v>0</v>
      </c>
      <c r="Q498" s="89"/>
      <c r="R498" s="76">
        <v>0</v>
      </c>
      <c r="S498" s="89"/>
      <c r="T498" s="76">
        <v>35773.836884747594</v>
      </c>
      <c r="U498" s="89">
        <v>0.009758981906265297</v>
      </c>
      <c r="V498" s="76">
        <v>48444.417811382606</v>
      </c>
      <c r="W498" s="89">
        <v>0.003220948778117237</v>
      </c>
      <c r="X498" s="76">
        <v>23015.737827795598</v>
      </c>
      <c r="Y498" s="89">
        <v>0.00562801753715361</v>
      </c>
      <c r="Z498" s="76">
        <v>0</v>
      </c>
      <c r="AA498" s="89"/>
      <c r="AB498" s="76">
        <v>0</v>
      </c>
      <c r="AC498" s="89"/>
      <c r="AD498" s="76">
        <v>0</v>
      </c>
      <c r="AE498" s="89"/>
      <c r="AF498" s="76">
        <v>0</v>
      </c>
      <c r="AG498" s="89"/>
      <c r="AH498" s="76">
        <v>107233.9925239258</v>
      </c>
      <c r="AI498" s="89">
        <v>0.0009999661252019741</v>
      </c>
    </row>
    <row r="499" spans="1:35" ht="16.5" customHeight="1">
      <c r="A499" s="69" t="s">
        <v>711</v>
      </c>
      <c r="B499" s="76">
        <v>0</v>
      </c>
      <c r="C499" s="89"/>
      <c r="D499" s="76">
        <v>0</v>
      </c>
      <c r="E499" s="89"/>
      <c r="F499" s="76">
        <v>21749.2339809203</v>
      </c>
      <c r="G499" s="89">
        <v>0.002774626286640753</v>
      </c>
      <c r="H499" s="76">
        <v>7249.7440502448</v>
      </c>
      <c r="I499" s="89">
        <v>0.0026350124910142227</v>
      </c>
      <c r="J499" s="76">
        <v>0</v>
      </c>
      <c r="K499" s="89"/>
      <c r="L499" s="76">
        <v>0</v>
      </c>
      <c r="M499" s="89"/>
      <c r="N499" s="76">
        <v>0</v>
      </c>
      <c r="O499" s="89"/>
      <c r="P499" s="76">
        <v>0</v>
      </c>
      <c r="Q499" s="89"/>
      <c r="R499" s="76">
        <v>0</v>
      </c>
      <c r="S499" s="89"/>
      <c r="T499" s="76">
        <v>0</v>
      </c>
      <c r="U499" s="89"/>
      <c r="V499" s="76">
        <v>0</v>
      </c>
      <c r="W499" s="89"/>
      <c r="X499" s="76">
        <v>0</v>
      </c>
      <c r="Y499" s="89"/>
      <c r="Z499" s="76">
        <v>0</v>
      </c>
      <c r="AA499" s="89"/>
      <c r="AB499" s="76">
        <v>0</v>
      </c>
      <c r="AC499" s="89"/>
      <c r="AD499" s="76">
        <v>0</v>
      </c>
      <c r="AE499" s="89"/>
      <c r="AF499" s="76">
        <v>0</v>
      </c>
      <c r="AG499" s="89"/>
      <c r="AH499" s="76">
        <v>28998.9780311651</v>
      </c>
      <c r="AI499" s="89">
        <v>0.00027041794317386226</v>
      </c>
    </row>
    <row r="500" spans="1:35" ht="16.5" customHeight="1">
      <c r="A500" s="78" t="s">
        <v>649</v>
      </c>
      <c r="B500" s="76">
        <v>0</v>
      </c>
      <c r="C500" s="89"/>
      <c r="D500" s="76">
        <v>0</v>
      </c>
      <c r="E500" s="89"/>
      <c r="F500" s="76">
        <v>21749.2339809203</v>
      </c>
      <c r="G500" s="89">
        <v>0.002774626286640753</v>
      </c>
      <c r="H500" s="76">
        <v>7249.7440502448</v>
      </c>
      <c r="I500" s="89">
        <v>0.0026350124910142227</v>
      </c>
      <c r="J500" s="76">
        <v>0</v>
      </c>
      <c r="K500" s="89"/>
      <c r="L500" s="76">
        <v>0</v>
      </c>
      <c r="M500" s="89"/>
      <c r="N500" s="76">
        <v>0</v>
      </c>
      <c r="O500" s="89"/>
      <c r="P500" s="76">
        <v>0</v>
      </c>
      <c r="Q500" s="89"/>
      <c r="R500" s="76">
        <v>0</v>
      </c>
      <c r="S500" s="89"/>
      <c r="T500" s="76">
        <v>0</v>
      </c>
      <c r="U500" s="89"/>
      <c r="V500" s="76">
        <v>0</v>
      </c>
      <c r="W500" s="89"/>
      <c r="X500" s="76">
        <v>0</v>
      </c>
      <c r="Y500" s="89"/>
      <c r="Z500" s="76">
        <v>0</v>
      </c>
      <c r="AA500" s="89"/>
      <c r="AB500" s="76">
        <v>0</v>
      </c>
      <c r="AC500" s="89"/>
      <c r="AD500" s="76">
        <v>0</v>
      </c>
      <c r="AE500" s="89"/>
      <c r="AF500" s="76">
        <v>0</v>
      </c>
      <c r="AG500" s="89"/>
      <c r="AH500" s="76">
        <v>28998.9780311651</v>
      </c>
      <c r="AI500" s="89">
        <v>0.00027041794317386226</v>
      </c>
    </row>
    <row r="501" spans="1:35" ht="16.5" customHeight="1">
      <c r="A501" s="69" t="s">
        <v>712</v>
      </c>
      <c r="B501" s="76">
        <v>0</v>
      </c>
      <c r="C501" s="89"/>
      <c r="D501" s="76">
        <v>0</v>
      </c>
      <c r="E501" s="89"/>
      <c r="F501" s="76">
        <v>0</v>
      </c>
      <c r="G501" s="89"/>
      <c r="H501" s="76">
        <v>0</v>
      </c>
      <c r="I501" s="89"/>
      <c r="J501" s="76">
        <v>0</v>
      </c>
      <c r="K501" s="89"/>
      <c r="L501" s="76">
        <v>0</v>
      </c>
      <c r="M501" s="89"/>
      <c r="N501" s="76">
        <v>0</v>
      </c>
      <c r="O501" s="89"/>
      <c r="P501" s="76">
        <v>0</v>
      </c>
      <c r="Q501" s="89"/>
      <c r="R501" s="76">
        <v>0</v>
      </c>
      <c r="S501" s="89"/>
      <c r="T501" s="76">
        <v>0</v>
      </c>
      <c r="U501" s="89"/>
      <c r="V501" s="76">
        <v>194.01657541280002</v>
      </c>
      <c r="W501" s="89">
        <v>1.2899679255997106E-05</v>
      </c>
      <c r="X501" s="76">
        <v>0</v>
      </c>
      <c r="Y501" s="89"/>
      <c r="Z501" s="76">
        <v>0</v>
      </c>
      <c r="AA501" s="89"/>
      <c r="AB501" s="76">
        <v>0</v>
      </c>
      <c r="AC501" s="89"/>
      <c r="AD501" s="76">
        <v>0</v>
      </c>
      <c r="AE501" s="89"/>
      <c r="AF501" s="76">
        <v>0</v>
      </c>
      <c r="AG501" s="89"/>
      <c r="AH501" s="76">
        <v>194.01657541280002</v>
      </c>
      <c r="AI501" s="89">
        <v>1.8092211114605956E-06</v>
      </c>
    </row>
    <row r="502" spans="1:35" ht="16.5" customHeight="1">
      <c r="A502" s="78" t="s">
        <v>648</v>
      </c>
      <c r="B502" s="76">
        <v>0</v>
      </c>
      <c r="C502" s="89"/>
      <c r="D502" s="76">
        <v>0</v>
      </c>
      <c r="E502" s="89"/>
      <c r="F502" s="76">
        <v>0</v>
      </c>
      <c r="G502" s="89"/>
      <c r="H502" s="76">
        <v>0</v>
      </c>
      <c r="I502" s="89"/>
      <c r="J502" s="76">
        <v>0</v>
      </c>
      <c r="K502" s="89"/>
      <c r="L502" s="76">
        <v>0</v>
      </c>
      <c r="M502" s="89"/>
      <c r="N502" s="76">
        <v>0</v>
      </c>
      <c r="O502" s="89"/>
      <c r="P502" s="76">
        <v>0</v>
      </c>
      <c r="Q502" s="89"/>
      <c r="R502" s="76">
        <v>0</v>
      </c>
      <c r="S502" s="89"/>
      <c r="T502" s="76">
        <v>0</v>
      </c>
      <c r="U502" s="89"/>
      <c r="V502" s="76">
        <v>194.01657541280002</v>
      </c>
      <c r="W502" s="89">
        <v>1.2899679255997106E-05</v>
      </c>
      <c r="X502" s="76">
        <v>0</v>
      </c>
      <c r="Y502" s="89"/>
      <c r="Z502" s="76">
        <v>0</v>
      </c>
      <c r="AA502" s="89"/>
      <c r="AB502" s="76">
        <v>0</v>
      </c>
      <c r="AC502" s="89"/>
      <c r="AD502" s="76">
        <v>0</v>
      </c>
      <c r="AE502" s="89"/>
      <c r="AF502" s="76">
        <v>0</v>
      </c>
      <c r="AG502" s="89"/>
      <c r="AH502" s="76">
        <v>194.01657541280002</v>
      </c>
      <c r="AI502" s="89">
        <v>1.8092211114605956E-06</v>
      </c>
    </row>
    <row r="503" spans="1:35" ht="16.5" customHeight="1">
      <c r="A503" s="69" t="s">
        <v>713</v>
      </c>
      <c r="B503" s="76">
        <v>0</v>
      </c>
      <c r="C503" s="89"/>
      <c r="D503" s="76">
        <v>6760.1708847913</v>
      </c>
      <c r="E503" s="89">
        <v>0.007573067555314486</v>
      </c>
      <c r="F503" s="76">
        <v>125.77655304090001</v>
      </c>
      <c r="G503" s="89">
        <v>1.6045757318004592E-05</v>
      </c>
      <c r="H503" s="76">
        <v>25.642789385</v>
      </c>
      <c r="I503" s="89">
        <v>9.32020080510847E-06</v>
      </c>
      <c r="J503" s="76">
        <v>0</v>
      </c>
      <c r="K503" s="89"/>
      <c r="L503" s="76">
        <v>0</v>
      </c>
      <c r="M503" s="89"/>
      <c r="N503" s="76">
        <v>0</v>
      </c>
      <c r="O503" s="89"/>
      <c r="P503" s="76">
        <v>0</v>
      </c>
      <c r="Q503" s="89"/>
      <c r="R503" s="76">
        <v>0</v>
      </c>
      <c r="S503" s="89"/>
      <c r="T503" s="76">
        <v>0</v>
      </c>
      <c r="U503" s="89"/>
      <c r="V503" s="76">
        <v>0</v>
      </c>
      <c r="W503" s="89"/>
      <c r="X503" s="76">
        <v>0</v>
      </c>
      <c r="Y503" s="89"/>
      <c r="Z503" s="76">
        <v>0</v>
      </c>
      <c r="AA503" s="89"/>
      <c r="AB503" s="76">
        <v>0</v>
      </c>
      <c r="AC503" s="89"/>
      <c r="AD503" s="76">
        <v>0</v>
      </c>
      <c r="AE503" s="89"/>
      <c r="AF503" s="76">
        <v>0</v>
      </c>
      <c r="AG503" s="89"/>
      <c r="AH503" s="76">
        <v>6911.590227217201</v>
      </c>
      <c r="AI503" s="89">
        <v>6.445116828931058E-05</v>
      </c>
    </row>
    <row r="504" spans="1:35" ht="16.5" customHeight="1">
      <c r="A504" s="78" t="s">
        <v>648</v>
      </c>
      <c r="B504" s="76">
        <v>0</v>
      </c>
      <c r="C504" s="89"/>
      <c r="D504" s="76">
        <v>6760.1708847913</v>
      </c>
      <c r="E504" s="89">
        <v>0.007573067555314486</v>
      </c>
      <c r="F504" s="76">
        <v>125.77655304090001</v>
      </c>
      <c r="G504" s="89">
        <v>1.6045757318004592E-05</v>
      </c>
      <c r="H504" s="76">
        <v>25.642789385</v>
      </c>
      <c r="I504" s="89">
        <v>9.32020080510847E-06</v>
      </c>
      <c r="J504" s="76">
        <v>0</v>
      </c>
      <c r="K504" s="89"/>
      <c r="L504" s="76">
        <v>0</v>
      </c>
      <c r="M504" s="89"/>
      <c r="N504" s="76">
        <v>0</v>
      </c>
      <c r="O504" s="89"/>
      <c r="P504" s="76">
        <v>0</v>
      </c>
      <c r="Q504" s="89"/>
      <c r="R504" s="76">
        <v>0</v>
      </c>
      <c r="S504" s="89"/>
      <c r="T504" s="76">
        <v>0</v>
      </c>
      <c r="U504" s="89"/>
      <c r="V504" s="76">
        <v>0</v>
      </c>
      <c r="W504" s="89"/>
      <c r="X504" s="76">
        <v>0</v>
      </c>
      <c r="Y504" s="89"/>
      <c r="Z504" s="76">
        <v>0</v>
      </c>
      <c r="AA504" s="89"/>
      <c r="AB504" s="76">
        <v>0</v>
      </c>
      <c r="AC504" s="89"/>
      <c r="AD504" s="76">
        <v>0</v>
      </c>
      <c r="AE504" s="89"/>
      <c r="AF504" s="76">
        <v>0</v>
      </c>
      <c r="AG504" s="89"/>
      <c r="AH504" s="76">
        <v>6911.590227217201</v>
      </c>
      <c r="AI504" s="89">
        <v>6.445116828931058E-05</v>
      </c>
    </row>
    <row r="505" spans="1:35" ht="16.5" customHeight="1">
      <c r="A505" s="69" t="s">
        <v>714</v>
      </c>
      <c r="B505" s="76">
        <v>0</v>
      </c>
      <c r="C505" s="89"/>
      <c r="D505" s="76">
        <v>0</v>
      </c>
      <c r="E505" s="89"/>
      <c r="F505" s="76">
        <v>0</v>
      </c>
      <c r="G505" s="89"/>
      <c r="H505" s="76">
        <v>0</v>
      </c>
      <c r="I505" s="89"/>
      <c r="J505" s="76">
        <v>0</v>
      </c>
      <c r="K505" s="89"/>
      <c r="L505" s="76">
        <v>0</v>
      </c>
      <c r="M505" s="89"/>
      <c r="N505" s="76">
        <v>0</v>
      </c>
      <c r="O505" s="89"/>
      <c r="P505" s="76">
        <v>0</v>
      </c>
      <c r="Q505" s="89"/>
      <c r="R505" s="76">
        <v>0</v>
      </c>
      <c r="S505" s="89"/>
      <c r="T505" s="76">
        <v>0.1637188811</v>
      </c>
      <c r="U505" s="89">
        <v>4.4661957941953434E-08</v>
      </c>
      <c r="V505" s="76">
        <v>0.006988001</v>
      </c>
      <c r="W505" s="89">
        <v>4.646147956626594E-10</v>
      </c>
      <c r="X505" s="76">
        <v>0</v>
      </c>
      <c r="Y505" s="89"/>
      <c r="Z505" s="76">
        <v>0</v>
      </c>
      <c r="AA505" s="89"/>
      <c r="AB505" s="76">
        <v>0</v>
      </c>
      <c r="AC505" s="89"/>
      <c r="AD505" s="76">
        <v>0</v>
      </c>
      <c r="AE505" s="89"/>
      <c r="AF505" s="76">
        <v>0</v>
      </c>
      <c r="AG505" s="89"/>
      <c r="AH505" s="76">
        <v>0.1707068821</v>
      </c>
      <c r="AI505" s="89">
        <v>1.5918562334677672E-09</v>
      </c>
    </row>
    <row r="506" spans="1:35" ht="16.5" customHeight="1">
      <c r="A506" s="78" t="s">
        <v>648</v>
      </c>
      <c r="B506" s="76">
        <v>0</v>
      </c>
      <c r="C506" s="89"/>
      <c r="D506" s="76">
        <v>0</v>
      </c>
      <c r="E506" s="89"/>
      <c r="F506" s="76">
        <v>0</v>
      </c>
      <c r="G506" s="89"/>
      <c r="H506" s="76">
        <v>0</v>
      </c>
      <c r="I506" s="89"/>
      <c r="J506" s="76">
        <v>0</v>
      </c>
      <c r="K506" s="89"/>
      <c r="L506" s="76">
        <v>0</v>
      </c>
      <c r="M506" s="89"/>
      <c r="N506" s="76">
        <v>0</v>
      </c>
      <c r="O506" s="89"/>
      <c r="P506" s="76">
        <v>0</v>
      </c>
      <c r="Q506" s="89"/>
      <c r="R506" s="76">
        <v>0</v>
      </c>
      <c r="S506" s="89"/>
      <c r="T506" s="76">
        <v>0.1637188811</v>
      </c>
      <c r="U506" s="89">
        <v>4.4661957941953434E-08</v>
      </c>
      <c r="V506" s="76">
        <v>0.006988001</v>
      </c>
      <c r="W506" s="89">
        <v>4.646147956626594E-10</v>
      </c>
      <c r="X506" s="76">
        <v>0</v>
      </c>
      <c r="Y506" s="89"/>
      <c r="Z506" s="76">
        <v>0</v>
      </c>
      <c r="AA506" s="89"/>
      <c r="AB506" s="76">
        <v>0</v>
      </c>
      <c r="AC506" s="89"/>
      <c r="AD506" s="76">
        <v>0</v>
      </c>
      <c r="AE506" s="89"/>
      <c r="AF506" s="76">
        <v>0</v>
      </c>
      <c r="AG506" s="89"/>
      <c r="AH506" s="76">
        <v>0.1707068821</v>
      </c>
      <c r="AI506" s="89">
        <v>1.5918562334677672E-09</v>
      </c>
    </row>
    <row r="507" spans="1:35" ht="16.5" customHeight="1">
      <c r="A507" s="69" t="s">
        <v>715</v>
      </c>
      <c r="B507" s="76">
        <v>0</v>
      </c>
      <c r="C507" s="89"/>
      <c r="D507" s="76">
        <v>0</v>
      </c>
      <c r="E507" s="89"/>
      <c r="F507" s="76">
        <v>0</v>
      </c>
      <c r="G507" s="89"/>
      <c r="H507" s="76">
        <v>0</v>
      </c>
      <c r="I507" s="89"/>
      <c r="J507" s="76">
        <v>0</v>
      </c>
      <c r="K507" s="89"/>
      <c r="L507" s="76">
        <v>0</v>
      </c>
      <c r="M507" s="89"/>
      <c r="N507" s="76">
        <v>369212.77478114504</v>
      </c>
      <c r="O507" s="89">
        <v>0.01407706066888846</v>
      </c>
      <c r="P507" s="76">
        <v>73842.5472162475</v>
      </c>
      <c r="Q507" s="89">
        <v>0.01686353172229244</v>
      </c>
      <c r="R507" s="76">
        <v>0</v>
      </c>
      <c r="S507" s="89"/>
      <c r="T507" s="76">
        <v>0</v>
      </c>
      <c r="U507" s="89"/>
      <c r="V507" s="76">
        <v>0</v>
      </c>
      <c r="W507" s="89"/>
      <c r="X507" s="76">
        <v>0</v>
      </c>
      <c r="Y507" s="89"/>
      <c r="Z507" s="76">
        <v>0</v>
      </c>
      <c r="AA507" s="89"/>
      <c r="AB507" s="76">
        <v>0</v>
      </c>
      <c r="AC507" s="89"/>
      <c r="AD507" s="76">
        <v>0</v>
      </c>
      <c r="AE507" s="89"/>
      <c r="AF507" s="76">
        <v>0</v>
      </c>
      <c r="AG507" s="89"/>
      <c r="AH507" s="76">
        <v>443055.3219973925</v>
      </c>
      <c r="AI507" s="89">
        <v>0.0041315286613896746</v>
      </c>
    </row>
    <row r="508" spans="1:35" ht="16.5" customHeight="1">
      <c r="A508" s="78" t="s">
        <v>649</v>
      </c>
      <c r="B508" s="76">
        <v>0</v>
      </c>
      <c r="C508" s="89"/>
      <c r="D508" s="76">
        <v>0</v>
      </c>
      <c r="E508" s="89"/>
      <c r="F508" s="76">
        <v>0</v>
      </c>
      <c r="G508" s="89"/>
      <c r="H508" s="76">
        <v>0</v>
      </c>
      <c r="I508" s="89"/>
      <c r="J508" s="76">
        <v>0</v>
      </c>
      <c r="K508" s="89"/>
      <c r="L508" s="76">
        <v>0</v>
      </c>
      <c r="M508" s="89"/>
      <c r="N508" s="76">
        <v>369212.77478114504</v>
      </c>
      <c r="O508" s="89">
        <v>0.01407706066888846</v>
      </c>
      <c r="P508" s="76">
        <v>73842.5472162475</v>
      </c>
      <c r="Q508" s="89">
        <v>0.01686353172229244</v>
      </c>
      <c r="R508" s="76">
        <v>0</v>
      </c>
      <c r="S508" s="89"/>
      <c r="T508" s="76">
        <v>0</v>
      </c>
      <c r="U508" s="89"/>
      <c r="V508" s="76">
        <v>0</v>
      </c>
      <c r="W508" s="89"/>
      <c r="X508" s="76">
        <v>0</v>
      </c>
      <c r="Y508" s="89"/>
      <c r="Z508" s="76">
        <v>0</v>
      </c>
      <c r="AA508" s="89"/>
      <c r="AB508" s="76">
        <v>0</v>
      </c>
      <c r="AC508" s="89"/>
      <c r="AD508" s="76">
        <v>0</v>
      </c>
      <c r="AE508" s="89"/>
      <c r="AF508" s="76">
        <v>0</v>
      </c>
      <c r="AG508" s="89"/>
      <c r="AH508" s="76">
        <v>443055.3219973925</v>
      </c>
      <c r="AI508" s="89">
        <v>0.0041315286613896746</v>
      </c>
    </row>
    <row r="509" spans="1:35" ht="16.5" customHeight="1">
      <c r="A509" s="69" t="s">
        <v>294</v>
      </c>
      <c r="B509" s="76">
        <v>0</v>
      </c>
      <c r="C509" s="89"/>
      <c r="D509" s="76">
        <v>0</v>
      </c>
      <c r="E509" s="89"/>
      <c r="F509" s="76">
        <v>0</v>
      </c>
      <c r="G509" s="89"/>
      <c r="H509" s="76">
        <v>0</v>
      </c>
      <c r="I509" s="89"/>
      <c r="J509" s="76">
        <v>0</v>
      </c>
      <c r="K509" s="89"/>
      <c r="L509" s="76">
        <v>0</v>
      </c>
      <c r="M509" s="89"/>
      <c r="N509" s="76">
        <v>0</v>
      </c>
      <c r="O509" s="89"/>
      <c r="P509" s="76">
        <v>0</v>
      </c>
      <c r="Q509" s="89"/>
      <c r="R509" s="76">
        <v>0</v>
      </c>
      <c r="S509" s="89"/>
      <c r="T509" s="76">
        <v>405.245808</v>
      </c>
      <c r="U509" s="89">
        <v>0.00011054968804724464</v>
      </c>
      <c r="V509" s="76">
        <v>0</v>
      </c>
      <c r="W509" s="89"/>
      <c r="X509" s="76">
        <v>4862.949696000001</v>
      </c>
      <c r="Y509" s="89">
        <v>0.001189132687214188</v>
      </c>
      <c r="Z509" s="76">
        <v>0</v>
      </c>
      <c r="AA509" s="89"/>
      <c r="AB509" s="76">
        <v>5065.5725999999995</v>
      </c>
      <c r="AC509" s="89">
        <v>0.0009485894614518177</v>
      </c>
      <c r="AD509" s="76">
        <v>0</v>
      </c>
      <c r="AE509" s="89"/>
      <c r="AF509" s="76">
        <v>0</v>
      </c>
      <c r="AG509" s="89"/>
      <c r="AH509" s="76">
        <v>10333.768104</v>
      </c>
      <c r="AI509" s="89">
        <v>9.636326883368686E-05</v>
      </c>
    </row>
    <row r="510" spans="1:35" ht="16.5" customHeight="1">
      <c r="A510" s="78" t="s">
        <v>648</v>
      </c>
      <c r="B510" s="76">
        <v>0</v>
      </c>
      <c r="C510" s="89"/>
      <c r="D510" s="76">
        <v>0</v>
      </c>
      <c r="E510" s="89"/>
      <c r="F510" s="76">
        <v>0</v>
      </c>
      <c r="G510" s="89"/>
      <c r="H510" s="76">
        <v>0</v>
      </c>
      <c r="I510" s="89"/>
      <c r="J510" s="76">
        <v>0</v>
      </c>
      <c r="K510" s="89"/>
      <c r="L510" s="76">
        <v>0</v>
      </c>
      <c r="M510" s="89"/>
      <c r="N510" s="76">
        <v>0</v>
      </c>
      <c r="O510" s="89"/>
      <c r="P510" s="76">
        <v>0</v>
      </c>
      <c r="Q510" s="89"/>
      <c r="R510" s="76">
        <v>0</v>
      </c>
      <c r="S510" s="89"/>
      <c r="T510" s="76">
        <v>405.245808</v>
      </c>
      <c r="U510" s="89">
        <v>0.00011054968804724464</v>
      </c>
      <c r="V510" s="76">
        <v>0</v>
      </c>
      <c r="W510" s="89"/>
      <c r="X510" s="76">
        <v>4862.949696000001</v>
      </c>
      <c r="Y510" s="89">
        <v>0.001189132687214188</v>
      </c>
      <c r="Z510" s="76">
        <v>0</v>
      </c>
      <c r="AA510" s="89"/>
      <c r="AB510" s="76">
        <v>5065.5725999999995</v>
      </c>
      <c r="AC510" s="89">
        <v>0.0009485894614518177</v>
      </c>
      <c r="AD510" s="76">
        <v>0</v>
      </c>
      <c r="AE510" s="89"/>
      <c r="AF510" s="76">
        <v>0</v>
      </c>
      <c r="AG510" s="89"/>
      <c r="AH510" s="76">
        <v>10333.768104</v>
      </c>
      <c r="AI510" s="89">
        <v>9.636326883368686E-05</v>
      </c>
    </row>
    <row r="511" spans="1:35" ht="16.5" customHeight="1">
      <c r="A511" s="69" t="s">
        <v>716</v>
      </c>
      <c r="B511" s="76">
        <v>0</v>
      </c>
      <c r="C511" s="89"/>
      <c r="D511" s="76">
        <v>0</v>
      </c>
      <c r="E511" s="89"/>
      <c r="F511" s="76">
        <v>0</v>
      </c>
      <c r="G511" s="89"/>
      <c r="H511" s="76">
        <v>0</v>
      </c>
      <c r="I511" s="89"/>
      <c r="J511" s="76">
        <v>0</v>
      </c>
      <c r="K511" s="89"/>
      <c r="L511" s="76">
        <v>0</v>
      </c>
      <c r="M511" s="89"/>
      <c r="N511" s="76">
        <v>0</v>
      </c>
      <c r="O511" s="89"/>
      <c r="P511" s="76">
        <v>0</v>
      </c>
      <c r="Q511" s="89"/>
      <c r="R511" s="76">
        <v>0</v>
      </c>
      <c r="S511" s="89"/>
      <c r="T511" s="76">
        <v>0</v>
      </c>
      <c r="U511" s="89"/>
      <c r="V511" s="76">
        <v>78940.3293102435</v>
      </c>
      <c r="W511" s="89">
        <v>0.005248546039421264</v>
      </c>
      <c r="X511" s="76">
        <v>78940.3293102435</v>
      </c>
      <c r="Y511" s="89">
        <v>0.019303207269340168</v>
      </c>
      <c r="Z511" s="76">
        <v>0</v>
      </c>
      <c r="AA511" s="89"/>
      <c r="AB511" s="76">
        <v>0</v>
      </c>
      <c r="AC511" s="89"/>
      <c r="AD511" s="76">
        <v>0</v>
      </c>
      <c r="AE511" s="89"/>
      <c r="AF511" s="76">
        <v>0</v>
      </c>
      <c r="AG511" s="89"/>
      <c r="AH511" s="76">
        <v>157880.658620487</v>
      </c>
      <c r="AI511" s="89">
        <v>0.0014722506057007925</v>
      </c>
    </row>
    <row r="512" spans="1:35" ht="16.5" customHeight="1">
      <c r="A512" s="78" t="s">
        <v>649</v>
      </c>
      <c r="B512" s="76">
        <v>0</v>
      </c>
      <c r="C512" s="89"/>
      <c r="D512" s="76">
        <v>0</v>
      </c>
      <c r="E512" s="89"/>
      <c r="F512" s="76">
        <v>0</v>
      </c>
      <c r="G512" s="89"/>
      <c r="H512" s="76">
        <v>0</v>
      </c>
      <c r="I512" s="89"/>
      <c r="J512" s="76">
        <v>0</v>
      </c>
      <c r="K512" s="89"/>
      <c r="L512" s="76">
        <v>0</v>
      </c>
      <c r="M512" s="89"/>
      <c r="N512" s="76">
        <v>0</v>
      </c>
      <c r="O512" s="89"/>
      <c r="P512" s="76">
        <v>0</v>
      </c>
      <c r="Q512" s="89"/>
      <c r="R512" s="76">
        <v>0</v>
      </c>
      <c r="S512" s="89"/>
      <c r="T512" s="76">
        <v>0</v>
      </c>
      <c r="U512" s="89"/>
      <c r="V512" s="76">
        <v>78940.3293102435</v>
      </c>
      <c r="W512" s="89">
        <v>0.005248546039421264</v>
      </c>
      <c r="X512" s="76">
        <v>78940.3293102435</v>
      </c>
      <c r="Y512" s="89">
        <v>0.019303207269340168</v>
      </c>
      <c r="Z512" s="76">
        <v>0</v>
      </c>
      <c r="AA512" s="89"/>
      <c r="AB512" s="76">
        <v>0</v>
      </c>
      <c r="AC512" s="89"/>
      <c r="AD512" s="76">
        <v>0</v>
      </c>
      <c r="AE512" s="89"/>
      <c r="AF512" s="76">
        <v>0</v>
      </c>
      <c r="AG512" s="89"/>
      <c r="AH512" s="76">
        <v>157880.658620487</v>
      </c>
      <c r="AI512" s="89">
        <v>0.0014722506057007925</v>
      </c>
    </row>
    <row r="513" spans="1:35" ht="16.5" customHeight="1">
      <c r="A513" s="69" t="s">
        <v>717</v>
      </c>
      <c r="B513" s="76">
        <v>0</v>
      </c>
      <c r="C513" s="89"/>
      <c r="D513" s="76">
        <v>0</v>
      </c>
      <c r="E513" s="89"/>
      <c r="F513" s="76">
        <v>0</v>
      </c>
      <c r="G513" s="89"/>
      <c r="H513" s="76">
        <v>0</v>
      </c>
      <c r="I513" s="89"/>
      <c r="J513" s="76">
        <v>0</v>
      </c>
      <c r="K513" s="89"/>
      <c r="L513" s="76">
        <v>0</v>
      </c>
      <c r="M513" s="89"/>
      <c r="N513" s="76">
        <v>2544.2063564967</v>
      </c>
      <c r="O513" s="89">
        <v>9.700354289150861E-05</v>
      </c>
      <c r="P513" s="76">
        <v>0</v>
      </c>
      <c r="Q513" s="89"/>
      <c r="R513" s="76">
        <v>0</v>
      </c>
      <c r="S513" s="89"/>
      <c r="T513" s="76">
        <v>0</v>
      </c>
      <c r="U513" s="89"/>
      <c r="V513" s="76">
        <v>1859.2263410837002</v>
      </c>
      <c r="W513" s="89">
        <v>0.00012361533241813177</v>
      </c>
      <c r="X513" s="76">
        <v>782.8308766351</v>
      </c>
      <c r="Y513" s="89">
        <v>0.0001914249256440046</v>
      </c>
      <c r="Z513" s="76">
        <v>0</v>
      </c>
      <c r="AA513" s="89"/>
      <c r="AB513" s="76">
        <v>0</v>
      </c>
      <c r="AC513" s="89"/>
      <c r="AD513" s="76">
        <v>3483.1538143845</v>
      </c>
      <c r="AE513" s="89">
        <v>0.00016033478184218343</v>
      </c>
      <c r="AF513" s="76">
        <v>2322.1024335038</v>
      </c>
      <c r="AG513" s="89">
        <v>0.0005947076651966611</v>
      </c>
      <c r="AH513" s="76">
        <v>10991.519822103799</v>
      </c>
      <c r="AI513" s="89">
        <v>0.00010249685969808043</v>
      </c>
    </row>
    <row r="514" spans="1:35" ht="16.5" customHeight="1">
      <c r="A514" s="78" t="s">
        <v>649</v>
      </c>
      <c r="B514" s="76">
        <v>0</v>
      </c>
      <c r="C514" s="89"/>
      <c r="D514" s="76">
        <v>0</v>
      </c>
      <c r="E514" s="89"/>
      <c r="F514" s="76">
        <v>0</v>
      </c>
      <c r="G514" s="89"/>
      <c r="H514" s="76">
        <v>0</v>
      </c>
      <c r="I514" s="89"/>
      <c r="J514" s="76">
        <v>0</v>
      </c>
      <c r="K514" s="89"/>
      <c r="L514" s="76">
        <v>0</v>
      </c>
      <c r="M514" s="89"/>
      <c r="N514" s="76">
        <v>2544.2063564967</v>
      </c>
      <c r="O514" s="89">
        <v>9.700354289150861E-05</v>
      </c>
      <c r="P514" s="76">
        <v>0</v>
      </c>
      <c r="Q514" s="89"/>
      <c r="R514" s="76">
        <v>0</v>
      </c>
      <c r="S514" s="89"/>
      <c r="T514" s="76">
        <v>0</v>
      </c>
      <c r="U514" s="89"/>
      <c r="V514" s="76">
        <v>1859.2263410837002</v>
      </c>
      <c r="W514" s="89">
        <v>0.00012361533241813177</v>
      </c>
      <c r="X514" s="76">
        <v>782.8308766351</v>
      </c>
      <c r="Y514" s="89">
        <v>0.0001914249256440046</v>
      </c>
      <c r="Z514" s="76">
        <v>0</v>
      </c>
      <c r="AA514" s="89"/>
      <c r="AB514" s="76">
        <v>0</v>
      </c>
      <c r="AC514" s="89"/>
      <c r="AD514" s="76">
        <v>3483.1538143845</v>
      </c>
      <c r="AE514" s="89">
        <v>0.00016033478184218343</v>
      </c>
      <c r="AF514" s="76">
        <v>2322.1024335038</v>
      </c>
      <c r="AG514" s="89">
        <v>0.0005947076651966611</v>
      </c>
      <c r="AH514" s="76">
        <v>10991.519822103799</v>
      </c>
      <c r="AI514" s="89">
        <v>0.00010249685969808043</v>
      </c>
    </row>
    <row r="515" spans="1:35" ht="16.5" customHeight="1">
      <c r="A515" s="69" t="s">
        <v>718</v>
      </c>
      <c r="B515" s="76">
        <v>0</v>
      </c>
      <c r="C515" s="89"/>
      <c r="D515" s="76">
        <v>0</v>
      </c>
      <c r="E515" s="89"/>
      <c r="F515" s="76">
        <v>0</v>
      </c>
      <c r="G515" s="89"/>
      <c r="H515" s="76">
        <v>0</v>
      </c>
      <c r="I515" s="89"/>
      <c r="J515" s="76">
        <v>0</v>
      </c>
      <c r="K515" s="89"/>
      <c r="L515" s="76">
        <v>0</v>
      </c>
      <c r="M515" s="89"/>
      <c r="N515" s="76">
        <v>0</v>
      </c>
      <c r="O515" s="89"/>
      <c r="P515" s="76">
        <v>0</v>
      </c>
      <c r="Q515" s="89"/>
      <c r="R515" s="76">
        <v>0</v>
      </c>
      <c r="S515" s="89"/>
      <c r="T515" s="76">
        <v>0</v>
      </c>
      <c r="U515" s="89"/>
      <c r="V515" s="76">
        <v>178133.255432446</v>
      </c>
      <c r="W515" s="89">
        <v>0.011843636838842786</v>
      </c>
      <c r="X515" s="76">
        <v>44533.3148048394</v>
      </c>
      <c r="Y515" s="89">
        <v>0.010889691157610126</v>
      </c>
      <c r="Z515" s="76">
        <v>0</v>
      </c>
      <c r="AA515" s="89"/>
      <c r="AB515" s="76">
        <v>0</v>
      </c>
      <c r="AC515" s="89"/>
      <c r="AD515" s="76">
        <v>0</v>
      </c>
      <c r="AE515" s="89"/>
      <c r="AF515" s="76">
        <v>0</v>
      </c>
      <c r="AG515" s="89"/>
      <c r="AH515" s="76">
        <v>222666.5702372854</v>
      </c>
      <c r="AI515" s="89">
        <v>0.002076384756470877</v>
      </c>
    </row>
    <row r="516" spans="1:35" ht="16.5" customHeight="1">
      <c r="A516" s="78" t="s">
        <v>649</v>
      </c>
      <c r="B516" s="76">
        <v>0</v>
      </c>
      <c r="C516" s="89"/>
      <c r="D516" s="76">
        <v>0</v>
      </c>
      <c r="E516" s="89"/>
      <c r="F516" s="76">
        <v>0</v>
      </c>
      <c r="G516" s="89"/>
      <c r="H516" s="76">
        <v>0</v>
      </c>
      <c r="I516" s="89"/>
      <c r="J516" s="76">
        <v>0</v>
      </c>
      <c r="K516" s="89"/>
      <c r="L516" s="76">
        <v>0</v>
      </c>
      <c r="M516" s="89"/>
      <c r="N516" s="76">
        <v>0</v>
      </c>
      <c r="O516" s="89"/>
      <c r="P516" s="76">
        <v>0</v>
      </c>
      <c r="Q516" s="89"/>
      <c r="R516" s="76">
        <v>0</v>
      </c>
      <c r="S516" s="89"/>
      <c r="T516" s="76">
        <v>0</v>
      </c>
      <c r="U516" s="89"/>
      <c r="V516" s="76">
        <v>178133.255432446</v>
      </c>
      <c r="W516" s="89">
        <v>0.011843636838842786</v>
      </c>
      <c r="X516" s="76">
        <v>44533.3148048394</v>
      </c>
      <c r="Y516" s="89">
        <v>0.010889691157610126</v>
      </c>
      <c r="Z516" s="76">
        <v>0</v>
      </c>
      <c r="AA516" s="89"/>
      <c r="AB516" s="76">
        <v>0</v>
      </c>
      <c r="AC516" s="89"/>
      <c r="AD516" s="76">
        <v>0</v>
      </c>
      <c r="AE516" s="89"/>
      <c r="AF516" s="76">
        <v>0</v>
      </c>
      <c r="AG516" s="89"/>
      <c r="AH516" s="76">
        <v>222666.5702372854</v>
      </c>
      <c r="AI516" s="89">
        <v>0.002076384756470877</v>
      </c>
    </row>
    <row r="517" spans="1:35" ht="16.5" customHeight="1">
      <c r="A517" s="69" t="s">
        <v>719</v>
      </c>
      <c r="B517" s="76">
        <v>0</v>
      </c>
      <c r="C517" s="89"/>
      <c r="D517" s="76">
        <v>0</v>
      </c>
      <c r="E517" s="89"/>
      <c r="F517" s="76">
        <v>0</v>
      </c>
      <c r="G517" s="89"/>
      <c r="H517" s="76">
        <v>0</v>
      </c>
      <c r="I517" s="89"/>
      <c r="J517" s="76">
        <v>0</v>
      </c>
      <c r="K517" s="89"/>
      <c r="L517" s="76">
        <v>0</v>
      </c>
      <c r="M517" s="89"/>
      <c r="N517" s="76">
        <v>0</v>
      </c>
      <c r="O517" s="89"/>
      <c r="P517" s="76">
        <v>0</v>
      </c>
      <c r="Q517" s="89"/>
      <c r="R517" s="76">
        <v>0</v>
      </c>
      <c r="S517" s="89"/>
      <c r="T517" s="76">
        <v>0</v>
      </c>
      <c r="U517" s="89"/>
      <c r="V517" s="76">
        <v>59926.0763247116</v>
      </c>
      <c r="W517" s="89">
        <v>0.00398433567861121</v>
      </c>
      <c r="X517" s="76">
        <v>19975.3587749038</v>
      </c>
      <c r="Y517" s="89">
        <v>0.0048845563995052405</v>
      </c>
      <c r="Z517" s="76">
        <v>0</v>
      </c>
      <c r="AA517" s="89"/>
      <c r="AB517" s="76">
        <v>0</v>
      </c>
      <c r="AC517" s="89"/>
      <c r="AD517" s="76">
        <v>0</v>
      </c>
      <c r="AE517" s="89"/>
      <c r="AF517" s="76">
        <v>0</v>
      </c>
      <c r="AG517" s="89"/>
      <c r="AH517" s="76">
        <v>79901.4350996154</v>
      </c>
      <c r="AI517" s="89">
        <v>0.0007450876962994043</v>
      </c>
    </row>
    <row r="518" spans="1:35" ht="16.5" customHeight="1">
      <c r="A518" s="78" t="s">
        <v>649</v>
      </c>
      <c r="B518" s="76">
        <v>0</v>
      </c>
      <c r="C518" s="89"/>
      <c r="D518" s="76">
        <v>0</v>
      </c>
      <c r="E518" s="89"/>
      <c r="F518" s="76">
        <v>0</v>
      </c>
      <c r="G518" s="89"/>
      <c r="H518" s="76">
        <v>0</v>
      </c>
      <c r="I518" s="89"/>
      <c r="J518" s="76">
        <v>0</v>
      </c>
      <c r="K518" s="89"/>
      <c r="L518" s="76">
        <v>0</v>
      </c>
      <c r="M518" s="89"/>
      <c r="N518" s="76">
        <v>0</v>
      </c>
      <c r="O518" s="89"/>
      <c r="P518" s="76">
        <v>0</v>
      </c>
      <c r="Q518" s="89"/>
      <c r="R518" s="76">
        <v>0</v>
      </c>
      <c r="S518" s="89"/>
      <c r="T518" s="76">
        <v>0</v>
      </c>
      <c r="U518" s="89"/>
      <c r="V518" s="76">
        <v>59926.0763247116</v>
      </c>
      <c r="W518" s="89">
        <v>0.00398433567861121</v>
      </c>
      <c r="X518" s="76">
        <v>19975.3587749038</v>
      </c>
      <c r="Y518" s="89">
        <v>0.0048845563995052405</v>
      </c>
      <c r="Z518" s="76">
        <v>0</v>
      </c>
      <c r="AA518" s="89"/>
      <c r="AB518" s="76">
        <v>0</v>
      </c>
      <c r="AC518" s="89"/>
      <c r="AD518" s="76">
        <v>0</v>
      </c>
      <c r="AE518" s="89"/>
      <c r="AF518" s="76">
        <v>0</v>
      </c>
      <c r="AG518" s="89"/>
      <c r="AH518" s="76">
        <v>79901.4350996154</v>
      </c>
      <c r="AI518" s="89">
        <v>0.0007450876962994043</v>
      </c>
    </row>
    <row r="519" spans="1:35" ht="16.5" customHeight="1">
      <c r="A519" s="69" t="s">
        <v>720</v>
      </c>
      <c r="B519" s="76">
        <v>0</v>
      </c>
      <c r="C519" s="89"/>
      <c r="D519" s="76">
        <v>0</v>
      </c>
      <c r="E519" s="89"/>
      <c r="F519" s="76">
        <v>0</v>
      </c>
      <c r="G519" s="89"/>
      <c r="H519" s="76">
        <v>0</v>
      </c>
      <c r="I519" s="89"/>
      <c r="J519" s="76">
        <v>0</v>
      </c>
      <c r="K519" s="89"/>
      <c r="L519" s="76">
        <v>0</v>
      </c>
      <c r="M519" s="89"/>
      <c r="N519" s="76">
        <v>160370.30072146602</v>
      </c>
      <c r="O519" s="89">
        <v>0.0061144754649460524</v>
      </c>
      <c r="P519" s="76">
        <v>26728.3808925653</v>
      </c>
      <c r="Q519" s="89">
        <v>0.0061039998762138495</v>
      </c>
      <c r="R519" s="76">
        <v>0</v>
      </c>
      <c r="S519" s="89"/>
      <c r="T519" s="76">
        <v>0</v>
      </c>
      <c r="U519" s="89"/>
      <c r="V519" s="76">
        <v>0</v>
      </c>
      <c r="W519" s="89"/>
      <c r="X519" s="76">
        <v>0</v>
      </c>
      <c r="Y519" s="89"/>
      <c r="Z519" s="76">
        <v>0</v>
      </c>
      <c r="AA519" s="89"/>
      <c r="AB519" s="76">
        <v>0</v>
      </c>
      <c r="AC519" s="89"/>
      <c r="AD519" s="76">
        <v>0</v>
      </c>
      <c r="AE519" s="89"/>
      <c r="AF519" s="76">
        <v>0</v>
      </c>
      <c r="AG519" s="89"/>
      <c r="AH519" s="76">
        <v>187098.68161403132</v>
      </c>
      <c r="AI519" s="89">
        <v>0.0017447111618289985</v>
      </c>
    </row>
    <row r="520" spans="1:35" ht="16.5" customHeight="1">
      <c r="A520" s="78" t="s">
        <v>649</v>
      </c>
      <c r="B520" s="76">
        <v>0</v>
      </c>
      <c r="C520" s="89"/>
      <c r="D520" s="76">
        <v>0</v>
      </c>
      <c r="E520" s="89"/>
      <c r="F520" s="76">
        <v>0</v>
      </c>
      <c r="G520" s="89"/>
      <c r="H520" s="76">
        <v>0</v>
      </c>
      <c r="I520" s="89"/>
      <c r="J520" s="76">
        <v>0</v>
      </c>
      <c r="K520" s="89"/>
      <c r="L520" s="76">
        <v>0</v>
      </c>
      <c r="M520" s="89"/>
      <c r="N520" s="76">
        <v>160370.30072146602</v>
      </c>
      <c r="O520" s="89">
        <v>0.0061144754649460524</v>
      </c>
      <c r="P520" s="76">
        <v>26728.3808925653</v>
      </c>
      <c r="Q520" s="89">
        <v>0.0061039998762138495</v>
      </c>
      <c r="R520" s="76">
        <v>0</v>
      </c>
      <c r="S520" s="89"/>
      <c r="T520" s="76">
        <v>0</v>
      </c>
      <c r="U520" s="89"/>
      <c r="V520" s="76">
        <v>0</v>
      </c>
      <c r="W520" s="89"/>
      <c r="X520" s="76">
        <v>0</v>
      </c>
      <c r="Y520" s="89"/>
      <c r="Z520" s="76">
        <v>0</v>
      </c>
      <c r="AA520" s="89"/>
      <c r="AB520" s="76">
        <v>0</v>
      </c>
      <c r="AC520" s="89"/>
      <c r="AD520" s="76">
        <v>0</v>
      </c>
      <c r="AE520" s="89"/>
      <c r="AF520" s="76">
        <v>0</v>
      </c>
      <c r="AG520" s="89"/>
      <c r="AH520" s="76">
        <v>187098.68161403132</v>
      </c>
      <c r="AI520" s="89">
        <v>0.0017447111618289985</v>
      </c>
    </row>
    <row r="521" spans="1:35" ht="16.5" customHeight="1">
      <c r="A521" s="69" t="s">
        <v>721</v>
      </c>
      <c r="B521" s="76">
        <v>0</v>
      </c>
      <c r="C521" s="89"/>
      <c r="D521" s="76">
        <v>0</v>
      </c>
      <c r="E521" s="89"/>
      <c r="F521" s="76">
        <v>0</v>
      </c>
      <c r="G521" s="89"/>
      <c r="H521" s="76">
        <v>0</v>
      </c>
      <c r="I521" s="89"/>
      <c r="J521" s="76">
        <v>0</v>
      </c>
      <c r="K521" s="89"/>
      <c r="L521" s="76">
        <v>0</v>
      </c>
      <c r="M521" s="89"/>
      <c r="N521" s="76">
        <v>15746.941349926401</v>
      </c>
      <c r="O521" s="89">
        <v>0.0006003872668375032</v>
      </c>
      <c r="P521" s="76">
        <v>6167.8378421401</v>
      </c>
      <c r="Q521" s="89">
        <v>0.0014085582503578613</v>
      </c>
      <c r="R521" s="76">
        <v>0</v>
      </c>
      <c r="S521" s="89"/>
      <c r="T521" s="76">
        <v>0</v>
      </c>
      <c r="U521" s="89"/>
      <c r="V521" s="76">
        <v>2412.0068093866</v>
      </c>
      <c r="W521" s="89">
        <v>0.0001603683300675112</v>
      </c>
      <c r="X521" s="76">
        <v>1722.8531701676</v>
      </c>
      <c r="Y521" s="89">
        <v>0.0004212877261720456</v>
      </c>
      <c r="Z521" s="76">
        <v>0</v>
      </c>
      <c r="AA521" s="89"/>
      <c r="AB521" s="76">
        <v>0</v>
      </c>
      <c r="AC521" s="89"/>
      <c r="AD521" s="76">
        <v>0</v>
      </c>
      <c r="AE521" s="89"/>
      <c r="AF521" s="76">
        <v>0</v>
      </c>
      <c r="AG521" s="89"/>
      <c r="AH521" s="76">
        <v>26049.6391716207</v>
      </c>
      <c r="AI521" s="89">
        <v>0.000242915106788952</v>
      </c>
    </row>
    <row r="522" spans="1:35" ht="16.5" customHeight="1">
      <c r="A522" s="78" t="s">
        <v>649</v>
      </c>
      <c r="B522" s="76">
        <v>0</v>
      </c>
      <c r="C522" s="89"/>
      <c r="D522" s="76">
        <v>0</v>
      </c>
      <c r="E522" s="89"/>
      <c r="F522" s="76">
        <v>0</v>
      </c>
      <c r="G522" s="89"/>
      <c r="H522" s="76">
        <v>0</v>
      </c>
      <c r="I522" s="89"/>
      <c r="J522" s="76">
        <v>0</v>
      </c>
      <c r="K522" s="89"/>
      <c r="L522" s="76">
        <v>0</v>
      </c>
      <c r="M522" s="89"/>
      <c r="N522" s="76">
        <v>15746.941349926401</v>
      </c>
      <c r="O522" s="89">
        <v>0.0006003872668375032</v>
      </c>
      <c r="P522" s="76">
        <v>6167.8378421401</v>
      </c>
      <c r="Q522" s="89">
        <v>0.0014085582503578613</v>
      </c>
      <c r="R522" s="76">
        <v>0</v>
      </c>
      <c r="S522" s="89"/>
      <c r="T522" s="76">
        <v>0</v>
      </c>
      <c r="U522" s="89"/>
      <c r="V522" s="76">
        <v>2412.0068093866</v>
      </c>
      <c r="W522" s="89">
        <v>0.0001603683300675112</v>
      </c>
      <c r="X522" s="76">
        <v>1722.8531701676</v>
      </c>
      <c r="Y522" s="89">
        <v>0.0004212877261720456</v>
      </c>
      <c r="Z522" s="76">
        <v>0</v>
      </c>
      <c r="AA522" s="89"/>
      <c r="AB522" s="76">
        <v>0</v>
      </c>
      <c r="AC522" s="89"/>
      <c r="AD522" s="76">
        <v>0</v>
      </c>
      <c r="AE522" s="89"/>
      <c r="AF522" s="76">
        <v>0</v>
      </c>
      <c r="AG522" s="89"/>
      <c r="AH522" s="76">
        <v>26049.6391716207</v>
      </c>
      <c r="AI522" s="89">
        <v>0.000242915106788952</v>
      </c>
    </row>
    <row r="523" spans="1:35" ht="16.5" customHeight="1">
      <c r="A523" s="69" t="s">
        <v>722</v>
      </c>
      <c r="B523" s="76">
        <v>0</v>
      </c>
      <c r="C523" s="89"/>
      <c r="D523" s="76">
        <v>0</v>
      </c>
      <c r="E523" s="89"/>
      <c r="F523" s="76">
        <v>0</v>
      </c>
      <c r="G523" s="89"/>
      <c r="H523" s="76">
        <v>0</v>
      </c>
      <c r="I523" s="89"/>
      <c r="J523" s="76">
        <v>0</v>
      </c>
      <c r="K523" s="89"/>
      <c r="L523" s="76">
        <v>0</v>
      </c>
      <c r="M523" s="89"/>
      <c r="N523" s="76">
        <v>11406.9584370573</v>
      </c>
      <c r="O523" s="89">
        <v>0.00043491573676216426</v>
      </c>
      <c r="P523" s="76">
        <v>2851.9322811913003</v>
      </c>
      <c r="Q523" s="89">
        <v>0.0006512999931172111</v>
      </c>
      <c r="R523" s="76">
        <v>0</v>
      </c>
      <c r="S523" s="89"/>
      <c r="T523" s="76">
        <v>0</v>
      </c>
      <c r="U523" s="89"/>
      <c r="V523" s="76">
        <v>11406.9584370573</v>
      </c>
      <c r="W523" s="89">
        <v>0.0007584202783264952</v>
      </c>
      <c r="X523" s="76">
        <v>2851.9322811913003</v>
      </c>
      <c r="Y523" s="89">
        <v>0.000697380419146721</v>
      </c>
      <c r="Z523" s="76">
        <v>0</v>
      </c>
      <c r="AA523" s="89"/>
      <c r="AB523" s="76">
        <v>0</v>
      </c>
      <c r="AC523" s="89"/>
      <c r="AD523" s="76">
        <v>0</v>
      </c>
      <c r="AE523" s="89"/>
      <c r="AF523" s="76">
        <v>0</v>
      </c>
      <c r="AG523" s="89"/>
      <c r="AH523" s="76">
        <v>28517.7814364972</v>
      </c>
      <c r="AI523" s="89">
        <v>0.0002659307438921318</v>
      </c>
    </row>
    <row r="524" spans="1:35" ht="16.5" customHeight="1">
      <c r="A524" s="78" t="s">
        <v>649</v>
      </c>
      <c r="B524" s="76">
        <v>0</v>
      </c>
      <c r="C524" s="89"/>
      <c r="D524" s="76">
        <v>0</v>
      </c>
      <c r="E524" s="89"/>
      <c r="F524" s="76">
        <v>0</v>
      </c>
      <c r="G524" s="89"/>
      <c r="H524" s="76">
        <v>0</v>
      </c>
      <c r="I524" s="89"/>
      <c r="J524" s="76">
        <v>0</v>
      </c>
      <c r="K524" s="89"/>
      <c r="L524" s="76">
        <v>0</v>
      </c>
      <c r="M524" s="89"/>
      <c r="N524" s="76">
        <v>11406.9584370573</v>
      </c>
      <c r="O524" s="89">
        <v>0.00043491573676216426</v>
      </c>
      <c r="P524" s="76">
        <v>2851.9322811913003</v>
      </c>
      <c r="Q524" s="89">
        <v>0.0006512999931172111</v>
      </c>
      <c r="R524" s="76">
        <v>0</v>
      </c>
      <c r="S524" s="89"/>
      <c r="T524" s="76">
        <v>0</v>
      </c>
      <c r="U524" s="89"/>
      <c r="V524" s="76">
        <v>11406.9584370573</v>
      </c>
      <c r="W524" s="89">
        <v>0.0007584202783264952</v>
      </c>
      <c r="X524" s="76">
        <v>2851.9322811913003</v>
      </c>
      <c r="Y524" s="89">
        <v>0.000697380419146721</v>
      </c>
      <c r="Z524" s="76">
        <v>0</v>
      </c>
      <c r="AA524" s="89"/>
      <c r="AB524" s="76">
        <v>0</v>
      </c>
      <c r="AC524" s="89"/>
      <c r="AD524" s="76">
        <v>0</v>
      </c>
      <c r="AE524" s="89"/>
      <c r="AF524" s="76">
        <v>0</v>
      </c>
      <c r="AG524" s="89"/>
      <c r="AH524" s="76">
        <v>28517.7814364972</v>
      </c>
      <c r="AI524" s="89">
        <v>0.0002659307438921318</v>
      </c>
    </row>
    <row r="525" spans="1:35" ht="16.5" customHeight="1">
      <c r="A525" s="69" t="s">
        <v>723</v>
      </c>
      <c r="B525" s="76">
        <v>0</v>
      </c>
      <c r="C525" s="89"/>
      <c r="D525" s="76">
        <v>75.6884683281</v>
      </c>
      <c r="E525" s="89">
        <v>8.47898512590156E-05</v>
      </c>
      <c r="F525" s="76">
        <v>1274.1870087318</v>
      </c>
      <c r="G525" s="89">
        <v>0.00016255251893583267</v>
      </c>
      <c r="H525" s="76">
        <v>284.2463727065</v>
      </c>
      <c r="I525" s="89">
        <v>0.00010331299110922692</v>
      </c>
      <c r="J525" s="76">
        <v>0</v>
      </c>
      <c r="K525" s="89"/>
      <c r="L525" s="76">
        <v>15655.545864698499</v>
      </c>
      <c r="M525" s="89">
        <v>0.0024623919858440314</v>
      </c>
      <c r="N525" s="76">
        <v>0.44583048000000003</v>
      </c>
      <c r="O525" s="89">
        <v>1.6998281597162564E-08</v>
      </c>
      <c r="P525" s="76">
        <v>0</v>
      </c>
      <c r="Q525" s="89"/>
      <c r="R525" s="76">
        <v>0</v>
      </c>
      <c r="S525" s="89"/>
      <c r="T525" s="76">
        <v>150.9734552569</v>
      </c>
      <c r="U525" s="89">
        <v>4.118504880885761E-05</v>
      </c>
      <c r="V525" s="76">
        <v>0</v>
      </c>
      <c r="W525" s="89"/>
      <c r="X525" s="76">
        <v>0</v>
      </c>
      <c r="Y525" s="89"/>
      <c r="Z525" s="76">
        <v>0</v>
      </c>
      <c r="AA525" s="89"/>
      <c r="AB525" s="76">
        <v>40032.272088</v>
      </c>
      <c r="AC525" s="89">
        <v>0.007496524957642213</v>
      </c>
      <c r="AD525" s="76">
        <v>0</v>
      </c>
      <c r="AE525" s="89"/>
      <c r="AF525" s="76">
        <v>0</v>
      </c>
      <c r="AG525" s="89"/>
      <c r="AH525" s="76">
        <v>57473.359088201796</v>
      </c>
      <c r="AI525" s="89">
        <v>0.00053594397482634</v>
      </c>
    </row>
    <row r="526" spans="1:35" ht="16.5" customHeight="1">
      <c r="A526" s="78" t="s">
        <v>648</v>
      </c>
      <c r="B526" s="76">
        <v>0</v>
      </c>
      <c r="C526" s="89"/>
      <c r="D526" s="76">
        <v>75.6884683281</v>
      </c>
      <c r="E526" s="89">
        <v>8.47898512590156E-05</v>
      </c>
      <c r="F526" s="76">
        <v>1274.1870087318</v>
      </c>
      <c r="G526" s="89">
        <v>0.00016255251893583267</v>
      </c>
      <c r="H526" s="76">
        <v>284.2463727065</v>
      </c>
      <c r="I526" s="89">
        <v>0.00010331299110922692</v>
      </c>
      <c r="J526" s="76">
        <v>0</v>
      </c>
      <c r="K526" s="89"/>
      <c r="L526" s="76">
        <v>15655.545864698499</v>
      </c>
      <c r="M526" s="89">
        <v>0.0024623919858440314</v>
      </c>
      <c r="N526" s="76">
        <v>0.44583048000000003</v>
      </c>
      <c r="O526" s="89">
        <v>1.6998281597162564E-08</v>
      </c>
      <c r="P526" s="76">
        <v>0</v>
      </c>
      <c r="Q526" s="89"/>
      <c r="R526" s="76">
        <v>0</v>
      </c>
      <c r="S526" s="89"/>
      <c r="T526" s="76">
        <v>150.9734552569</v>
      </c>
      <c r="U526" s="89">
        <v>4.118504880885761E-05</v>
      </c>
      <c r="V526" s="76">
        <v>0</v>
      </c>
      <c r="W526" s="89"/>
      <c r="X526" s="76">
        <v>0</v>
      </c>
      <c r="Y526" s="89"/>
      <c r="Z526" s="76">
        <v>0</v>
      </c>
      <c r="AA526" s="89"/>
      <c r="AB526" s="76">
        <v>40032.272088</v>
      </c>
      <c r="AC526" s="89">
        <v>0.007496524957642213</v>
      </c>
      <c r="AD526" s="76">
        <v>0</v>
      </c>
      <c r="AE526" s="89"/>
      <c r="AF526" s="76">
        <v>0</v>
      </c>
      <c r="AG526" s="89"/>
      <c r="AH526" s="76">
        <v>57473.359088201796</v>
      </c>
      <c r="AI526" s="89">
        <v>0.00053594397482634</v>
      </c>
    </row>
    <row r="527" spans="1:35" ht="16.5" customHeight="1">
      <c r="A527" s="69" t="s">
        <v>724</v>
      </c>
      <c r="B527" s="76">
        <v>0</v>
      </c>
      <c r="C527" s="89"/>
      <c r="D527" s="76">
        <v>9872.7765605431</v>
      </c>
      <c r="E527" s="89">
        <v>0.011059957673514713</v>
      </c>
      <c r="F527" s="76">
        <v>0</v>
      </c>
      <c r="G527" s="89"/>
      <c r="H527" s="76">
        <v>0</v>
      </c>
      <c r="I527" s="89"/>
      <c r="J527" s="76">
        <v>0</v>
      </c>
      <c r="K527" s="89"/>
      <c r="L527" s="76">
        <v>145741.6774577811</v>
      </c>
      <c r="M527" s="89">
        <v>0.022923067753563585</v>
      </c>
      <c r="N527" s="76">
        <v>65279.1513216113</v>
      </c>
      <c r="O527" s="89">
        <v>0.0024889132671874195</v>
      </c>
      <c r="P527" s="76">
        <v>0</v>
      </c>
      <c r="Q527" s="89"/>
      <c r="R527" s="76">
        <v>0</v>
      </c>
      <c r="S527" s="89"/>
      <c r="T527" s="76">
        <v>81447.7148846496</v>
      </c>
      <c r="U527" s="89">
        <v>0.022218661599724524</v>
      </c>
      <c r="V527" s="76">
        <v>0</v>
      </c>
      <c r="W527" s="89"/>
      <c r="X527" s="76">
        <v>0</v>
      </c>
      <c r="Y527" s="89"/>
      <c r="Z527" s="76">
        <v>0</v>
      </c>
      <c r="AA527" s="89"/>
      <c r="AB527" s="76">
        <v>196119.30599567998</v>
      </c>
      <c r="AC527" s="89">
        <v>0.03672570142509582</v>
      </c>
      <c r="AD527" s="76">
        <v>0</v>
      </c>
      <c r="AE527" s="89"/>
      <c r="AF527" s="76">
        <v>0</v>
      </c>
      <c r="AG527" s="89"/>
      <c r="AH527" s="76">
        <v>498460.62622026517</v>
      </c>
      <c r="AI527" s="89">
        <v>0.004648187848233072</v>
      </c>
    </row>
    <row r="528" spans="1:35" ht="16.5" customHeight="1">
      <c r="A528" s="78" t="s">
        <v>648</v>
      </c>
      <c r="B528" s="76">
        <v>0</v>
      </c>
      <c r="C528" s="89"/>
      <c r="D528" s="76">
        <v>9872.7765605431</v>
      </c>
      <c r="E528" s="89">
        <v>0.011059957673514713</v>
      </c>
      <c r="F528" s="76">
        <v>0</v>
      </c>
      <c r="G528" s="89"/>
      <c r="H528" s="76">
        <v>0</v>
      </c>
      <c r="I528" s="89"/>
      <c r="J528" s="76">
        <v>0</v>
      </c>
      <c r="K528" s="89"/>
      <c r="L528" s="76">
        <v>145741.6774577811</v>
      </c>
      <c r="M528" s="89">
        <v>0.022923067753563585</v>
      </c>
      <c r="N528" s="76">
        <v>65279.1513216113</v>
      </c>
      <c r="O528" s="89">
        <v>0.0024889132671874195</v>
      </c>
      <c r="P528" s="76">
        <v>0</v>
      </c>
      <c r="Q528" s="89"/>
      <c r="R528" s="76">
        <v>0</v>
      </c>
      <c r="S528" s="89"/>
      <c r="T528" s="76">
        <v>81447.7148846496</v>
      </c>
      <c r="U528" s="89">
        <v>0.022218661599724524</v>
      </c>
      <c r="V528" s="76">
        <v>0</v>
      </c>
      <c r="W528" s="89"/>
      <c r="X528" s="76">
        <v>0</v>
      </c>
      <c r="Y528" s="89"/>
      <c r="Z528" s="76">
        <v>0</v>
      </c>
      <c r="AA528" s="89"/>
      <c r="AB528" s="76">
        <v>196119.30599567998</v>
      </c>
      <c r="AC528" s="89">
        <v>0.03672570142509582</v>
      </c>
      <c r="AD528" s="76">
        <v>0</v>
      </c>
      <c r="AE528" s="89"/>
      <c r="AF528" s="76">
        <v>0</v>
      </c>
      <c r="AG528" s="89"/>
      <c r="AH528" s="76">
        <v>498460.62622026517</v>
      </c>
      <c r="AI528" s="89">
        <v>0.004648187848233072</v>
      </c>
    </row>
    <row r="529" spans="1:35" ht="16.5" customHeight="1">
      <c r="A529" s="69" t="s">
        <v>725</v>
      </c>
      <c r="B529" s="76">
        <v>0</v>
      </c>
      <c r="C529" s="89"/>
      <c r="D529" s="76">
        <v>0</v>
      </c>
      <c r="E529" s="89"/>
      <c r="F529" s="76">
        <v>0</v>
      </c>
      <c r="G529" s="89"/>
      <c r="H529" s="76">
        <v>0</v>
      </c>
      <c r="I529" s="89"/>
      <c r="J529" s="76">
        <v>0</v>
      </c>
      <c r="K529" s="89"/>
      <c r="L529" s="76">
        <v>0</v>
      </c>
      <c r="M529" s="89"/>
      <c r="N529" s="76">
        <v>51341.5784428313</v>
      </c>
      <c r="O529" s="89">
        <v>0.0019575122096049994</v>
      </c>
      <c r="P529" s="76">
        <v>0</v>
      </c>
      <c r="Q529" s="89"/>
      <c r="R529" s="76">
        <v>0</v>
      </c>
      <c r="S529" s="89"/>
      <c r="T529" s="76">
        <v>0</v>
      </c>
      <c r="U529" s="89"/>
      <c r="V529" s="76">
        <v>0</v>
      </c>
      <c r="W529" s="89"/>
      <c r="X529" s="76">
        <v>0</v>
      </c>
      <c r="Y529" s="89"/>
      <c r="Z529" s="76">
        <v>0</v>
      </c>
      <c r="AA529" s="89"/>
      <c r="AB529" s="76">
        <v>0</v>
      </c>
      <c r="AC529" s="89"/>
      <c r="AD529" s="76">
        <v>0</v>
      </c>
      <c r="AE529" s="89"/>
      <c r="AF529" s="76">
        <v>0</v>
      </c>
      <c r="AG529" s="89"/>
      <c r="AH529" s="76">
        <v>51341.5784428313</v>
      </c>
      <c r="AI529" s="89">
        <v>0.0004787645973899218</v>
      </c>
    </row>
    <row r="530" spans="1:35" ht="16.5" customHeight="1">
      <c r="A530" s="78" t="s">
        <v>649</v>
      </c>
      <c r="B530" s="76">
        <v>0</v>
      </c>
      <c r="C530" s="89"/>
      <c r="D530" s="76">
        <v>0</v>
      </c>
      <c r="E530" s="89"/>
      <c r="F530" s="76">
        <v>0</v>
      </c>
      <c r="G530" s="89"/>
      <c r="H530" s="76">
        <v>0</v>
      </c>
      <c r="I530" s="89"/>
      <c r="J530" s="76">
        <v>0</v>
      </c>
      <c r="K530" s="89"/>
      <c r="L530" s="76">
        <v>0</v>
      </c>
      <c r="M530" s="89"/>
      <c r="N530" s="76">
        <v>51341.5784428313</v>
      </c>
      <c r="O530" s="89">
        <v>0.0019575122096049994</v>
      </c>
      <c r="P530" s="76">
        <v>0</v>
      </c>
      <c r="Q530" s="89"/>
      <c r="R530" s="76">
        <v>0</v>
      </c>
      <c r="S530" s="89"/>
      <c r="T530" s="76">
        <v>0</v>
      </c>
      <c r="U530" s="89"/>
      <c r="V530" s="76">
        <v>0</v>
      </c>
      <c r="W530" s="89"/>
      <c r="X530" s="76">
        <v>0</v>
      </c>
      <c r="Y530" s="89"/>
      <c r="Z530" s="76">
        <v>0</v>
      </c>
      <c r="AA530" s="89"/>
      <c r="AB530" s="76">
        <v>0</v>
      </c>
      <c r="AC530" s="89"/>
      <c r="AD530" s="76">
        <v>0</v>
      </c>
      <c r="AE530" s="89"/>
      <c r="AF530" s="76">
        <v>0</v>
      </c>
      <c r="AG530" s="89"/>
      <c r="AH530" s="76">
        <v>51341.5784428313</v>
      </c>
      <c r="AI530" s="89">
        <v>0.0004787645973899218</v>
      </c>
    </row>
    <row r="531" spans="1:35" ht="16.5" customHeight="1">
      <c r="A531" s="69" t="s">
        <v>726</v>
      </c>
      <c r="B531" s="76">
        <v>0</v>
      </c>
      <c r="C531" s="89"/>
      <c r="D531" s="76">
        <v>0</v>
      </c>
      <c r="E531" s="89"/>
      <c r="F531" s="76">
        <v>0</v>
      </c>
      <c r="G531" s="89"/>
      <c r="H531" s="76">
        <v>0</v>
      </c>
      <c r="I531" s="89"/>
      <c r="J531" s="76">
        <v>0</v>
      </c>
      <c r="K531" s="89"/>
      <c r="L531" s="76">
        <v>0</v>
      </c>
      <c r="M531" s="89"/>
      <c r="N531" s="76">
        <v>93309.1778260245</v>
      </c>
      <c r="O531" s="89">
        <v>0.0035576205563300238</v>
      </c>
      <c r="P531" s="76">
        <v>29303.8415504058</v>
      </c>
      <c r="Q531" s="89">
        <v>0.0066921616357997005</v>
      </c>
      <c r="R531" s="76">
        <v>0</v>
      </c>
      <c r="S531" s="89"/>
      <c r="T531" s="76">
        <v>0</v>
      </c>
      <c r="U531" s="89"/>
      <c r="V531" s="76">
        <v>0</v>
      </c>
      <c r="W531" s="89"/>
      <c r="X531" s="76">
        <v>0</v>
      </c>
      <c r="Y531" s="89"/>
      <c r="Z531" s="76">
        <v>0</v>
      </c>
      <c r="AA531" s="89"/>
      <c r="AB531" s="76">
        <v>27.835557372</v>
      </c>
      <c r="AC531" s="89">
        <v>5.212543272347267E-06</v>
      </c>
      <c r="AD531" s="76">
        <v>43977.160820417994</v>
      </c>
      <c r="AE531" s="89">
        <v>0.002024334514617556</v>
      </c>
      <c r="AF531" s="76">
        <v>3943.8968909342</v>
      </c>
      <c r="AG531" s="89">
        <v>0.0010100612608397279</v>
      </c>
      <c r="AH531" s="76">
        <v>170561.91264515452</v>
      </c>
      <c r="AI531" s="89">
        <v>0.001590504380938336</v>
      </c>
    </row>
    <row r="532" spans="1:35" ht="16.5" customHeight="1">
      <c r="A532" s="78" t="s">
        <v>648</v>
      </c>
      <c r="B532" s="76">
        <v>0</v>
      </c>
      <c r="C532" s="89"/>
      <c r="D532" s="76">
        <v>0</v>
      </c>
      <c r="E532" s="89"/>
      <c r="F532" s="76">
        <v>0</v>
      </c>
      <c r="G532" s="89"/>
      <c r="H532" s="76">
        <v>0</v>
      </c>
      <c r="I532" s="89"/>
      <c r="J532" s="76">
        <v>0</v>
      </c>
      <c r="K532" s="89"/>
      <c r="L532" s="76">
        <v>0</v>
      </c>
      <c r="M532" s="89"/>
      <c r="N532" s="76">
        <v>93309.1778260245</v>
      </c>
      <c r="O532" s="89">
        <v>0.0035576205563300238</v>
      </c>
      <c r="P532" s="76">
        <v>29303.8415504058</v>
      </c>
      <c r="Q532" s="89">
        <v>0.0066921616357997005</v>
      </c>
      <c r="R532" s="76">
        <v>0</v>
      </c>
      <c r="S532" s="89"/>
      <c r="T532" s="76">
        <v>0</v>
      </c>
      <c r="U532" s="89"/>
      <c r="V532" s="76">
        <v>0</v>
      </c>
      <c r="W532" s="89"/>
      <c r="X532" s="76">
        <v>0</v>
      </c>
      <c r="Y532" s="89"/>
      <c r="Z532" s="76">
        <v>0</v>
      </c>
      <c r="AA532" s="89"/>
      <c r="AB532" s="76">
        <v>27.835557372</v>
      </c>
      <c r="AC532" s="89">
        <v>5.212543272347267E-06</v>
      </c>
      <c r="AD532" s="76">
        <v>43977.160820417994</v>
      </c>
      <c r="AE532" s="89">
        <v>0.002024334514617556</v>
      </c>
      <c r="AF532" s="76">
        <v>3943.8968909342</v>
      </c>
      <c r="AG532" s="89">
        <v>0.0010100612608397279</v>
      </c>
      <c r="AH532" s="76">
        <v>170561.91264515452</v>
      </c>
      <c r="AI532" s="89">
        <v>0.001590504380938336</v>
      </c>
    </row>
    <row r="533" spans="1:35" ht="16.5" customHeight="1">
      <c r="A533" s="69" t="s">
        <v>727</v>
      </c>
      <c r="B533" s="76">
        <v>0</v>
      </c>
      <c r="C533" s="89"/>
      <c r="D533" s="76">
        <v>151.00699313389998</v>
      </c>
      <c r="E533" s="89">
        <v>0.00016916527404665455</v>
      </c>
      <c r="F533" s="76">
        <v>688.7953732588</v>
      </c>
      <c r="G533" s="89">
        <v>8.787204875523283E-05</v>
      </c>
      <c r="H533" s="76">
        <v>153.9756979244</v>
      </c>
      <c r="I533" s="89">
        <v>5.596444295571051E-05</v>
      </c>
      <c r="J533" s="76">
        <v>0</v>
      </c>
      <c r="K533" s="89"/>
      <c r="L533" s="76">
        <v>69375.359736</v>
      </c>
      <c r="M533" s="89">
        <v>0.01091174535243604</v>
      </c>
      <c r="N533" s="76">
        <v>67248.8794168632</v>
      </c>
      <c r="O533" s="89">
        <v>0.002564013544837648</v>
      </c>
      <c r="P533" s="76">
        <v>23426.0522279784</v>
      </c>
      <c r="Q533" s="89">
        <v>0.005349842194875852</v>
      </c>
      <c r="R533" s="76">
        <v>0</v>
      </c>
      <c r="S533" s="89"/>
      <c r="T533" s="76">
        <v>0</v>
      </c>
      <c r="U533" s="89"/>
      <c r="V533" s="76">
        <v>0</v>
      </c>
      <c r="W533" s="89"/>
      <c r="X533" s="76">
        <v>0</v>
      </c>
      <c r="Y533" s="89"/>
      <c r="Z533" s="76">
        <v>0</v>
      </c>
      <c r="AA533" s="89"/>
      <c r="AB533" s="76">
        <v>0</v>
      </c>
      <c r="AC533" s="89"/>
      <c r="AD533" s="76">
        <v>0</v>
      </c>
      <c r="AE533" s="89"/>
      <c r="AF533" s="76">
        <v>0</v>
      </c>
      <c r="AG533" s="89"/>
      <c r="AH533" s="76">
        <v>161044.06944515873</v>
      </c>
      <c r="AI533" s="89">
        <v>0.0015017496814165754</v>
      </c>
    </row>
    <row r="534" spans="1:35" ht="16.5" customHeight="1">
      <c r="A534" s="78" t="s">
        <v>648</v>
      </c>
      <c r="B534" s="76">
        <v>0</v>
      </c>
      <c r="C534" s="89"/>
      <c r="D534" s="76">
        <v>151.00699313389998</v>
      </c>
      <c r="E534" s="89">
        <v>0.00016916527404665455</v>
      </c>
      <c r="F534" s="76">
        <v>688.7953732588</v>
      </c>
      <c r="G534" s="89">
        <v>8.787204875523283E-05</v>
      </c>
      <c r="H534" s="76">
        <v>153.9756979244</v>
      </c>
      <c r="I534" s="89">
        <v>5.596444295571051E-05</v>
      </c>
      <c r="J534" s="76">
        <v>0</v>
      </c>
      <c r="K534" s="89"/>
      <c r="L534" s="76">
        <v>69375.359736</v>
      </c>
      <c r="M534" s="89">
        <v>0.01091174535243604</v>
      </c>
      <c r="N534" s="76">
        <v>67248.8794168632</v>
      </c>
      <c r="O534" s="89">
        <v>0.002564013544837648</v>
      </c>
      <c r="P534" s="76">
        <v>23426.0522279784</v>
      </c>
      <c r="Q534" s="89">
        <v>0.005349842194875852</v>
      </c>
      <c r="R534" s="76">
        <v>0</v>
      </c>
      <c r="S534" s="89"/>
      <c r="T534" s="76">
        <v>0</v>
      </c>
      <c r="U534" s="89"/>
      <c r="V534" s="76">
        <v>0</v>
      </c>
      <c r="W534" s="89"/>
      <c r="X534" s="76">
        <v>0</v>
      </c>
      <c r="Y534" s="89"/>
      <c r="Z534" s="76">
        <v>0</v>
      </c>
      <c r="AA534" s="89"/>
      <c r="AB534" s="76">
        <v>0</v>
      </c>
      <c r="AC534" s="89"/>
      <c r="AD534" s="76">
        <v>0</v>
      </c>
      <c r="AE534" s="89"/>
      <c r="AF534" s="76">
        <v>0</v>
      </c>
      <c r="AG534" s="89"/>
      <c r="AH534" s="76">
        <v>161044.06944515873</v>
      </c>
      <c r="AI534" s="89">
        <v>0.0015017496814165754</v>
      </c>
    </row>
    <row r="535" spans="1:35" ht="16.5" customHeight="1">
      <c r="A535" s="69" t="s">
        <v>728</v>
      </c>
      <c r="B535" s="76">
        <v>0</v>
      </c>
      <c r="C535" s="89"/>
      <c r="D535" s="76">
        <v>93.4237465761</v>
      </c>
      <c r="E535" s="89">
        <v>0.00010465776030648785</v>
      </c>
      <c r="F535" s="76">
        <v>779.4023053521</v>
      </c>
      <c r="G535" s="89">
        <v>9.943109381210643E-05</v>
      </c>
      <c r="H535" s="76">
        <v>0</v>
      </c>
      <c r="I535" s="89"/>
      <c r="J535" s="76">
        <v>0</v>
      </c>
      <c r="K535" s="89"/>
      <c r="L535" s="76">
        <v>0</v>
      </c>
      <c r="M535" s="89"/>
      <c r="N535" s="76">
        <v>0</v>
      </c>
      <c r="O535" s="89"/>
      <c r="P535" s="76">
        <v>0</v>
      </c>
      <c r="Q535" s="89"/>
      <c r="R535" s="76">
        <v>0</v>
      </c>
      <c r="S535" s="89"/>
      <c r="T535" s="76">
        <v>4.8635516865</v>
      </c>
      <c r="U535" s="89">
        <v>1.3267604775426216E-06</v>
      </c>
      <c r="V535" s="76">
        <v>0</v>
      </c>
      <c r="W535" s="89"/>
      <c r="X535" s="76">
        <v>0</v>
      </c>
      <c r="Y535" s="89"/>
      <c r="Z535" s="76">
        <v>0</v>
      </c>
      <c r="AA535" s="89"/>
      <c r="AB535" s="76">
        <v>0</v>
      </c>
      <c r="AC535" s="89"/>
      <c r="AD535" s="76">
        <v>0</v>
      </c>
      <c r="AE535" s="89"/>
      <c r="AF535" s="76">
        <v>0</v>
      </c>
      <c r="AG535" s="89"/>
      <c r="AH535" s="76">
        <v>877.6896036147</v>
      </c>
      <c r="AI535" s="89">
        <v>8.184530403088617E-06</v>
      </c>
    </row>
    <row r="536" spans="1:35" ht="16.5" customHeight="1">
      <c r="A536" s="78" t="s">
        <v>648</v>
      </c>
      <c r="B536" s="76">
        <v>0</v>
      </c>
      <c r="C536" s="89"/>
      <c r="D536" s="76">
        <v>93.4237465761</v>
      </c>
      <c r="E536" s="89">
        <v>0.00010465776030648785</v>
      </c>
      <c r="F536" s="76">
        <v>779.4023053521</v>
      </c>
      <c r="G536" s="89">
        <v>9.943109381210643E-05</v>
      </c>
      <c r="H536" s="76">
        <v>0</v>
      </c>
      <c r="I536" s="89"/>
      <c r="J536" s="76">
        <v>0</v>
      </c>
      <c r="K536" s="89"/>
      <c r="L536" s="76">
        <v>0</v>
      </c>
      <c r="M536" s="89"/>
      <c r="N536" s="76">
        <v>0</v>
      </c>
      <c r="O536" s="89"/>
      <c r="P536" s="76">
        <v>0</v>
      </c>
      <c r="Q536" s="89"/>
      <c r="R536" s="76">
        <v>0</v>
      </c>
      <c r="S536" s="89"/>
      <c r="T536" s="76">
        <v>4.8635516865</v>
      </c>
      <c r="U536" s="89">
        <v>1.3267604775426216E-06</v>
      </c>
      <c r="V536" s="76">
        <v>0</v>
      </c>
      <c r="W536" s="89"/>
      <c r="X536" s="76">
        <v>0</v>
      </c>
      <c r="Y536" s="89"/>
      <c r="Z536" s="76">
        <v>0</v>
      </c>
      <c r="AA536" s="89"/>
      <c r="AB536" s="76">
        <v>0</v>
      </c>
      <c r="AC536" s="89"/>
      <c r="AD536" s="76">
        <v>0</v>
      </c>
      <c r="AE536" s="89"/>
      <c r="AF536" s="76">
        <v>0</v>
      </c>
      <c r="AG536" s="89"/>
      <c r="AH536" s="76">
        <v>877.6896036147</v>
      </c>
      <c r="AI536" s="89">
        <v>8.184530403088617E-06</v>
      </c>
    </row>
    <row r="537" spans="1:35" ht="16.5" customHeight="1">
      <c r="A537" s="69" t="s">
        <v>729</v>
      </c>
      <c r="B537" s="76">
        <v>0</v>
      </c>
      <c r="C537" s="89"/>
      <c r="D537" s="76">
        <v>0</v>
      </c>
      <c r="E537" s="89"/>
      <c r="F537" s="76">
        <v>0</v>
      </c>
      <c r="G537" s="89"/>
      <c r="H537" s="76">
        <v>0</v>
      </c>
      <c r="I537" s="89"/>
      <c r="J537" s="76">
        <v>0</v>
      </c>
      <c r="K537" s="89"/>
      <c r="L537" s="76">
        <v>0</v>
      </c>
      <c r="M537" s="89"/>
      <c r="N537" s="76">
        <v>122692.032886744</v>
      </c>
      <c r="O537" s="89">
        <v>0.004677907452036937</v>
      </c>
      <c r="P537" s="76">
        <v>9891.584853552</v>
      </c>
      <c r="Q537" s="89">
        <v>0.0022589558628459557</v>
      </c>
      <c r="R537" s="76">
        <v>0</v>
      </c>
      <c r="S537" s="89"/>
      <c r="T537" s="76">
        <v>0.1431121734</v>
      </c>
      <c r="U537" s="89">
        <v>3.904051766312949E-08</v>
      </c>
      <c r="V537" s="76">
        <v>66571.1348774516</v>
      </c>
      <c r="W537" s="89">
        <v>0.004426149084426078</v>
      </c>
      <c r="X537" s="76">
        <v>31650.611819917198</v>
      </c>
      <c r="Y537" s="89">
        <v>0.007739495458147398</v>
      </c>
      <c r="Z537" s="76">
        <v>0</v>
      </c>
      <c r="AA537" s="89"/>
      <c r="AB537" s="76">
        <v>4391.4107881116</v>
      </c>
      <c r="AC537" s="89">
        <v>0.000822344544920447</v>
      </c>
      <c r="AD537" s="76">
        <v>100675.22388705569</v>
      </c>
      <c r="AE537" s="89">
        <v>0.004634231193633468</v>
      </c>
      <c r="AF537" s="76">
        <v>4014.8207611775997</v>
      </c>
      <c r="AG537" s="89">
        <v>0.0010282253903245412</v>
      </c>
      <c r="AH537" s="76">
        <v>339886.9629861831</v>
      </c>
      <c r="AI537" s="89">
        <v>0.0031694749154110627</v>
      </c>
    </row>
    <row r="538" spans="1:35" ht="16.5" customHeight="1">
      <c r="A538" s="78" t="s">
        <v>648</v>
      </c>
      <c r="B538" s="76">
        <v>0</v>
      </c>
      <c r="C538" s="89"/>
      <c r="D538" s="76">
        <v>0</v>
      </c>
      <c r="E538" s="89"/>
      <c r="F538" s="76">
        <v>0</v>
      </c>
      <c r="G538" s="89"/>
      <c r="H538" s="76">
        <v>0</v>
      </c>
      <c r="I538" s="89"/>
      <c r="J538" s="76">
        <v>0</v>
      </c>
      <c r="K538" s="89"/>
      <c r="L538" s="76">
        <v>0</v>
      </c>
      <c r="M538" s="89"/>
      <c r="N538" s="76">
        <v>122692.032886744</v>
      </c>
      <c r="O538" s="89">
        <v>0.004677907452036937</v>
      </c>
      <c r="P538" s="76">
        <v>9891.584853552</v>
      </c>
      <c r="Q538" s="89">
        <v>0.0022589558628459557</v>
      </c>
      <c r="R538" s="76">
        <v>0</v>
      </c>
      <c r="S538" s="89"/>
      <c r="T538" s="76">
        <v>0.1431121734</v>
      </c>
      <c r="U538" s="89">
        <v>3.904051766312949E-08</v>
      </c>
      <c r="V538" s="76">
        <v>66571.1348774516</v>
      </c>
      <c r="W538" s="89">
        <v>0.004426149084426078</v>
      </c>
      <c r="X538" s="76">
        <v>31650.611819917198</v>
      </c>
      <c r="Y538" s="89">
        <v>0.007739495458147398</v>
      </c>
      <c r="Z538" s="76">
        <v>0</v>
      </c>
      <c r="AA538" s="89"/>
      <c r="AB538" s="76">
        <v>4391.4107881116</v>
      </c>
      <c r="AC538" s="89">
        <v>0.000822344544920447</v>
      </c>
      <c r="AD538" s="76">
        <v>100675.22388705569</v>
      </c>
      <c r="AE538" s="89">
        <v>0.004634231193633468</v>
      </c>
      <c r="AF538" s="76">
        <v>4014.8207611775997</v>
      </c>
      <c r="AG538" s="89">
        <v>0.0010282253903245412</v>
      </c>
      <c r="AH538" s="76">
        <v>339886.9629861831</v>
      </c>
      <c r="AI538" s="89">
        <v>0.0031694749154110627</v>
      </c>
    </row>
    <row r="539" spans="1:35" ht="16.5" customHeight="1">
      <c r="A539" s="69" t="s">
        <v>730</v>
      </c>
      <c r="B539" s="76">
        <v>0</v>
      </c>
      <c r="C539" s="89"/>
      <c r="D539" s="76">
        <v>0</v>
      </c>
      <c r="E539" s="89"/>
      <c r="F539" s="76">
        <v>0</v>
      </c>
      <c r="G539" s="89"/>
      <c r="H539" s="76">
        <v>0</v>
      </c>
      <c r="I539" s="89"/>
      <c r="J539" s="76">
        <v>0</v>
      </c>
      <c r="K539" s="89"/>
      <c r="L539" s="76">
        <v>0</v>
      </c>
      <c r="M539" s="89"/>
      <c r="N539" s="76">
        <v>0</v>
      </c>
      <c r="O539" s="89"/>
      <c r="P539" s="76">
        <v>0</v>
      </c>
      <c r="Q539" s="89"/>
      <c r="R539" s="76">
        <v>0</v>
      </c>
      <c r="S539" s="89"/>
      <c r="T539" s="76">
        <v>0</v>
      </c>
      <c r="U539" s="89"/>
      <c r="V539" s="76">
        <v>111132.499650926</v>
      </c>
      <c r="W539" s="89">
        <v>0.007388923329689786</v>
      </c>
      <c r="X539" s="76">
        <v>37044.1678352819</v>
      </c>
      <c r="Y539" s="89">
        <v>0.009058376828330274</v>
      </c>
      <c r="Z539" s="76">
        <v>0</v>
      </c>
      <c r="AA539" s="89"/>
      <c r="AB539" s="76">
        <v>0</v>
      </c>
      <c r="AC539" s="89"/>
      <c r="AD539" s="76">
        <v>0</v>
      </c>
      <c r="AE539" s="89"/>
      <c r="AF539" s="76">
        <v>0</v>
      </c>
      <c r="AG539" s="89"/>
      <c r="AH539" s="76">
        <v>148176.6674862079</v>
      </c>
      <c r="AI539" s="89">
        <v>0.0013817600608171418</v>
      </c>
    </row>
    <row r="540" spans="1:35" ht="16.5" customHeight="1">
      <c r="A540" s="78" t="s">
        <v>649</v>
      </c>
      <c r="B540" s="76">
        <v>0</v>
      </c>
      <c r="C540" s="89"/>
      <c r="D540" s="76">
        <v>0</v>
      </c>
      <c r="E540" s="89"/>
      <c r="F540" s="76">
        <v>0</v>
      </c>
      <c r="G540" s="89"/>
      <c r="H540" s="76">
        <v>0</v>
      </c>
      <c r="I540" s="89"/>
      <c r="J540" s="76">
        <v>0</v>
      </c>
      <c r="K540" s="89"/>
      <c r="L540" s="76">
        <v>0</v>
      </c>
      <c r="M540" s="89"/>
      <c r="N540" s="76">
        <v>0</v>
      </c>
      <c r="O540" s="89"/>
      <c r="P540" s="76">
        <v>0</v>
      </c>
      <c r="Q540" s="89"/>
      <c r="R540" s="76">
        <v>0</v>
      </c>
      <c r="S540" s="89"/>
      <c r="T540" s="76">
        <v>0</v>
      </c>
      <c r="U540" s="89"/>
      <c r="V540" s="76">
        <v>111132.499650926</v>
      </c>
      <c r="W540" s="89">
        <v>0.007388923329689786</v>
      </c>
      <c r="X540" s="76">
        <v>37044.1678352819</v>
      </c>
      <c r="Y540" s="89">
        <v>0.009058376828330274</v>
      </c>
      <c r="Z540" s="76">
        <v>0</v>
      </c>
      <c r="AA540" s="89"/>
      <c r="AB540" s="76">
        <v>0</v>
      </c>
      <c r="AC540" s="89"/>
      <c r="AD540" s="76">
        <v>0</v>
      </c>
      <c r="AE540" s="89"/>
      <c r="AF540" s="76">
        <v>0</v>
      </c>
      <c r="AG540" s="89"/>
      <c r="AH540" s="76">
        <v>148176.6674862079</v>
      </c>
      <c r="AI540" s="89">
        <v>0.0013817600608171418</v>
      </c>
    </row>
    <row r="541" spans="1:35" ht="16.5" customHeight="1">
      <c r="A541" s="69" t="s">
        <v>732</v>
      </c>
      <c r="B541" s="76">
        <v>0</v>
      </c>
      <c r="C541" s="89"/>
      <c r="D541" s="76">
        <v>0</v>
      </c>
      <c r="E541" s="89"/>
      <c r="F541" s="76">
        <v>0</v>
      </c>
      <c r="G541" s="89"/>
      <c r="H541" s="76">
        <v>0</v>
      </c>
      <c r="I541" s="89"/>
      <c r="J541" s="76">
        <v>0</v>
      </c>
      <c r="K541" s="89"/>
      <c r="L541" s="76">
        <v>0</v>
      </c>
      <c r="M541" s="89"/>
      <c r="N541" s="76">
        <v>0</v>
      </c>
      <c r="O541" s="89"/>
      <c r="P541" s="76">
        <v>0</v>
      </c>
      <c r="Q541" s="89"/>
      <c r="R541" s="76">
        <v>0</v>
      </c>
      <c r="S541" s="89"/>
      <c r="T541" s="76">
        <v>0</v>
      </c>
      <c r="U541" s="89"/>
      <c r="V541" s="76">
        <v>0</v>
      </c>
      <c r="W541" s="89"/>
      <c r="X541" s="76">
        <v>0</v>
      </c>
      <c r="Y541" s="89"/>
      <c r="Z541" s="76">
        <v>0</v>
      </c>
      <c r="AA541" s="89"/>
      <c r="AB541" s="76">
        <v>0</v>
      </c>
      <c r="AC541" s="89"/>
      <c r="AD541" s="76">
        <v>153490.205473567</v>
      </c>
      <c r="AE541" s="89">
        <v>0.007065383821950171</v>
      </c>
      <c r="AF541" s="76">
        <v>0</v>
      </c>
      <c r="AG541" s="89"/>
      <c r="AH541" s="76">
        <v>153490.205473567</v>
      </c>
      <c r="AI541" s="89">
        <v>0.0014313092556878587</v>
      </c>
    </row>
    <row r="542" spans="1:35" ht="16.5" customHeight="1">
      <c r="A542" s="78" t="s">
        <v>649</v>
      </c>
      <c r="B542" s="76">
        <v>0</v>
      </c>
      <c r="C542" s="89"/>
      <c r="D542" s="76">
        <v>0</v>
      </c>
      <c r="E542" s="89"/>
      <c r="F542" s="76">
        <v>0</v>
      </c>
      <c r="G542" s="89"/>
      <c r="H542" s="76">
        <v>0</v>
      </c>
      <c r="I542" s="89"/>
      <c r="J542" s="76">
        <v>0</v>
      </c>
      <c r="K542" s="89"/>
      <c r="L542" s="76">
        <v>0</v>
      </c>
      <c r="M542" s="89"/>
      <c r="N542" s="76">
        <v>0</v>
      </c>
      <c r="O542" s="89"/>
      <c r="P542" s="76">
        <v>0</v>
      </c>
      <c r="Q542" s="89"/>
      <c r="R542" s="76">
        <v>0</v>
      </c>
      <c r="S542" s="89"/>
      <c r="T542" s="76">
        <v>0</v>
      </c>
      <c r="U542" s="89"/>
      <c r="V542" s="76">
        <v>0</v>
      </c>
      <c r="W542" s="89"/>
      <c r="X542" s="76">
        <v>0</v>
      </c>
      <c r="Y542" s="89"/>
      <c r="Z542" s="76">
        <v>0</v>
      </c>
      <c r="AA542" s="89"/>
      <c r="AB542" s="76">
        <v>0</v>
      </c>
      <c r="AC542" s="89"/>
      <c r="AD542" s="76">
        <v>153490.205473567</v>
      </c>
      <c r="AE542" s="89">
        <v>0.007065383821950171</v>
      </c>
      <c r="AF542" s="76">
        <v>0</v>
      </c>
      <c r="AG542" s="89"/>
      <c r="AH542" s="76">
        <v>153490.205473567</v>
      </c>
      <c r="AI542" s="89">
        <v>0.0014313092556878587</v>
      </c>
    </row>
    <row r="543" spans="1:35" ht="16.5" customHeight="1">
      <c r="A543" s="69" t="s">
        <v>733</v>
      </c>
      <c r="B543" s="76">
        <v>0</v>
      </c>
      <c r="C543" s="89"/>
      <c r="D543" s="76">
        <v>0</v>
      </c>
      <c r="E543" s="89"/>
      <c r="F543" s="76">
        <v>0</v>
      </c>
      <c r="G543" s="89"/>
      <c r="H543" s="76">
        <v>0</v>
      </c>
      <c r="I543" s="89"/>
      <c r="J543" s="76">
        <v>0</v>
      </c>
      <c r="K543" s="89"/>
      <c r="L543" s="76">
        <v>0</v>
      </c>
      <c r="M543" s="89"/>
      <c r="N543" s="76">
        <v>0</v>
      </c>
      <c r="O543" s="89"/>
      <c r="P543" s="76">
        <v>0</v>
      </c>
      <c r="Q543" s="89"/>
      <c r="R543" s="76">
        <v>0</v>
      </c>
      <c r="S543" s="89"/>
      <c r="T543" s="76">
        <v>0</v>
      </c>
      <c r="U543" s="89"/>
      <c r="V543" s="76">
        <v>0</v>
      </c>
      <c r="W543" s="89"/>
      <c r="X543" s="76">
        <v>0</v>
      </c>
      <c r="Y543" s="89"/>
      <c r="Z543" s="76">
        <v>0</v>
      </c>
      <c r="AA543" s="89"/>
      <c r="AB543" s="76">
        <v>0</v>
      </c>
      <c r="AC543" s="89"/>
      <c r="AD543" s="76">
        <v>29370.5917340464</v>
      </c>
      <c r="AE543" s="89">
        <v>0.001351972284085394</v>
      </c>
      <c r="AF543" s="76">
        <v>29370.5909872873</v>
      </c>
      <c r="AG543" s="89">
        <v>0.007522026306625953</v>
      </c>
      <c r="AH543" s="76">
        <v>58741.182721333695</v>
      </c>
      <c r="AI543" s="89">
        <v>0.0005477665383253119</v>
      </c>
    </row>
    <row r="544" spans="1:35" ht="16.5" customHeight="1">
      <c r="A544" s="78" t="s">
        <v>649</v>
      </c>
      <c r="B544" s="76">
        <v>0</v>
      </c>
      <c r="C544" s="89"/>
      <c r="D544" s="76">
        <v>0</v>
      </c>
      <c r="E544" s="89"/>
      <c r="F544" s="76">
        <v>0</v>
      </c>
      <c r="G544" s="89"/>
      <c r="H544" s="76">
        <v>0</v>
      </c>
      <c r="I544" s="89"/>
      <c r="J544" s="76">
        <v>0</v>
      </c>
      <c r="K544" s="89"/>
      <c r="L544" s="76">
        <v>0</v>
      </c>
      <c r="M544" s="89"/>
      <c r="N544" s="76">
        <v>0</v>
      </c>
      <c r="O544" s="89"/>
      <c r="P544" s="76">
        <v>0</v>
      </c>
      <c r="Q544" s="89"/>
      <c r="R544" s="76">
        <v>0</v>
      </c>
      <c r="S544" s="89"/>
      <c r="T544" s="76">
        <v>0</v>
      </c>
      <c r="U544" s="89"/>
      <c r="V544" s="76">
        <v>0</v>
      </c>
      <c r="W544" s="89"/>
      <c r="X544" s="76">
        <v>0</v>
      </c>
      <c r="Y544" s="89"/>
      <c r="Z544" s="76">
        <v>0</v>
      </c>
      <c r="AA544" s="89"/>
      <c r="AB544" s="76">
        <v>0</v>
      </c>
      <c r="AC544" s="89"/>
      <c r="AD544" s="76">
        <v>29370.5917340464</v>
      </c>
      <c r="AE544" s="89">
        <v>0.001351972284085394</v>
      </c>
      <c r="AF544" s="76">
        <v>29370.5909872873</v>
      </c>
      <c r="AG544" s="89">
        <v>0.007522026306625953</v>
      </c>
      <c r="AH544" s="76">
        <v>58741.182721333695</v>
      </c>
      <c r="AI544" s="89">
        <v>0.0005477665383253119</v>
      </c>
    </row>
    <row r="545" spans="1:35" ht="16.5" customHeight="1">
      <c r="A545" s="69" t="s">
        <v>734</v>
      </c>
      <c r="B545" s="76">
        <v>0</v>
      </c>
      <c r="C545" s="89"/>
      <c r="D545" s="76">
        <v>0</v>
      </c>
      <c r="E545" s="89"/>
      <c r="F545" s="76">
        <v>0</v>
      </c>
      <c r="G545" s="89"/>
      <c r="H545" s="76">
        <v>15334.1521524</v>
      </c>
      <c r="I545" s="89">
        <v>0.005573394340635</v>
      </c>
      <c r="J545" s="76">
        <v>0</v>
      </c>
      <c r="K545" s="89"/>
      <c r="L545" s="76">
        <v>0</v>
      </c>
      <c r="M545" s="89"/>
      <c r="N545" s="76">
        <v>53975.35005516</v>
      </c>
      <c r="O545" s="89">
        <v>0.002057930627674971</v>
      </c>
      <c r="P545" s="76">
        <v>21261.53043972</v>
      </c>
      <c r="Q545" s="89">
        <v>0.004855527152722792</v>
      </c>
      <c r="R545" s="76">
        <v>0</v>
      </c>
      <c r="S545" s="89"/>
      <c r="T545" s="76">
        <v>114.846417</v>
      </c>
      <c r="U545" s="89">
        <v>3.132971476090821E-05</v>
      </c>
      <c r="V545" s="76">
        <v>21640.320403560003</v>
      </c>
      <c r="W545" s="89">
        <v>0.0014388110480199575</v>
      </c>
      <c r="X545" s="76">
        <v>11442.34639332</v>
      </c>
      <c r="Y545" s="89">
        <v>0.0027979866059309904</v>
      </c>
      <c r="Z545" s="76">
        <v>0</v>
      </c>
      <c r="AA545" s="89"/>
      <c r="AB545" s="76">
        <v>0</v>
      </c>
      <c r="AC545" s="89"/>
      <c r="AD545" s="76">
        <v>0</v>
      </c>
      <c r="AE545" s="89"/>
      <c r="AF545" s="76">
        <v>0</v>
      </c>
      <c r="AG545" s="89"/>
      <c r="AH545" s="76">
        <v>123768.54586116</v>
      </c>
      <c r="AI545" s="89">
        <v>0.0011541522451386202</v>
      </c>
    </row>
    <row r="546" spans="1:35" ht="16.5" customHeight="1">
      <c r="A546" s="78" t="s">
        <v>648</v>
      </c>
      <c r="B546" s="76">
        <v>0</v>
      </c>
      <c r="C546" s="89"/>
      <c r="D546" s="76">
        <v>0</v>
      </c>
      <c r="E546" s="89"/>
      <c r="F546" s="76">
        <v>0</v>
      </c>
      <c r="G546" s="89"/>
      <c r="H546" s="76">
        <v>15334.1521524</v>
      </c>
      <c r="I546" s="89">
        <v>0.005573394340635</v>
      </c>
      <c r="J546" s="76">
        <v>0</v>
      </c>
      <c r="K546" s="89"/>
      <c r="L546" s="76">
        <v>0</v>
      </c>
      <c r="M546" s="89"/>
      <c r="N546" s="76">
        <v>53975.35005516</v>
      </c>
      <c r="O546" s="89">
        <v>0.002057930627674971</v>
      </c>
      <c r="P546" s="76">
        <v>21261.53043972</v>
      </c>
      <c r="Q546" s="89">
        <v>0.004855527152722792</v>
      </c>
      <c r="R546" s="76">
        <v>0</v>
      </c>
      <c r="S546" s="89"/>
      <c r="T546" s="76">
        <v>114.846417</v>
      </c>
      <c r="U546" s="89">
        <v>3.132971476090821E-05</v>
      </c>
      <c r="V546" s="76">
        <v>21640.320403560003</v>
      </c>
      <c r="W546" s="89">
        <v>0.0014388110480199575</v>
      </c>
      <c r="X546" s="76">
        <v>11442.34639332</v>
      </c>
      <c r="Y546" s="89">
        <v>0.0027979866059309904</v>
      </c>
      <c r="Z546" s="76">
        <v>0</v>
      </c>
      <c r="AA546" s="89"/>
      <c r="AB546" s="76">
        <v>0</v>
      </c>
      <c r="AC546" s="89"/>
      <c r="AD546" s="76">
        <v>0</v>
      </c>
      <c r="AE546" s="89"/>
      <c r="AF546" s="76">
        <v>0</v>
      </c>
      <c r="AG546" s="89"/>
      <c r="AH546" s="76">
        <v>123768.54586116</v>
      </c>
      <c r="AI546" s="89">
        <v>0.0011541522451386202</v>
      </c>
    </row>
    <row r="547" spans="1:35" ht="16.5" customHeight="1">
      <c r="A547" s="69" t="s">
        <v>735</v>
      </c>
      <c r="B547" s="76">
        <v>0</v>
      </c>
      <c r="C547" s="89"/>
      <c r="D547" s="76">
        <v>0</v>
      </c>
      <c r="E547" s="89"/>
      <c r="F547" s="76">
        <v>0</v>
      </c>
      <c r="G547" s="89"/>
      <c r="H547" s="76">
        <v>0</v>
      </c>
      <c r="I547" s="89"/>
      <c r="J547" s="76">
        <v>0</v>
      </c>
      <c r="K547" s="89"/>
      <c r="L547" s="76">
        <v>0</v>
      </c>
      <c r="M547" s="89"/>
      <c r="N547" s="76">
        <v>0</v>
      </c>
      <c r="O547" s="89"/>
      <c r="P547" s="76">
        <v>0</v>
      </c>
      <c r="Q547" s="89"/>
      <c r="R547" s="76">
        <v>0</v>
      </c>
      <c r="S547" s="89"/>
      <c r="T547" s="76">
        <v>2381.7030637988</v>
      </c>
      <c r="U547" s="89">
        <v>0.0006497205536155087</v>
      </c>
      <c r="V547" s="76">
        <v>60917.997055276</v>
      </c>
      <c r="W547" s="89">
        <v>0.00405028601942323</v>
      </c>
      <c r="X547" s="76">
        <v>9749.7474597695</v>
      </c>
      <c r="Y547" s="89">
        <v>0.0023840969208527483</v>
      </c>
      <c r="Z547" s="76">
        <v>0</v>
      </c>
      <c r="AA547" s="89"/>
      <c r="AB547" s="76">
        <v>0</v>
      </c>
      <c r="AC547" s="89"/>
      <c r="AD547" s="76">
        <v>0</v>
      </c>
      <c r="AE547" s="89"/>
      <c r="AF547" s="76">
        <v>0</v>
      </c>
      <c r="AG547" s="89"/>
      <c r="AH547" s="76">
        <v>73049.4475788443</v>
      </c>
      <c r="AI547" s="89">
        <v>0.0006811923283306233</v>
      </c>
    </row>
    <row r="548" spans="1:35" ht="16.5" customHeight="1">
      <c r="A548" s="78" t="s">
        <v>648</v>
      </c>
      <c r="B548" s="76">
        <v>0</v>
      </c>
      <c r="C548" s="89"/>
      <c r="D548" s="76">
        <v>0</v>
      </c>
      <c r="E548" s="89"/>
      <c r="F548" s="76">
        <v>0</v>
      </c>
      <c r="G548" s="89"/>
      <c r="H548" s="76">
        <v>0</v>
      </c>
      <c r="I548" s="89"/>
      <c r="J548" s="76">
        <v>0</v>
      </c>
      <c r="K548" s="89"/>
      <c r="L548" s="76">
        <v>0</v>
      </c>
      <c r="M548" s="89"/>
      <c r="N548" s="76">
        <v>0</v>
      </c>
      <c r="O548" s="89"/>
      <c r="P548" s="76">
        <v>0</v>
      </c>
      <c r="Q548" s="89"/>
      <c r="R548" s="76">
        <v>0</v>
      </c>
      <c r="S548" s="89"/>
      <c r="T548" s="76">
        <v>2381.7030637988</v>
      </c>
      <c r="U548" s="89">
        <v>0.0006497205536155087</v>
      </c>
      <c r="V548" s="76">
        <v>60917.997055276</v>
      </c>
      <c r="W548" s="89">
        <v>0.00405028601942323</v>
      </c>
      <c r="X548" s="76">
        <v>9749.7474597695</v>
      </c>
      <c r="Y548" s="89">
        <v>0.0023840969208527483</v>
      </c>
      <c r="Z548" s="76">
        <v>0</v>
      </c>
      <c r="AA548" s="89"/>
      <c r="AB548" s="76">
        <v>0</v>
      </c>
      <c r="AC548" s="89"/>
      <c r="AD548" s="76">
        <v>0</v>
      </c>
      <c r="AE548" s="89"/>
      <c r="AF548" s="76">
        <v>0</v>
      </c>
      <c r="AG548" s="89"/>
      <c r="AH548" s="76">
        <v>73049.4475788443</v>
      </c>
      <c r="AI548" s="89">
        <v>0.0006811923283306233</v>
      </c>
    </row>
    <row r="549" spans="1:35" ht="16.5" customHeight="1">
      <c r="A549" s="69" t="s">
        <v>736</v>
      </c>
      <c r="B549" s="76">
        <v>0</v>
      </c>
      <c r="C549" s="89"/>
      <c r="D549" s="76">
        <v>0</v>
      </c>
      <c r="E549" s="89"/>
      <c r="F549" s="76">
        <v>0</v>
      </c>
      <c r="G549" s="89"/>
      <c r="H549" s="76">
        <v>0</v>
      </c>
      <c r="I549" s="89"/>
      <c r="J549" s="76">
        <v>0</v>
      </c>
      <c r="K549" s="89"/>
      <c r="L549" s="76">
        <v>0</v>
      </c>
      <c r="M549" s="89"/>
      <c r="N549" s="76">
        <v>90217.907695161</v>
      </c>
      <c r="O549" s="89">
        <v>0.00343975898666499</v>
      </c>
      <c r="P549" s="76">
        <v>26087.1037427901</v>
      </c>
      <c r="Q549" s="89">
        <v>0.005957550465058705</v>
      </c>
      <c r="R549" s="76">
        <v>0</v>
      </c>
      <c r="S549" s="89"/>
      <c r="T549" s="76">
        <v>0</v>
      </c>
      <c r="U549" s="89"/>
      <c r="V549" s="76">
        <v>61522.0908707093</v>
      </c>
      <c r="W549" s="89">
        <v>0.00409045071382133</v>
      </c>
      <c r="X549" s="76">
        <v>20000.1155928845</v>
      </c>
      <c r="Y549" s="89">
        <v>0.0048906101617961556</v>
      </c>
      <c r="Z549" s="76">
        <v>0</v>
      </c>
      <c r="AA549" s="89"/>
      <c r="AB549" s="76">
        <v>0</v>
      </c>
      <c r="AC549" s="89"/>
      <c r="AD549" s="76">
        <v>65217.7574574796</v>
      </c>
      <c r="AE549" s="89">
        <v>0.0030020709596567724</v>
      </c>
      <c r="AF549" s="76">
        <v>0</v>
      </c>
      <c r="AG549" s="89"/>
      <c r="AH549" s="76">
        <v>263044.9753590245</v>
      </c>
      <c r="AI549" s="89">
        <v>0.0024529168277020413</v>
      </c>
    </row>
    <row r="550" spans="1:35" ht="16.5" customHeight="1">
      <c r="A550" s="78" t="s">
        <v>649</v>
      </c>
      <c r="B550" s="76">
        <v>0</v>
      </c>
      <c r="C550" s="89"/>
      <c r="D550" s="76">
        <v>0</v>
      </c>
      <c r="E550" s="89"/>
      <c r="F550" s="76">
        <v>0</v>
      </c>
      <c r="G550" s="89"/>
      <c r="H550" s="76">
        <v>0</v>
      </c>
      <c r="I550" s="89"/>
      <c r="J550" s="76">
        <v>0</v>
      </c>
      <c r="K550" s="89"/>
      <c r="L550" s="76">
        <v>0</v>
      </c>
      <c r="M550" s="89"/>
      <c r="N550" s="76">
        <v>90217.907695161</v>
      </c>
      <c r="O550" s="89">
        <v>0.00343975898666499</v>
      </c>
      <c r="P550" s="76">
        <v>26087.1037427901</v>
      </c>
      <c r="Q550" s="89">
        <v>0.005957550465058705</v>
      </c>
      <c r="R550" s="76">
        <v>0</v>
      </c>
      <c r="S550" s="89"/>
      <c r="T550" s="76">
        <v>0</v>
      </c>
      <c r="U550" s="89"/>
      <c r="V550" s="76">
        <v>61522.0908707093</v>
      </c>
      <c r="W550" s="89">
        <v>0.00409045071382133</v>
      </c>
      <c r="X550" s="76">
        <v>20000.1155928845</v>
      </c>
      <c r="Y550" s="89">
        <v>0.0048906101617961556</v>
      </c>
      <c r="Z550" s="76">
        <v>0</v>
      </c>
      <c r="AA550" s="89"/>
      <c r="AB550" s="76">
        <v>0</v>
      </c>
      <c r="AC550" s="89"/>
      <c r="AD550" s="76">
        <v>65217.7574574796</v>
      </c>
      <c r="AE550" s="89">
        <v>0.0030020709596567724</v>
      </c>
      <c r="AF550" s="76">
        <v>0</v>
      </c>
      <c r="AG550" s="89"/>
      <c r="AH550" s="76">
        <v>263044.9753590245</v>
      </c>
      <c r="AI550" s="89">
        <v>0.0024529168277020413</v>
      </c>
    </row>
    <row r="551" spans="1:35" ht="16.5" customHeight="1">
      <c r="A551" s="69" t="s">
        <v>737</v>
      </c>
      <c r="B551" s="76">
        <v>0</v>
      </c>
      <c r="C551" s="89"/>
      <c r="D551" s="76">
        <v>0.29633436</v>
      </c>
      <c r="E551" s="89">
        <v>3.3196795842686223E-07</v>
      </c>
      <c r="F551" s="76">
        <v>0.29633436</v>
      </c>
      <c r="G551" s="89">
        <v>3.780441672622406E-08</v>
      </c>
      <c r="H551" s="76">
        <v>0.29633436</v>
      </c>
      <c r="I551" s="89">
        <v>1.07706525182822E-07</v>
      </c>
      <c r="J551" s="76">
        <v>0</v>
      </c>
      <c r="K551" s="89"/>
      <c r="L551" s="76">
        <v>0</v>
      </c>
      <c r="M551" s="89"/>
      <c r="N551" s="76">
        <v>0.29633436</v>
      </c>
      <c r="O551" s="89">
        <v>1.1298408530064939E-08</v>
      </c>
      <c r="P551" s="76">
        <v>0.29633436</v>
      </c>
      <c r="Q551" s="89">
        <v>6.767431607729927E-08</v>
      </c>
      <c r="R551" s="76">
        <v>0</v>
      </c>
      <c r="S551" s="89"/>
      <c r="T551" s="76">
        <v>0.13216512449999998</v>
      </c>
      <c r="U551" s="89">
        <v>3.605419968761342E-08</v>
      </c>
      <c r="V551" s="76">
        <v>0.0711202464</v>
      </c>
      <c r="W551" s="89">
        <v>4.7286081883236696E-09</v>
      </c>
      <c r="X551" s="76">
        <v>0.251884206</v>
      </c>
      <c r="Y551" s="89">
        <v>6.159301688725345E-08</v>
      </c>
      <c r="Z551" s="76">
        <v>0</v>
      </c>
      <c r="AA551" s="89"/>
      <c r="AB551" s="76">
        <v>0</v>
      </c>
      <c r="AC551" s="89"/>
      <c r="AD551" s="76">
        <v>29948.5296</v>
      </c>
      <c r="AE551" s="89">
        <v>0.001378575628810893</v>
      </c>
      <c r="AF551" s="76">
        <v>5674.45824</v>
      </c>
      <c r="AG551" s="89">
        <v>0.0014532708645735252</v>
      </c>
      <c r="AH551" s="76">
        <v>35624.924681376906</v>
      </c>
      <c r="AI551" s="89">
        <v>0.00033220546074790925</v>
      </c>
    </row>
    <row r="552" spans="1:35" ht="16.5" customHeight="1">
      <c r="A552" s="78" t="s">
        <v>648</v>
      </c>
      <c r="B552" s="76">
        <v>0</v>
      </c>
      <c r="C552" s="89"/>
      <c r="D552" s="76">
        <v>0.29633436</v>
      </c>
      <c r="E552" s="89">
        <v>3.3196795842686223E-07</v>
      </c>
      <c r="F552" s="76">
        <v>0.29633436</v>
      </c>
      <c r="G552" s="89">
        <v>3.780441672622406E-08</v>
      </c>
      <c r="H552" s="76">
        <v>0.29633436</v>
      </c>
      <c r="I552" s="89">
        <v>1.07706525182822E-07</v>
      </c>
      <c r="J552" s="76">
        <v>0</v>
      </c>
      <c r="K552" s="89"/>
      <c r="L552" s="76">
        <v>0</v>
      </c>
      <c r="M552" s="89"/>
      <c r="N552" s="76">
        <v>0.29633436</v>
      </c>
      <c r="O552" s="89">
        <v>1.1298408530064939E-08</v>
      </c>
      <c r="P552" s="76">
        <v>0.29633436</v>
      </c>
      <c r="Q552" s="89">
        <v>6.767431607729927E-08</v>
      </c>
      <c r="R552" s="76">
        <v>0</v>
      </c>
      <c r="S552" s="89"/>
      <c r="T552" s="76">
        <v>0.13216512449999998</v>
      </c>
      <c r="U552" s="89">
        <v>3.605419968761342E-08</v>
      </c>
      <c r="V552" s="76">
        <v>0.0711202464</v>
      </c>
      <c r="W552" s="89">
        <v>4.7286081883236696E-09</v>
      </c>
      <c r="X552" s="76">
        <v>0.251884206</v>
      </c>
      <c r="Y552" s="89">
        <v>6.159301688725345E-08</v>
      </c>
      <c r="Z552" s="76">
        <v>0</v>
      </c>
      <c r="AA552" s="89"/>
      <c r="AB552" s="76">
        <v>0</v>
      </c>
      <c r="AC552" s="89"/>
      <c r="AD552" s="76">
        <v>29948.5296</v>
      </c>
      <c r="AE552" s="89">
        <v>0.001378575628810893</v>
      </c>
      <c r="AF552" s="76">
        <v>5674.45824</v>
      </c>
      <c r="AG552" s="89">
        <v>0.0014532708645735252</v>
      </c>
      <c r="AH552" s="76">
        <v>35624.924681376906</v>
      </c>
      <c r="AI552" s="89">
        <v>0.00033220546074790925</v>
      </c>
    </row>
    <row r="553" spans="1:35" ht="16.5" customHeight="1">
      <c r="A553" s="69" t="s">
        <v>738</v>
      </c>
      <c r="B553" s="76">
        <v>0</v>
      </c>
      <c r="C553" s="89"/>
      <c r="D553" s="76">
        <v>933.7248000000001</v>
      </c>
      <c r="E553" s="89">
        <v>0.0010460032902986016</v>
      </c>
      <c r="F553" s="76">
        <v>0</v>
      </c>
      <c r="G553" s="89"/>
      <c r="H553" s="76">
        <v>48568.882850999995</v>
      </c>
      <c r="I553" s="89">
        <v>0.017652983622597</v>
      </c>
      <c r="J553" s="76">
        <v>0</v>
      </c>
      <c r="K553" s="89"/>
      <c r="L553" s="76">
        <v>15722.034300000001</v>
      </c>
      <c r="M553" s="89">
        <v>0.0024728496595433497</v>
      </c>
      <c r="N553" s="76">
        <v>0</v>
      </c>
      <c r="O553" s="89"/>
      <c r="P553" s="76">
        <v>0</v>
      </c>
      <c r="Q553" s="89"/>
      <c r="R553" s="76">
        <v>0</v>
      </c>
      <c r="S553" s="89"/>
      <c r="T553" s="76">
        <v>0.7833042</v>
      </c>
      <c r="U553" s="89">
        <v>2.1368274081220484E-07</v>
      </c>
      <c r="V553" s="76">
        <v>72640.6627716</v>
      </c>
      <c r="W553" s="89">
        <v>0.004829696889056983</v>
      </c>
      <c r="X553" s="76">
        <v>39248.124299999996</v>
      </c>
      <c r="Y553" s="89">
        <v>0.009597308307623394</v>
      </c>
      <c r="Z553" s="76">
        <v>0</v>
      </c>
      <c r="AA553" s="89"/>
      <c r="AB553" s="76">
        <v>2517.7635</v>
      </c>
      <c r="AC553" s="89">
        <v>0.0004714815305436633</v>
      </c>
      <c r="AD553" s="76">
        <v>237999.672</v>
      </c>
      <c r="AE553" s="89">
        <v>0.010955481015808746</v>
      </c>
      <c r="AF553" s="76">
        <v>43305.5322</v>
      </c>
      <c r="AG553" s="89">
        <v>0.011090868160325142</v>
      </c>
      <c r="AH553" s="76">
        <v>460937.18002679996</v>
      </c>
      <c r="AI553" s="89">
        <v>0.004298278512478999</v>
      </c>
    </row>
    <row r="554" spans="1:35" ht="16.5" customHeight="1">
      <c r="A554" s="78" t="s">
        <v>648</v>
      </c>
      <c r="B554" s="76">
        <v>0</v>
      </c>
      <c r="C554" s="89"/>
      <c r="D554" s="76">
        <v>933.7248000000001</v>
      </c>
      <c r="E554" s="89">
        <v>0.0010460032902986016</v>
      </c>
      <c r="F554" s="76">
        <v>0</v>
      </c>
      <c r="G554" s="89"/>
      <c r="H554" s="76">
        <v>48568.882850999995</v>
      </c>
      <c r="I554" s="89">
        <v>0.017652983622597</v>
      </c>
      <c r="J554" s="76">
        <v>0</v>
      </c>
      <c r="K554" s="89"/>
      <c r="L554" s="76">
        <v>15722.034300000001</v>
      </c>
      <c r="M554" s="89">
        <v>0.0024728496595433497</v>
      </c>
      <c r="N554" s="76">
        <v>0</v>
      </c>
      <c r="O554" s="89"/>
      <c r="P554" s="76">
        <v>0</v>
      </c>
      <c r="Q554" s="89"/>
      <c r="R554" s="76">
        <v>0</v>
      </c>
      <c r="S554" s="89"/>
      <c r="T554" s="76">
        <v>0.7833042</v>
      </c>
      <c r="U554" s="89">
        <v>2.1368274081220484E-07</v>
      </c>
      <c r="V554" s="76">
        <v>72640.6627716</v>
      </c>
      <c r="W554" s="89">
        <v>0.004829696889056983</v>
      </c>
      <c r="X554" s="76">
        <v>39248.124299999996</v>
      </c>
      <c r="Y554" s="89">
        <v>0.009597308307623394</v>
      </c>
      <c r="Z554" s="76">
        <v>0</v>
      </c>
      <c r="AA554" s="89"/>
      <c r="AB554" s="76">
        <v>2517.7635</v>
      </c>
      <c r="AC554" s="89">
        <v>0.0004714815305436633</v>
      </c>
      <c r="AD554" s="76">
        <v>237999.672</v>
      </c>
      <c r="AE554" s="89">
        <v>0.010955481015808746</v>
      </c>
      <c r="AF554" s="76">
        <v>43305.5322</v>
      </c>
      <c r="AG554" s="89">
        <v>0.011090868160325142</v>
      </c>
      <c r="AH554" s="76">
        <v>460937.18002679996</v>
      </c>
      <c r="AI554" s="89">
        <v>0.004298278512478999</v>
      </c>
    </row>
    <row r="555" spans="1:35" ht="16.5" customHeight="1">
      <c r="A555" s="69" t="s">
        <v>739</v>
      </c>
      <c r="B555" s="76">
        <v>0</v>
      </c>
      <c r="C555" s="89"/>
      <c r="D555" s="76">
        <v>0</v>
      </c>
      <c r="E555" s="89"/>
      <c r="F555" s="76">
        <v>0</v>
      </c>
      <c r="G555" s="89"/>
      <c r="H555" s="76">
        <v>0</v>
      </c>
      <c r="I555" s="89"/>
      <c r="J555" s="76">
        <v>0</v>
      </c>
      <c r="K555" s="89"/>
      <c r="L555" s="76">
        <v>0</v>
      </c>
      <c r="M555" s="89"/>
      <c r="N555" s="76">
        <v>0</v>
      </c>
      <c r="O555" s="89"/>
      <c r="P555" s="76">
        <v>0</v>
      </c>
      <c r="Q555" s="89"/>
      <c r="R555" s="76">
        <v>0</v>
      </c>
      <c r="S555" s="89"/>
      <c r="T555" s="76">
        <v>0</v>
      </c>
      <c r="U555" s="89"/>
      <c r="V555" s="76">
        <v>65.96549776660001</v>
      </c>
      <c r="W555" s="89">
        <v>4.385881780156368E-06</v>
      </c>
      <c r="X555" s="76">
        <v>16.505822115300003</v>
      </c>
      <c r="Y555" s="89">
        <v>4.036153740761636E-06</v>
      </c>
      <c r="Z555" s="76">
        <v>0</v>
      </c>
      <c r="AA555" s="89"/>
      <c r="AB555" s="76">
        <v>0</v>
      </c>
      <c r="AC555" s="89"/>
      <c r="AD555" s="76">
        <v>0</v>
      </c>
      <c r="AE555" s="89"/>
      <c r="AF555" s="76">
        <v>0</v>
      </c>
      <c r="AG555" s="89"/>
      <c r="AH555" s="76">
        <v>82.47131988190002</v>
      </c>
      <c r="AI555" s="89">
        <v>7.69052091054018E-07</v>
      </c>
    </row>
    <row r="556" spans="1:35" ht="16.5" customHeight="1">
      <c r="A556" s="78" t="s">
        <v>649</v>
      </c>
      <c r="B556" s="76">
        <v>0</v>
      </c>
      <c r="C556" s="89"/>
      <c r="D556" s="76">
        <v>0</v>
      </c>
      <c r="E556" s="89"/>
      <c r="F556" s="76">
        <v>0</v>
      </c>
      <c r="G556" s="89"/>
      <c r="H556" s="76">
        <v>0</v>
      </c>
      <c r="I556" s="89"/>
      <c r="J556" s="76">
        <v>0</v>
      </c>
      <c r="K556" s="89"/>
      <c r="L556" s="76">
        <v>0</v>
      </c>
      <c r="M556" s="89"/>
      <c r="N556" s="76">
        <v>0</v>
      </c>
      <c r="O556" s="89"/>
      <c r="P556" s="76">
        <v>0</v>
      </c>
      <c r="Q556" s="89"/>
      <c r="R556" s="76">
        <v>0</v>
      </c>
      <c r="S556" s="89"/>
      <c r="T556" s="76">
        <v>0</v>
      </c>
      <c r="U556" s="89"/>
      <c r="V556" s="76">
        <v>65.96549776660001</v>
      </c>
      <c r="W556" s="89">
        <v>4.385881780156368E-06</v>
      </c>
      <c r="X556" s="76">
        <v>16.505822115300003</v>
      </c>
      <c r="Y556" s="89">
        <v>4.036153740761636E-06</v>
      </c>
      <c r="Z556" s="76">
        <v>0</v>
      </c>
      <c r="AA556" s="89"/>
      <c r="AB556" s="76">
        <v>0</v>
      </c>
      <c r="AC556" s="89"/>
      <c r="AD556" s="76">
        <v>0</v>
      </c>
      <c r="AE556" s="89"/>
      <c r="AF556" s="76">
        <v>0</v>
      </c>
      <c r="AG556" s="89"/>
      <c r="AH556" s="76">
        <v>82.47131988190002</v>
      </c>
      <c r="AI556" s="89">
        <v>7.69052091054018E-07</v>
      </c>
    </row>
    <row r="557" spans="1:35" ht="16.5" customHeight="1">
      <c r="A557" s="69" t="s">
        <v>740</v>
      </c>
      <c r="B557" s="76">
        <v>0</v>
      </c>
      <c r="C557" s="89"/>
      <c r="D557" s="76">
        <v>217.5366221177</v>
      </c>
      <c r="E557" s="89">
        <v>0.0002436949543329659</v>
      </c>
      <c r="F557" s="76">
        <v>6533.3133428819</v>
      </c>
      <c r="G557" s="89">
        <v>0.0008334777655122657</v>
      </c>
      <c r="H557" s="76">
        <v>1572.4604969198</v>
      </c>
      <c r="I557" s="89">
        <v>0.00057153094265034</v>
      </c>
      <c r="J557" s="76">
        <v>0</v>
      </c>
      <c r="K557" s="89"/>
      <c r="L557" s="76">
        <v>0</v>
      </c>
      <c r="M557" s="89"/>
      <c r="N557" s="76">
        <v>102891.151064361</v>
      </c>
      <c r="O557" s="89">
        <v>0.003922954661260937</v>
      </c>
      <c r="P557" s="76">
        <v>11169.9289415142</v>
      </c>
      <c r="Q557" s="89">
        <v>0.002550893192908864</v>
      </c>
      <c r="R557" s="76">
        <v>0</v>
      </c>
      <c r="S557" s="89"/>
      <c r="T557" s="76">
        <v>0</v>
      </c>
      <c r="U557" s="89"/>
      <c r="V557" s="76">
        <v>0</v>
      </c>
      <c r="W557" s="89"/>
      <c r="X557" s="76">
        <v>0</v>
      </c>
      <c r="Y557" s="89"/>
      <c r="Z557" s="76">
        <v>0</v>
      </c>
      <c r="AA557" s="89"/>
      <c r="AB557" s="76">
        <v>2244.5569332</v>
      </c>
      <c r="AC557" s="89">
        <v>0.0004203203113626546</v>
      </c>
      <c r="AD557" s="76">
        <v>85293.16346160001</v>
      </c>
      <c r="AE557" s="89">
        <v>0.003926171936412716</v>
      </c>
      <c r="AF557" s="76">
        <v>16385.26561236</v>
      </c>
      <c r="AG557" s="89">
        <v>0.004196388115941315</v>
      </c>
      <c r="AH557" s="76">
        <v>226307.3764749546</v>
      </c>
      <c r="AI557" s="89">
        <v>0.0021103355851251485</v>
      </c>
    </row>
    <row r="558" spans="1:35" ht="16.5" customHeight="1">
      <c r="A558" s="78" t="s">
        <v>648</v>
      </c>
      <c r="B558" s="76">
        <v>0</v>
      </c>
      <c r="C558" s="89"/>
      <c r="D558" s="76">
        <v>217.5366221177</v>
      </c>
      <c r="E558" s="89">
        <v>0.0002436949543329659</v>
      </c>
      <c r="F558" s="76">
        <v>6533.3133428819</v>
      </c>
      <c r="G558" s="89">
        <v>0.0008334777655122657</v>
      </c>
      <c r="H558" s="76">
        <v>1572.4604969198</v>
      </c>
      <c r="I558" s="89">
        <v>0.00057153094265034</v>
      </c>
      <c r="J558" s="76">
        <v>0</v>
      </c>
      <c r="K558" s="89"/>
      <c r="L558" s="76">
        <v>0</v>
      </c>
      <c r="M558" s="89"/>
      <c r="N558" s="76">
        <v>102891.151064361</v>
      </c>
      <c r="O558" s="89">
        <v>0.003922954661260937</v>
      </c>
      <c r="P558" s="76">
        <v>11169.9289415142</v>
      </c>
      <c r="Q558" s="89">
        <v>0.002550893192908864</v>
      </c>
      <c r="R558" s="76">
        <v>0</v>
      </c>
      <c r="S558" s="89"/>
      <c r="T558" s="76">
        <v>0</v>
      </c>
      <c r="U558" s="89"/>
      <c r="V558" s="76">
        <v>0</v>
      </c>
      <c r="W558" s="89"/>
      <c r="X558" s="76">
        <v>0</v>
      </c>
      <c r="Y558" s="89"/>
      <c r="Z558" s="76">
        <v>0</v>
      </c>
      <c r="AA558" s="89"/>
      <c r="AB558" s="76">
        <v>2244.5569332</v>
      </c>
      <c r="AC558" s="89">
        <v>0.0004203203113626546</v>
      </c>
      <c r="AD558" s="76">
        <v>85293.16346160001</v>
      </c>
      <c r="AE558" s="89">
        <v>0.003926171936412716</v>
      </c>
      <c r="AF558" s="76">
        <v>16385.26561236</v>
      </c>
      <c r="AG558" s="89">
        <v>0.004196388115941315</v>
      </c>
      <c r="AH558" s="76">
        <v>226307.3764749546</v>
      </c>
      <c r="AI558" s="89">
        <v>0.0021103355851251485</v>
      </c>
    </row>
    <row r="559" spans="1:35" ht="16.5" customHeight="1">
      <c r="A559" s="69" t="s">
        <v>741</v>
      </c>
      <c r="B559" s="76">
        <v>0</v>
      </c>
      <c r="C559" s="89"/>
      <c r="D559" s="76">
        <v>26.4877787095</v>
      </c>
      <c r="E559" s="89">
        <v>2.967287972091803E-05</v>
      </c>
      <c r="F559" s="76">
        <v>830.0662936148</v>
      </c>
      <c r="G559" s="89">
        <v>0.00010589447701645585</v>
      </c>
      <c r="H559" s="76">
        <v>182.7312747556</v>
      </c>
      <c r="I559" s="89">
        <v>6.641602629594893E-05</v>
      </c>
      <c r="J559" s="76">
        <v>0</v>
      </c>
      <c r="K559" s="89"/>
      <c r="L559" s="76">
        <v>0</v>
      </c>
      <c r="M559" s="89"/>
      <c r="N559" s="76">
        <v>0</v>
      </c>
      <c r="O559" s="89"/>
      <c r="P559" s="76">
        <v>0</v>
      </c>
      <c r="Q559" s="89"/>
      <c r="R559" s="76">
        <v>0</v>
      </c>
      <c r="S559" s="89"/>
      <c r="T559" s="76">
        <v>0</v>
      </c>
      <c r="U559" s="89"/>
      <c r="V559" s="76">
        <v>0</v>
      </c>
      <c r="W559" s="89"/>
      <c r="X559" s="76">
        <v>0</v>
      </c>
      <c r="Y559" s="89"/>
      <c r="Z559" s="76">
        <v>0</v>
      </c>
      <c r="AA559" s="89"/>
      <c r="AB559" s="76">
        <v>0</v>
      </c>
      <c r="AC559" s="89"/>
      <c r="AD559" s="76">
        <v>0</v>
      </c>
      <c r="AE559" s="89"/>
      <c r="AF559" s="76">
        <v>0</v>
      </c>
      <c r="AG559" s="89"/>
      <c r="AH559" s="76">
        <v>1039.2853470799</v>
      </c>
      <c r="AI559" s="89">
        <v>9.691424491788843E-06</v>
      </c>
    </row>
    <row r="560" spans="1:35" ht="16.5" customHeight="1">
      <c r="A560" s="78" t="s">
        <v>648</v>
      </c>
      <c r="B560" s="76">
        <v>0</v>
      </c>
      <c r="C560" s="89"/>
      <c r="D560" s="76">
        <v>26.4877787095</v>
      </c>
      <c r="E560" s="89">
        <v>2.967287972091803E-05</v>
      </c>
      <c r="F560" s="76">
        <v>830.0662936148</v>
      </c>
      <c r="G560" s="89">
        <v>0.00010589447701645585</v>
      </c>
      <c r="H560" s="76">
        <v>182.7312747556</v>
      </c>
      <c r="I560" s="89">
        <v>6.641602629594893E-05</v>
      </c>
      <c r="J560" s="76">
        <v>0</v>
      </c>
      <c r="K560" s="89"/>
      <c r="L560" s="76">
        <v>0</v>
      </c>
      <c r="M560" s="89"/>
      <c r="N560" s="76">
        <v>0</v>
      </c>
      <c r="O560" s="89"/>
      <c r="P560" s="76">
        <v>0</v>
      </c>
      <c r="Q560" s="89"/>
      <c r="R560" s="76">
        <v>0</v>
      </c>
      <c r="S560" s="89"/>
      <c r="T560" s="76">
        <v>0</v>
      </c>
      <c r="U560" s="89"/>
      <c r="V560" s="76">
        <v>0</v>
      </c>
      <c r="W560" s="89"/>
      <c r="X560" s="76">
        <v>0</v>
      </c>
      <c r="Y560" s="89"/>
      <c r="Z560" s="76">
        <v>0</v>
      </c>
      <c r="AA560" s="89"/>
      <c r="AB560" s="76">
        <v>0</v>
      </c>
      <c r="AC560" s="89"/>
      <c r="AD560" s="76">
        <v>0</v>
      </c>
      <c r="AE560" s="89"/>
      <c r="AF560" s="76">
        <v>0</v>
      </c>
      <c r="AG560" s="89"/>
      <c r="AH560" s="76">
        <v>1039.2853470799</v>
      </c>
      <c r="AI560" s="89">
        <v>9.691424491788843E-06</v>
      </c>
    </row>
    <row r="561" spans="1:35" ht="16.5" customHeight="1">
      <c r="A561" s="69" t="s">
        <v>742</v>
      </c>
      <c r="B561" s="76">
        <v>0</v>
      </c>
      <c r="C561" s="89"/>
      <c r="D561" s="76">
        <v>0</v>
      </c>
      <c r="E561" s="89"/>
      <c r="F561" s="76">
        <v>0</v>
      </c>
      <c r="G561" s="89"/>
      <c r="H561" s="76">
        <v>0</v>
      </c>
      <c r="I561" s="89"/>
      <c r="J561" s="76">
        <v>0</v>
      </c>
      <c r="K561" s="89"/>
      <c r="L561" s="76">
        <v>0</v>
      </c>
      <c r="M561" s="89"/>
      <c r="N561" s="76">
        <v>0</v>
      </c>
      <c r="O561" s="89"/>
      <c r="P561" s="76">
        <v>0</v>
      </c>
      <c r="Q561" s="89"/>
      <c r="R561" s="76">
        <v>0</v>
      </c>
      <c r="S561" s="89"/>
      <c r="T561" s="76">
        <v>439.03555200000005</v>
      </c>
      <c r="U561" s="89">
        <v>0.00011976741611414732</v>
      </c>
      <c r="V561" s="76">
        <v>61.507773</v>
      </c>
      <c r="W561" s="89">
        <v>4.089498754230322E-06</v>
      </c>
      <c r="X561" s="76">
        <v>573.9610968000001</v>
      </c>
      <c r="Y561" s="89">
        <v>0.00014035018745013698</v>
      </c>
      <c r="Z561" s="76">
        <v>0</v>
      </c>
      <c r="AA561" s="89"/>
      <c r="AB561" s="76">
        <v>0</v>
      </c>
      <c r="AC561" s="89"/>
      <c r="AD561" s="76">
        <v>152695.206</v>
      </c>
      <c r="AE561" s="89">
        <v>0.007028788806641741</v>
      </c>
      <c r="AF561" s="76">
        <v>32530.717800000002</v>
      </c>
      <c r="AG561" s="89">
        <v>0.008331358234192128</v>
      </c>
      <c r="AH561" s="76">
        <v>186300.4282218</v>
      </c>
      <c r="AI561" s="89">
        <v>0.0017372673808713813</v>
      </c>
    </row>
    <row r="562" spans="1:35" ht="16.5" customHeight="1">
      <c r="A562" s="78" t="s">
        <v>648</v>
      </c>
      <c r="B562" s="76">
        <v>0</v>
      </c>
      <c r="C562" s="89"/>
      <c r="D562" s="76">
        <v>0</v>
      </c>
      <c r="E562" s="89"/>
      <c r="F562" s="76">
        <v>0</v>
      </c>
      <c r="G562" s="89"/>
      <c r="H562" s="76">
        <v>0</v>
      </c>
      <c r="I562" s="89"/>
      <c r="J562" s="76">
        <v>0</v>
      </c>
      <c r="K562" s="89"/>
      <c r="L562" s="76">
        <v>0</v>
      </c>
      <c r="M562" s="89"/>
      <c r="N562" s="76">
        <v>0</v>
      </c>
      <c r="O562" s="89"/>
      <c r="P562" s="76">
        <v>0</v>
      </c>
      <c r="Q562" s="89"/>
      <c r="R562" s="76">
        <v>0</v>
      </c>
      <c r="S562" s="89"/>
      <c r="T562" s="76">
        <v>439.03555200000005</v>
      </c>
      <c r="U562" s="89">
        <v>0.00011976741611414732</v>
      </c>
      <c r="V562" s="76">
        <v>61.507773</v>
      </c>
      <c r="W562" s="89">
        <v>4.089498754230322E-06</v>
      </c>
      <c r="X562" s="76">
        <v>573.9610968000001</v>
      </c>
      <c r="Y562" s="89">
        <v>0.00014035018745013698</v>
      </c>
      <c r="Z562" s="76">
        <v>0</v>
      </c>
      <c r="AA562" s="89"/>
      <c r="AB562" s="76">
        <v>0</v>
      </c>
      <c r="AC562" s="89"/>
      <c r="AD562" s="76">
        <v>152695.206</v>
      </c>
      <c r="AE562" s="89">
        <v>0.007028788806641741</v>
      </c>
      <c r="AF562" s="76">
        <v>32530.717800000002</v>
      </c>
      <c r="AG562" s="89">
        <v>0.008331358234192128</v>
      </c>
      <c r="AH562" s="76">
        <v>186300.4282218</v>
      </c>
      <c r="AI562" s="89">
        <v>0.0017372673808713813</v>
      </c>
    </row>
    <row r="563" spans="1:35" ht="16.5" customHeight="1">
      <c r="A563" s="69" t="s">
        <v>772</v>
      </c>
      <c r="B563" s="76">
        <v>0</v>
      </c>
      <c r="C563" s="89"/>
      <c r="D563" s="76">
        <v>0</v>
      </c>
      <c r="E563" s="89"/>
      <c r="F563" s="76">
        <v>0</v>
      </c>
      <c r="G563" s="89"/>
      <c r="H563" s="76">
        <v>0</v>
      </c>
      <c r="I563" s="89"/>
      <c r="J563" s="76">
        <v>0</v>
      </c>
      <c r="K563" s="89"/>
      <c r="L563" s="76">
        <v>0</v>
      </c>
      <c r="M563" s="89"/>
      <c r="N563" s="76">
        <v>302248.45266539505</v>
      </c>
      <c r="O563" s="89">
        <v>0.011523896505938859</v>
      </c>
      <c r="P563" s="76">
        <v>129535.04757538199</v>
      </c>
      <c r="Q563" s="89">
        <v>0.029582110399564866</v>
      </c>
      <c r="R563" s="76">
        <v>0</v>
      </c>
      <c r="S563" s="89"/>
      <c r="T563" s="76">
        <v>0</v>
      </c>
      <c r="U563" s="89"/>
      <c r="V563" s="76">
        <v>0</v>
      </c>
      <c r="W563" s="89"/>
      <c r="X563" s="76">
        <v>0</v>
      </c>
      <c r="Y563" s="89"/>
      <c r="Z563" s="76">
        <v>0</v>
      </c>
      <c r="AA563" s="89"/>
      <c r="AB563" s="76">
        <v>0</v>
      </c>
      <c r="AC563" s="89"/>
      <c r="AD563" s="76">
        <v>0</v>
      </c>
      <c r="AE563" s="89"/>
      <c r="AF563" s="76">
        <v>0</v>
      </c>
      <c r="AG563" s="89"/>
      <c r="AH563" s="76">
        <v>431783.50024077704</v>
      </c>
      <c r="AI563" s="89">
        <v>0.00402641796224812</v>
      </c>
    </row>
    <row r="564" spans="1:35" ht="16.5" customHeight="1">
      <c r="A564" s="78" t="s">
        <v>649</v>
      </c>
      <c r="B564" s="76">
        <v>0</v>
      </c>
      <c r="C564" s="89"/>
      <c r="D564" s="76">
        <v>0</v>
      </c>
      <c r="E564" s="89"/>
      <c r="F564" s="76">
        <v>0</v>
      </c>
      <c r="G564" s="89"/>
      <c r="H564" s="76">
        <v>0</v>
      </c>
      <c r="I564" s="89"/>
      <c r="J564" s="76">
        <v>0</v>
      </c>
      <c r="K564" s="89"/>
      <c r="L564" s="76">
        <v>0</v>
      </c>
      <c r="M564" s="89"/>
      <c r="N564" s="76">
        <v>302248.45266539505</v>
      </c>
      <c r="O564" s="89">
        <v>0.011523896505938859</v>
      </c>
      <c r="P564" s="76">
        <v>129535.04757538199</v>
      </c>
      <c r="Q564" s="89">
        <v>0.029582110399564866</v>
      </c>
      <c r="R564" s="76">
        <v>0</v>
      </c>
      <c r="S564" s="89"/>
      <c r="T564" s="76">
        <v>0</v>
      </c>
      <c r="U564" s="89"/>
      <c r="V564" s="76">
        <v>0</v>
      </c>
      <c r="W564" s="89"/>
      <c r="X564" s="76">
        <v>0</v>
      </c>
      <c r="Y564" s="89"/>
      <c r="Z564" s="76">
        <v>0</v>
      </c>
      <c r="AA564" s="89"/>
      <c r="AB564" s="76">
        <v>0</v>
      </c>
      <c r="AC564" s="89"/>
      <c r="AD564" s="76">
        <v>0</v>
      </c>
      <c r="AE564" s="89"/>
      <c r="AF564" s="76">
        <v>0</v>
      </c>
      <c r="AG564" s="89"/>
      <c r="AH564" s="76">
        <v>431783.50024077704</v>
      </c>
      <c r="AI564" s="89">
        <v>0.00402641796224812</v>
      </c>
    </row>
    <row r="565" spans="1:35" ht="16.5" customHeight="1">
      <c r="A565" s="69" t="s">
        <v>773</v>
      </c>
      <c r="B565" s="76">
        <v>0</v>
      </c>
      <c r="C565" s="89"/>
      <c r="D565" s="76">
        <v>0</v>
      </c>
      <c r="E565" s="89"/>
      <c r="F565" s="76">
        <v>0</v>
      </c>
      <c r="G565" s="89"/>
      <c r="H565" s="76">
        <v>0</v>
      </c>
      <c r="I565" s="89"/>
      <c r="J565" s="76">
        <v>0</v>
      </c>
      <c r="K565" s="89"/>
      <c r="L565" s="76">
        <v>0</v>
      </c>
      <c r="M565" s="89"/>
      <c r="N565" s="76">
        <v>30187.805808161298</v>
      </c>
      <c r="O565" s="89">
        <v>0.0011509774386165464</v>
      </c>
      <c r="P565" s="76">
        <v>49055.1839390311</v>
      </c>
      <c r="Q565" s="89">
        <v>0.011202804909697427</v>
      </c>
      <c r="R565" s="76">
        <v>0</v>
      </c>
      <c r="S565" s="89"/>
      <c r="T565" s="76">
        <v>0</v>
      </c>
      <c r="U565" s="89"/>
      <c r="V565" s="76">
        <v>87733.3092570834</v>
      </c>
      <c r="W565" s="89">
        <v>0.005833169393262639</v>
      </c>
      <c r="X565" s="76">
        <v>14150.5338477678</v>
      </c>
      <c r="Y565" s="89">
        <v>0.0034602172327121363</v>
      </c>
      <c r="Z565" s="76">
        <v>0</v>
      </c>
      <c r="AA565" s="89"/>
      <c r="AB565" s="76">
        <v>0</v>
      </c>
      <c r="AC565" s="89"/>
      <c r="AD565" s="76">
        <v>0</v>
      </c>
      <c r="AE565" s="89"/>
      <c r="AF565" s="76">
        <v>0</v>
      </c>
      <c r="AG565" s="89"/>
      <c r="AH565" s="76">
        <v>181126.8328520436</v>
      </c>
      <c r="AI565" s="89">
        <v>0.001689023162844118</v>
      </c>
    </row>
    <row r="566" spans="1:35" ht="16.5" customHeight="1">
      <c r="A566" s="78" t="s">
        <v>649</v>
      </c>
      <c r="B566" s="76">
        <v>0</v>
      </c>
      <c r="C566" s="89"/>
      <c r="D566" s="76">
        <v>0</v>
      </c>
      <c r="E566" s="89"/>
      <c r="F566" s="76">
        <v>0</v>
      </c>
      <c r="G566" s="89"/>
      <c r="H566" s="76">
        <v>0</v>
      </c>
      <c r="I566" s="89"/>
      <c r="J566" s="76">
        <v>0</v>
      </c>
      <c r="K566" s="89"/>
      <c r="L566" s="76">
        <v>0</v>
      </c>
      <c r="M566" s="89"/>
      <c r="N566" s="76">
        <v>30187.805808161298</v>
      </c>
      <c r="O566" s="89">
        <v>0.0011509774386165464</v>
      </c>
      <c r="P566" s="76">
        <v>49055.1839390311</v>
      </c>
      <c r="Q566" s="89">
        <v>0.011202804909697427</v>
      </c>
      <c r="R566" s="76">
        <v>0</v>
      </c>
      <c r="S566" s="89"/>
      <c r="T566" s="76">
        <v>0</v>
      </c>
      <c r="U566" s="89"/>
      <c r="V566" s="76">
        <v>87733.3092570834</v>
      </c>
      <c r="W566" s="89">
        <v>0.005833169393262639</v>
      </c>
      <c r="X566" s="76">
        <v>14150.5338477678</v>
      </c>
      <c r="Y566" s="89">
        <v>0.0034602172327121363</v>
      </c>
      <c r="Z566" s="76">
        <v>0</v>
      </c>
      <c r="AA566" s="89"/>
      <c r="AB566" s="76">
        <v>0</v>
      </c>
      <c r="AC566" s="89"/>
      <c r="AD566" s="76">
        <v>0</v>
      </c>
      <c r="AE566" s="89"/>
      <c r="AF566" s="76">
        <v>0</v>
      </c>
      <c r="AG566" s="89"/>
      <c r="AH566" s="76">
        <v>181126.8328520436</v>
      </c>
      <c r="AI566" s="89">
        <v>0.001689023162844118</v>
      </c>
    </row>
    <row r="567" spans="1:35" ht="16.5" customHeight="1">
      <c r="A567" s="69" t="s">
        <v>774</v>
      </c>
      <c r="B567" s="76">
        <v>0</v>
      </c>
      <c r="C567" s="89"/>
      <c r="D567" s="76">
        <v>0</v>
      </c>
      <c r="E567" s="89"/>
      <c r="F567" s="76">
        <v>0</v>
      </c>
      <c r="G567" s="89"/>
      <c r="H567" s="76">
        <v>0</v>
      </c>
      <c r="I567" s="89"/>
      <c r="J567" s="76">
        <v>0</v>
      </c>
      <c r="K567" s="89"/>
      <c r="L567" s="76">
        <v>0</v>
      </c>
      <c r="M567" s="89"/>
      <c r="N567" s="76">
        <v>29943.1538573713</v>
      </c>
      <c r="O567" s="89">
        <v>0.0011416495372294012</v>
      </c>
      <c r="P567" s="76">
        <v>48657.6244840193</v>
      </c>
      <c r="Q567" s="89">
        <v>0.011112013668958462</v>
      </c>
      <c r="R567" s="76">
        <v>0</v>
      </c>
      <c r="S567" s="89"/>
      <c r="T567" s="76">
        <v>0</v>
      </c>
      <c r="U567" s="89"/>
      <c r="V567" s="76">
        <v>87022.29049732859</v>
      </c>
      <c r="W567" s="89">
        <v>0.005785895525417486</v>
      </c>
      <c r="X567" s="76">
        <v>14035.8532370905</v>
      </c>
      <c r="Y567" s="89">
        <v>0.003432174486792261</v>
      </c>
      <c r="Z567" s="76">
        <v>0</v>
      </c>
      <c r="AA567" s="89"/>
      <c r="AB567" s="76">
        <v>0</v>
      </c>
      <c r="AC567" s="89"/>
      <c r="AD567" s="76">
        <v>0</v>
      </c>
      <c r="AE567" s="89"/>
      <c r="AF567" s="76">
        <v>0</v>
      </c>
      <c r="AG567" s="89"/>
      <c r="AH567" s="76">
        <v>179658.92207580968</v>
      </c>
      <c r="AI567" s="89">
        <v>0.0016753347696722854</v>
      </c>
    </row>
    <row r="568" spans="1:35" ht="16.5" customHeight="1">
      <c r="A568" s="78" t="s">
        <v>649</v>
      </c>
      <c r="B568" s="76">
        <v>0</v>
      </c>
      <c r="C568" s="89"/>
      <c r="D568" s="76">
        <v>0</v>
      </c>
      <c r="E568" s="89"/>
      <c r="F568" s="76">
        <v>0</v>
      </c>
      <c r="G568" s="89"/>
      <c r="H568" s="76">
        <v>0</v>
      </c>
      <c r="I568" s="89"/>
      <c r="J568" s="76">
        <v>0</v>
      </c>
      <c r="K568" s="89"/>
      <c r="L568" s="76">
        <v>0</v>
      </c>
      <c r="M568" s="89"/>
      <c r="N568" s="76">
        <v>29943.1538573713</v>
      </c>
      <c r="O568" s="89">
        <v>0.0011416495372294012</v>
      </c>
      <c r="P568" s="76">
        <v>48657.6244840193</v>
      </c>
      <c r="Q568" s="89">
        <v>0.011112013668958462</v>
      </c>
      <c r="R568" s="76">
        <v>0</v>
      </c>
      <c r="S568" s="89"/>
      <c r="T568" s="76">
        <v>0</v>
      </c>
      <c r="U568" s="89"/>
      <c r="V568" s="76">
        <v>87022.29049732859</v>
      </c>
      <c r="W568" s="89">
        <v>0.005785895525417486</v>
      </c>
      <c r="X568" s="76">
        <v>14035.8532370905</v>
      </c>
      <c r="Y568" s="89">
        <v>0.003432174486792261</v>
      </c>
      <c r="Z568" s="76">
        <v>0</v>
      </c>
      <c r="AA568" s="89"/>
      <c r="AB568" s="76">
        <v>0</v>
      </c>
      <c r="AC568" s="89"/>
      <c r="AD568" s="76">
        <v>0</v>
      </c>
      <c r="AE568" s="89"/>
      <c r="AF568" s="76">
        <v>0</v>
      </c>
      <c r="AG568" s="89"/>
      <c r="AH568" s="76">
        <v>179658.92207580968</v>
      </c>
      <c r="AI568" s="89">
        <v>0.0016753347696722854</v>
      </c>
    </row>
    <row r="569" spans="1:35" ht="16.5" customHeight="1">
      <c r="A569" s="69" t="s">
        <v>775</v>
      </c>
      <c r="B569" s="76">
        <v>0</v>
      </c>
      <c r="C569" s="89"/>
      <c r="D569" s="76">
        <v>0</v>
      </c>
      <c r="E569" s="89"/>
      <c r="F569" s="76">
        <v>0</v>
      </c>
      <c r="G569" s="89"/>
      <c r="H569" s="76">
        <v>0</v>
      </c>
      <c r="I569" s="89"/>
      <c r="J569" s="76">
        <v>0</v>
      </c>
      <c r="K569" s="89"/>
      <c r="L569" s="76">
        <v>0</v>
      </c>
      <c r="M569" s="89"/>
      <c r="N569" s="76">
        <v>138734.921930253</v>
      </c>
      <c r="O569" s="89">
        <v>0.0052895783848847765</v>
      </c>
      <c r="P569" s="76">
        <v>34683.7314825726</v>
      </c>
      <c r="Q569" s="89">
        <v>0.00792077505656716</v>
      </c>
      <c r="R569" s="76">
        <v>0</v>
      </c>
      <c r="S569" s="89"/>
      <c r="T569" s="76">
        <v>0</v>
      </c>
      <c r="U569" s="89"/>
      <c r="V569" s="76">
        <v>0</v>
      </c>
      <c r="W569" s="89"/>
      <c r="X569" s="76">
        <v>0</v>
      </c>
      <c r="Y569" s="89"/>
      <c r="Z569" s="76">
        <v>0</v>
      </c>
      <c r="AA569" s="89"/>
      <c r="AB569" s="76">
        <v>0</v>
      </c>
      <c r="AC569" s="89"/>
      <c r="AD569" s="76">
        <v>0</v>
      </c>
      <c r="AE569" s="89"/>
      <c r="AF569" s="76">
        <v>0</v>
      </c>
      <c r="AG569" s="89"/>
      <c r="AH569" s="76">
        <v>173418.65341282557</v>
      </c>
      <c r="AI569" s="89">
        <v>0.0016171437322197609</v>
      </c>
    </row>
    <row r="570" spans="1:35" ht="16.5" customHeight="1">
      <c r="A570" s="78" t="s">
        <v>649</v>
      </c>
      <c r="B570" s="76">
        <v>0</v>
      </c>
      <c r="C570" s="89"/>
      <c r="D570" s="76">
        <v>0</v>
      </c>
      <c r="E570" s="89"/>
      <c r="F570" s="76">
        <v>0</v>
      </c>
      <c r="G570" s="89"/>
      <c r="H570" s="76">
        <v>0</v>
      </c>
      <c r="I570" s="89"/>
      <c r="J570" s="76">
        <v>0</v>
      </c>
      <c r="K570" s="89"/>
      <c r="L570" s="76">
        <v>0</v>
      </c>
      <c r="M570" s="89"/>
      <c r="N570" s="76">
        <v>138734.921930253</v>
      </c>
      <c r="O570" s="89">
        <v>0.0052895783848847765</v>
      </c>
      <c r="P570" s="76">
        <v>34683.7314825726</v>
      </c>
      <c r="Q570" s="89">
        <v>0.00792077505656716</v>
      </c>
      <c r="R570" s="76">
        <v>0</v>
      </c>
      <c r="S570" s="89"/>
      <c r="T570" s="76">
        <v>0</v>
      </c>
      <c r="U570" s="89"/>
      <c r="V570" s="76">
        <v>0</v>
      </c>
      <c r="W570" s="89"/>
      <c r="X570" s="76">
        <v>0</v>
      </c>
      <c r="Y570" s="89"/>
      <c r="Z570" s="76">
        <v>0</v>
      </c>
      <c r="AA570" s="89"/>
      <c r="AB570" s="76">
        <v>0</v>
      </c>
      <c r="AC570" s="89"/>
      <c r="AD570" s="76">
        <v>0</v>
      </c>
      <c r="AE570" s="89"/>
      <c r="AF570" s="76">
        <v>0</v>
      </c>
      <c r="AG570" s="89"/>
      <c r="AH570" s="76">
        <v>173418.65341282557</v>
      </c>
      <c r="AI570" s="89">
        <v>0.0016171437322197609</v>
      </c>
    </row>
    <row r="571" spans="1:35" ht="16.5" customHeight="1">
      <c r="A571" s="69" t="s">
        <v>776</v>
      </c>
      <c r="B571" s="76">
        <v>0</v>
      </c>
      <c r="C571" s="89"/>
      <c r="D571" s="76">
        <v>0</v>
      </c>
      <c r="E571" s="89"/>
      <c r="F571" s="76">
        <v>0</v>
      </c>
      <c r="G571" s="89"/>
      <c r="H571" s="76">
        <v>0</v>
      </c>
      <c r="I571" s="89"/>
      <c r="J571" s="76">
        <v>0</v>
      </c>
      <c r="K571" s="89"/>
      <c r="L571" s="76">
        <v>0</v>
      </c>
      <c r="M571" s="89"/>
      <c r="N571" s="76">
        <v>0</v>
      </c>
      <c r="O571" s="89"/>
      <c r="P571" s="76">
        <v>0</v>
      </c>
      <c r="Q571" s="89"/>
      <c r="R571" s="76">
        <v>0</v>
      </c>
      <c r="S571" s="89"/>
      <c r="T571" s="76">
        <v>0</v>
      </c>
      <c r="U571" s="89"/>
      <c r="V571" s="76">
        <v>0</v>
      </c>
      <c r="W571" s="89"/>
      <c r="X571" s="76">
        <v>0</v>
      </c>
      <c r="Y571" s="89"/>
      <c r="Z571" s="76">
        <v>0</v>
      </c>
      <c r="AA571" s="89"/>
      <c r="AB571" s="76">
        <v>0</v>
      </c>
      <c r="AC571" s="89"/>
      <c r="AD571" s="76">
        <v>237611.193836386</v>
      </c>
      <c r="AE571" s="89">
        <v>0.010937598784666304</v>
      </c>
      <c r="AF571" s="76">
        <v>0</v>
      </c>
      <c r="AG571" s="89"/>
      <c r="AH571" s="76">
        <v>237611.193836386</v>
      </c>
      <c r="AI571" s="89">
        <v>0.002215744646010197</v>
      </c>
    </row>
    <row r="572" spans="1:35" ht="16.5" customHeight="1">
      <c r="A572" s="78" t="s">
        <v>649</v>
      </c>
      <c r="B572" s="76">
        <v>0</v>
      </c>
      <c r="C572" s="89"/>
      <c r="D572" s="76">
        <v>0</v>
      </c>
      <c r="E572" s="89"/>
      <c r="F572" s="76">
        <v>0</v>
      </c>
      <c r="G572" s="89"/>
      <c r="H572" s="76">
        <v>0</v>
      </c>
      <c r="I572" s="89"/>
      <c r="J572" s="76">
        <v>0</v>
      </c>
      <c r="K572" s="89"/>
      <c r="L572" s="76">
        <v>0</v>
      </c>
      <c r="M572" s="89"/>
      <c r="N572" s="76">
        <v>0</v>
      </c>
      <c r="O572" s="89"/>
      <c r="P572" s="76">
        <v>0</v>
      </c>
      <c r="Q572" s="89"/>
      <c r="R572" s="76">
        <v>0</v>
      </c>
      <c r="S572" s="89"/>
      <c r="T572" s="76">
        <v>0</v>
      </c>
      <c r="U572" s="89"/>
      <c r="V572" s="76">
        <v>0</v>
      </c>
      <c r="W572" s="89"/>
      <c r="X572" s="76">
        <v>0</v>
      </c>
      <c r="Y572" s="89"/>
      <c r="Z572" s="76">
        <v>0</v>
      </c>
      <c r="AA572" s="89"/>
      <c r="AB572" s="76">
        <v>0</v>
      </c>
      <c r="AC572" s="89"/>
      <c r="AD572" s="76">
        <v>237611.193836386</v>
      </c>
      <c r="AE572" s="89">
        <v>0.010937598784666304</v>
      </c>
      <c r="AF572" s="76">
        <v>0</v>
      </c>
      <c r="AG572" s="89"/>
      <c r="AH572" s="76">
        <v>237611.193836386</v>
      </c>
      <c r="AI572" s="89">
        <v>0.002215744646010197</v>
      </c>
    </row>
    <row r="573" spans="1:35" ht="16.5" customHeight="1">
      <c r="A573" s="69" t="s">
        <v>777</v>
      </c>
      <c r="B573" s="76">
        <v>0</v>
      </c>
      <c r="C573" s="89"/>
      <c r="D573" s="76">
        <v>0</v>
      </c>
      <c r="E573" s="89"/>
      <c r="F573" s="76">
        <v>0</v>
      </c>
      <c r="G573" s="89"/>
      <c r="H573" s="76">
        <v>0</v>
      </c>
      <c r="I573" s="89"/>
      <c r="J573" s="76">
        <v>0</v>
      </c>
      <c r="K573" s="89"/>
      <c r="L573" s="76">
        <v>0</v>
      </c>
      <c r="M573" s="89"/>
      <c r="N573" s="76">
        <v>0</v>
      </c>
      <c r="O573" s="89"/>
      <c r="P573" s="76">
        <v>0</v>
      </c>
      <c r="Q573" s="89"/>
      <c r="R573" s="76">
        <v>0</v>
      </c>
      <c r="S573" s="89"/>
      <c r="T573" s="76">
        <v>0</v>
      </c>
      <c r="U573" s="89"/>
      <c r="V573" s="76">
        <v>0</v>
      </c>
      <c r="W573" s="89"/>
      <c r="X573" s="76">
        <v>0</v>
      </c>
      <c r="Y573" s="89"/>
      <c r="Z573" s="76">
        <v>0</v>
      </c>
      <c r="AA573" s="89"/>
      <c r="AB573" s="76">
        <v>0</v>
      </c>
      <c r="AC573" s="89"/>
      <c r="AD573" s="76">
        <v>266972.31601710303</v>
      </c>
      <c r="AE573" s="89">
        <v>0.012289135171042864</v>
      </c>
      <c r="AF573" s="76">
        <v>0</v>
      </c>
      <c r="AG573" s="89"/>
      <c r="AH573" s="76">
        <v>266972.31601710303</v>
      </c>
      <c r="AI573" s="89">
        <v>0.0024895396142622893</v>
      </c>
    </row>
    <row r="574" spans="1:35" ht="16.5" customHeight="1">
      <c r="A574" s="78" t="s">
        <v>649</v>
      </c>
      <c r="B574" s="76">
        <v>0</v>
      </c>
      <c r="C574" s="89"/>
      <c r="D574" s="76">
        <v>0</v>
      </c>
      <c r="E574" s="89"/>
      <c r="F574" s="76">
        <v>0</v>
      </c>
      <c r="G574" s="89"/>
      <c r="H574" s="76">
        <v>0</v>
      </c>
      <c r="I574" s="89"/>
      <c r="J574" s="76">
        <v>0</v>
      </c>
      <c r="K574" s="89"/>
      <c r="L574" s="76">
        <v>0</v>
      </c>
      <c r="M574" s="89"/>
      <c r="N574" s="76">
        <v>0</v>
      </c>
      <c r="O574" s="89"/>
      <c r="P574" s="76">
        <v>0</v>
      </c>
      <c r="Q574" s="89"/>
      <c r="R574" s="76">
        <v>0</v>
      </c>
      <c r="S574" s="89"/>
      <c r="T574" s="76">
        <v>0</v>
      </c>
      <c r="U574" s="89"/>
      <c r="V574" s="76">
        <v>0</v>
      </c>
      <c r="W574" s="89"/>
      <c r="X574" s="76">
        <v>0</v>
      </c>
      <c r="Y574" s="89"/>
      <c r="Z574" s="76">
        <v>0</v>
      </c>
      <c r="AA574" s="89"/>
      <c r="AB574" s="76">
        <v>0</v>
      </c>
      <c r="AC574" s="89"/>
      <c r="AD574" s="76">
        <v>266972.31601710303</v>
      </c>
      <c r="AE574" s="89">
        <v>0.012289135171042864</v>
      </c>
      <c r="AF574" s="76">
        <v>0</v>
      </c>
      <c r="AG574" s="89"/>
      <c r="AH574" s="76">
        <v>266972.31601710303</v>
      </c>
      <c r="AI574" s="89">
        <v>0.0024895396142622893</v>
      </c>
    </row>
    <row r="575" spans="1:35" ht="16.5" customHeight="1">
      <c r="A575" s="69" t="s">
        <v>778</v>
      </c>
      <c r="B575" s="76">
        <v>0</v>
      </c>
      <c r="C575" s="89"/>
      <c r="D575" s="76">
        <v>49.911119955000004</v>
      </c>
      <c r="E575" s="89">
        <v>5.5912829663963286E-05</v>
      </c>
      <c r="F575" s="76">
        <v>181.471363029</v>
      </c>
      <c r="G575" s="89">
        <v>2.3150940146880726E-05</v>
      </c>
      <c r="H575" s="76">
        <v>0</v>
      </c>
      <c r="I575" s="89"/>
      <c r="J575" s="76">
        <v>0</v>
      </c>
      <c r="K575" s="89"/>
      <c r="L575" s="76">
        <v>25024.206911517</v>
      </c>
      <c r="M575" s="89">
        <v>0.003935947496405548</v>
      </c>
      <c r="N575" s="76">
        <v>0.426609</v>
      </c>
      <c r="O575" s="89">
        <v>1.6265419793379592E-08</v>
      </c>
      <c r="P575" s="76">
        <v>0</v>
      </c>
      <c r="Q575" s="89"/>
      <c r="R575" s="76">
        <v>0</v>
      </c>
      <c r="S575" s="89"/>
      <c r="T575" s="76">
        <v>0</v>
      </c>
      <c r="U575" s="89"/>
      <c r="V575" s="76">
        <v>0</v>
      </c>
      <c r="W575" s="89"/>
      <c r="X575" s="76">
        <v>0</v>
      </c>
      <c r="Y575" s="89"/>
      <c r="Z575" s="76">
        <v>0</v>
      </c>
      <c r="AA575" s="89"/>
      <c r="AB575" s="76">
        <v>0</v>
      </c>
      <c r="AC575" s="89"/>
      <c r="AD575" s="76">
        <v>0</v>
      </c>
      <c r="AE575" s="89"/>
      <c r="AF575" s="76">
        <v>0</v>
      </c>
      <c r="AG575" s="89"/>
      <c r="AH575" s="76">
        <v>25256.016003501</v>
      </c>
      <c r="AI575" s="89">
        <v>0.00023551450306604104</v>
      </c>
    </row>
    <row r="576" spans="1:35" ht="16.5" customHeight="1">
      <c r="A576" s="78" t="s">
        <v>648</v>
      </c>
      <c r="B576" s="76">
        <v>0</v>
      </c>
      <c r="C576" s="89"/>
      <c r="D576" s="76">
        <v>49.911119955000004</v>
      </c>
      <c r="E576" s="89">
        <v>5.5912829663963286E-05</v>
      </c>
      <c r="F576" s="76">
        <v>181.471363029</v>
      </c>
      <c r="G576" s="89">
        <v>2.3150940146880726E-05</v>
      </c>
      <c r="H576" s="76">
        <v>0</v>
      </c>
      <c r="I576" s="89"/>
      <c r="J576" s="76">
        <v>0</v>
      </c>
      <c r="K576" s="89"/>
      <c r="L576" s="76">
        <v>25024.206911517</v>
      </c>
      <c r="M576" s="89">
        <v>0.003935947496405548</v>
      </c>
      <c r="N576" s="76">
        <v>0.426609</v>
      </c>
      <c r="O576" s="89">
        <v>1.6265419793379592E-08</v>
      </c>
      <c r="P576" s="76">
        <v>0</v>
      </c>
      <c r="Q576" s="89"/>
      <c r="R576" s="76">
        <v>0</v>
      </c>
      <c r="S576" s="89"/>
      <c r="T576" s="76">
        <v>0</v>
      </c>
      <c r="U576" s="89"/>
      <c r="V576" s="76">
        <v>0</v>
      </c>
      <c r="W576" s="89"/>
      <c r="X576" s="76">
        <v>0</v>
      </c>
      <c r="Y576" s="89"/>
      <c r="Z576" s="76">
        <v>0</v>
      </c>
      <c r="AA576" s="89"/>
      <c r="AB576" s="76">
        <v>0</v>
      </c>
      <c r="AC576" s="89"/>
      <c r="AD576" s="76">
        <v>0</v>
      </c>
      <c r="AE576" s="89"/>
      <c r="AF576" s="76">
        <v>0</v>
      </c>
      <c r="AG576" s="89"/>
      <c r="AH576" s="76">
        <v>25256.016003501</v>
      </c>
      <c r="AI576" s="89">
        <v>0.00023551450306604104</v>
      </c>
    </row>
    <row r="577" spans="1:35" ht="16.5" customHeight="1">
      <c r="A577" s="69" t="s">
        <v>779</v>
      </c>
      <c r="B577" s="76">
        <v>0</v>
      </c>
      <c r="C577" s="89"/>
      <c r="D577" s="76">
        <v>0</v>
      </c>
      <c r="E577" s="89"/>
      <c r="F577" s="76">
        <v>54827.3533555936</v>
      </c>
      <c r="G577" s="89">
        <v>0.006994518334798568</v>
      </c>
      <c r="H577" s="76">
        <v>13706.833461249</v>
      </c>
      <c r="I577" s="89">
        <v>0.004981924483447558</v>
      </c>
      <c r="J577" s="76">
        <v>0</v>
      </c>
      <c r="K577" s="89"/>
      <c r="L577" s="76">
        <v>0</v>
      </c>
      <c r="M577" s="89"/>
      <c r="N577" s="76">
        <v>385741.93020882603</v>
      </c>
      <c r="O577" s="89">
        <v>0.014707271592383395</v>
      </c>
      <c r="P577" s="76">
        <v>42860.2178607947</v>
      </c>
      <c r="Q577" s="89">
        <v>0.009788051343939083</v>
      </c>
      <c r="R577" s="76">
        <v>0</v>
      </c>
      <c r="S577" s="89"/>
      <c r="T577" s="76">
        <v>0</v>
      </c>
      <c r="U577" s="89"/>
      <c r="V577" s="76">
        <v>171309.460593717</v>
      </c>
      <c r="W577" s="89">
        <v>0.011389939702188113</v>
      </c>
      <c r="X577" s="76">
        <v>0</v>
      </c>
      <c r="Y577" s="89"/>
      <c r="Z577" s="76">
        <v>0</v>
      </c>
      <c r="AA577" s="89"/>
      <c r="AB577" s="76">
        <v>0</v>
      </c>
      <c r="AC577" s="89"/>
      <c r="AD577" s="76">
        <v>137047.576844737</v>
      </c>
      <c r="AE577" s="89">
        <v>0.006308505023423337</v>
      </c>
      <c r="AF577" s="76">
        <v>137047.57298032</v>
      </c>
      <c r="AG577" s="89">
        <v>0.03509890044988911</v>
      </c>
      <c r="AH577" s="76">
        <v>942540.9453052373</v>
      </c>
      <c r="AI577" s="89">
        <v>0.008789274694876193</v>
      </c>
    </row>
    <row r="578" spans="1:35" ht="16.5" customHeight="1">
      <c r="A578" s="78" t="s">
        <v>649</v>
      </c>
      <c r="B578" s="76">
        <v>0</v>
      </c>
      <c r="C578" s="89"/>
      <c r="D578" s="76">
        <v>0</v>
      </c>
      <c r="E578" s="89"/>
      <c r="F578" s="76">
        <v>54827.3533555936</v>
      </c>
      <c r="G578" s="89">
        <v>0.006994518334798568</v>
      </c>
      <c r="H578" s="76">
        <v>13706.833461249</v>
      </c>
      <c r="I578" s="89">
        <v>0.004981924483447558</v>
      </c>
      <c r="J578" s="76">
        <v>0</v>
      </c>
      <c r="K578" s="89"/>
      <c r="L578" s="76">
        <v>0</v>
      </c>
      <c r="M578" s="89"/>
      <c r="N578" s="76">
        <v>385741.93020882603</v>
      </c>
      <c r="O578" s="89">
        <v>0.014707271592383395</v>
      </c>
      <c r="P578" s="76">
        <v>42860.2178607947</v>
      </c>
      <c r="Q578" s="89">
        <v>0.009788051343939083</v>
      </c>
      <c r="R578" s="76">
        <v>0</v>
      </c>
      <c r="S578" s="89"/>
      <c r="T578" s="76">
        <v>0</v>
      </c>
      <c r="U578" s="89"/>
      <c r="V578" s="76">
        <v>171309.460593717</v>
      </c>
      <c r="W578" s="89">
        <v>0.011389939702188113</v>
      </c>
      <c r="X578" s="76">
        <v>0</v>
      </c>
      <c r="Y578" s="89"/>
      <c r="Z578" s="76">
        <v>0</v>
      </c>
      <c r="AA578" s="89"/>
      <c r="AB578" s="76">
        <v>0</v>
      </c>
      <c r="AC578" s="89"/>
      <c r="AD578" s="76">
        <v>137047.576844737</v>
      </c>
      <c r="AE578" s="89">
        <v>0.006308505023423337</v>
      </c>
      <c r="AF578" s="76">
        <v>137047.57298032</v>
      </c>
      <c r="AG578" s="89">
        <v>0.03509890044988911</v>
      </c>
      <c r="AH578" s="76">
        <v>942540.9453052373</v>
      </c>
      <c r="AI578" s="89">
        <v>0.008789274694876193</v>
      </c>
    </row>
    <row r="579" spans="1:35" ht="16.5" customHeight="1">
      <c r="A579" s="69" t="s">
        <v>770</v>
      </c>
      <c r="B579" s="76">
        <v>0</v>
      </c>
      <c r="C579" s="89"/>
      <c r="D579" s="76">
        <v>0</v>
      </c>
      <c r="E579" s="89"/>
      <c r="F579" s="76">
        <v>25580.2729488158</v>
      </c>
      <c r="G579" s="89">
        <v>0.0032633654042939497</v>
      </c>
      <c r="H579" s="76">
        <v>8994.389096992301</v>
      </c>
      <c r="I579" s="89">
        <v>0.0032691261174684597</v>
      </c>
      <c r="J579" s="76">
        <v>0</v>
      </c>
      <c r="K579" s="89"/>
      <c r="L579" s="76">
        <v>0</v>
      </c>
      <c r="M579" s="89"/>
      <c r="N579" s="76">
        <v>0</v>
      </c>
      <c r="O579" s="89"/>
      <c r="P579" s="76">
        <v>0</v>
      </c>
      <c r="Q579" s="89"/>
      <c r="R579" s="76">
        <v>0</v>
      </c>
      <c r="S579" s="89"/>
      <c r="T579" s="76">
        <v>0</v>
      </c>
      <c r="U579" s="89"/>
      <c r="V579" s="76">
        <v>134828.320272242</v>
      </c>
      <c r="W579" s="89">
        <v>0.00896439947172694</v>
      </c>
      <c r="X579" s="76">
        <v>0</v>
      </c>
      <c r="Y579" s="89"/>
      <c r="Z579" s="76">
        <v>0</v>
      </c>
      <c r="AA579" s="89"/>
      <c r="AB579" s="76">
        <v>0</v>
      </c>
      <c r="AC579" s="89"/>
      <c r="AD579" s="76">
        <v>0</v>
      </c>
      <c r="AE579" s="89"/>
      <c r="AF579" s="76">
        <v>0</v>
      </c>
      <c r="AG579" s="89"/>
      <c r="AH579" s="76">
        <v>169402.9823180501</v>
      </c>
      <c r="AI579" s="89">
        <v>0.001579697256804493</v>
      </c>
    </row>
    <row r="580" spans="1:35" ht="16.5" customHeight="1">
      <c r="A580" s="78" t="s">
        <v>649</v>
      </c>
      <c r="B580" s="76">
        <v>0</v>
      </c>
      <c r="C580" s="89"/>
      <c r="D580" s="76">
        <v>0</v>
      </c>
      <c r="E580" s="89"/>
      <c r="F580" s="76">
        <v>25580.2729488158</v>
      </c>
      <c r="G580" s="89">
        <v>0.0032633654042939497</v>
      </c>
      <c r="H580" s="76">
        <v>8994.389096992301</v>
      </c>
      <c r="I580" s="89">
        <v>0.0032691261174684597</v>
      </c>
      <c r="J580" s="76">
        <v>0</v>
      </c>
      <c r="K580" s="89"/>
      <c r="L580" s="76">
        <v>0</v>
      </c>
      <c r="M580" s="89"/>
      <c r="N580" s="76">
        <v>0</v>
      </c>
      <c r="O580" s="89"/>
      <c r="P580" s="76">
        <v>0</v>
      </c>
      <c r="Q580" s="89"/>
      <c r="R580" s="76">
        <v>0</v>
      </c>
      <c r="S580" s="89"/>
      <c r="T580" s="76">
        <v>0</v>
      </c>
      <c r="U580" s="89"/>
      <c r="V580" s="76">
        <v>134828.320272242</v>
      </c>
      <c r="W580" s="89">
        <v>0.00896439947172694</v>
      </c>
      <c r="X580" s="76">
        <v>0</v>
      </c>
      <c r="Y580" s="89"/>
      <c r="Z580" s="76">
        <v>0</v>
      </c>
      <c r="AA580" s="89"/>
      <c r="AB580" s="76">
        <v>0</v>
      </c>
      <c r="AC580" s="89"/>
      <c r="AD580" s="76">
        <v>0</v>
      </c>
      <c r="AE580" s="89"/>
      <c r="AF580" s="76">
        <v>0</v>
      </c>
      <c r="AG580" s="89"/>
      <c r="AH580" s="76">
        <v>169402.9823180501</v>
      </c>
      <c r="AI580" s="89">
        <v>0.001579697256804493</v>
      </c>
    </row>
    <row r="581" spans="1:35" ht="16.5" customHeight="1">
      <c r="A581" s="69" t="s">
        <v>797</v>
      </c>
      <c r="B581" s="76">
        <v>0</v>
      </c>
      <c r="C581" s="89"/>
      <c r="D581" s="76">
        <v>553.7970973061999</v>
      </c>
      <c r="E581" s="89">
        <v>0.0006203900613329537</v>
      </c>
      <c r="F581" s="76">
        <v>0</v>
      </c>
      <c r="G581" s="89"/>
      <c r="H581" s="76">
        <v>0</v>
      </c>
      <c r="I581" s="89"/>
      <c r="J581" s="76">
        <v>0</v>
      </c>
      <c r="K581" s="89"/>
      <c r="L581" s="76">
        <v>36727.845066924</v>
      </c>
      <c r="M581" s="89">
        <v>0.005776761291603588</v>
      </c>
      <c r="N581" s="76">
        <v>26225.0604270658</v>
      </c>
      <c r="O581" s="89">
        <v>0.0009998889309718545</v>
      </c>
      <c r="P581" s="76">
        <v>0</v>
      </c>
      <c r="Q581" s="89"/>
      <c r="R581" s="76">
        <v>0</v>
      </c>
      <c r="S581" s="89"/>
      <c r="T581" s="76">
        <v>0</v>
      </c>
      <c r="U581" s="89"/>
      <c r="V581" s="76">
        <v>0</v>
      </c>
      <c r="W581" s="89"/>
      <c r="X581" s="76">
        <v>0</v>
      </c>
      <c r="Y581" s="89"/>
      <c r="Z581" s="76">
        <v>0</v>
      </c>
      <c r="AA581" s="89"/>
      <c r="AB581" s="76">
        <v>0</v>
      </c>
      <c r="AC581" s="89"/>
      <c r="AD581" s="76">
        <v>0</v>
      </c>
      <c r="AE581" s="89"/>
      <c r="AF581" s="76">
        <v>0</v>
      </c>
      <c r="AG581" s="89"/>
      <c r="AH581" s="76">
        <v>63506.702591296</v>
      </c>
      <c r="AI581" s="89">
        <v>0.0005922054175163107</v>
      </c>
    </row>
    <row r="582" spans="1:35" ht="16.5" customHeight="1">
      <c r="A582" s="78" t="s">
        <v>648</v>
      </c>
      <c r="B582" s="76">
        <v>0</v>
      </c>
      <c r="C582" s="89"/>
      <c r="D582" s="76">
        <v>553.7970973061999</v>
      </c>
      <c r="E582" s="89">
        <v>0.0006203900613329537</v>
      </c>
      <c r="F582" s="76">
        <v>0</v>
      </c>
      <c r="G582" s="89"/>
      <c r="H582" s="76">
        <v>0</v>
      </c>
      <c r="I582" s="89"/>
      <c r="J582" s="76">
        <v>0</v>
      </c>
      <c r="K582" s="89"/>
      <c r="L582" s="76">
        <v>36727.845066924</v>
      </c>
      <c r="M582" s="89">
        <v>0.005776761291603588</v>
      </c>
      <c r="N582" s="76">
        <v>26225.0604270658</v>
      </c>
      <c r="O582" s="89">
        <v>0.0009998889309718545</v>
      </c>
      <c r="P582" s="76">
        <v>0</v>
      </c>
      <c r="Q582" s="89"/>
      <c r="R582" s="76">
        <v>0</v>
      </c>
      <c r="S582" s="89"/>
      <c r="T582" s="76">
        <v>0</v>
      </c>
      <c r="U582" s="89"/>
      <c r="V582" s="76">
        <v>0</v>
      </c>
      <c r="W582" s="89"/>
      <c r="X582" s="76">
        <v>0</v>
      </c>
      <c r="Y582" s="89"/>
      <c r="Z582" s="76">
        <v>0</v>
      </c>
      <c r="AA582" s="89"/>
      <c r="AB582" s="76">
        <v>0</v>
      </c>
      <c r="AC582" s="89"/>
      <c r="AD582" s="76">
        <v>0</v>
      </c>
      <c r="AE582" s="89"/>
      <c r="AF582" s="76">
        <v>0</v>
      </c>
      <c r="AG582" s="89"/>
      <c r="AH582" s="76">
        <v>63506.702591296</v>
      </c>
      <c r="AI582" s="89">
        <v>0.0005922054175163107</v>
      </c>
    </row>
    <row r="583" spans="1:35" ht="16.5" customHeight="1">
      <c r="A583" s="69" t="s">
        <v>811</v>
      </c>
      <c r="B583" s="76">
        <v>0</v>
      </c>
      <c r="C583" s="89"/>
      <c r="D583" s="76">
        <v>0</v>
      </c>
      <c r="E583" s="89"/>
      <c r="F583" s="76">
        <v>4230.7065301003</v>
      </c>
      <c r="G583" s="89">
        <v>0.0005397261144818614</v>
      </c>
      <c r="H583" s="76">
        <v>2817.3326325455</v>
      </c>
      <c r="I583" s="89">
        <v>0.0010239956923511944</v>
      </c>
      <c r="J583" s="76">
        <v>0</v>
      </c>
      <c r="K583" s="89"/>
      <c r="L583" s="76">
        <v>0</v>
      </c>
      <c r="M583" s="89"/>
      <c r="N583" s="76">
        <v>0</v>
      </c>
      <c r="O583" s="89"/>
      <c r="P583" s="76">
        <v>0</v>
      </c>
      <c r="Q583" s="89"/>
      <c r="R583" s="76">
        <v>0</v>
      </c>
      <c r="S583" s="89"/>
      <c r="T583" s="76">
        <v>0</v>
      </c>
      <c r="U583" s="89"/>
      <c r="V583" s="76">
        <v>0</v>
      </c>
      <c r="W583" s="89"/>
      <c r="X583" s="76">
        <v>0</v>
      </c>
      <c r="Y583" s="89"/>
      <c r="Z583" s="76">
        <v>0</v>
      </c>
      <c r="AA583" s="89"/>
      <c r="AB583" s="76">
        <v>0</v>
      </c>
      <c r="AC583" s="89"/>
      <c r="AD583" s="76">
        <v>0</v>
      </c>
      <c r="AE583" s="89"/>
      <c r="AF583" s="76">
        <v>0</v>
      </c>
      <c r="AG583" s="89"/>
      <c r="AH583" s="76">
        <v>7048.0391626458</v>
      </c>
      <c r="AI583" s="89">
        <v>6.572356624854939E-05</v>
      </c>
    </row>
    <row r="584" spans="1:35" ht="16.5" customHeight="1">
      <c r="A584" s="78" t="s">
        <v>649</v>
      </c>
      <c r="B584" s="76">
        <v>0</v>
      </c>
      <c r="C584" s="89"/>
      <c r="D584" s="76">
        <v>0</v>
      </c>
      <c r="E584" s="89"/>
      <c r="F584" s="76">
        <v>4230.7065301003</v>
      </c>
      <c r="G584" s="89">
        <v>0.0005397261144818614</v>
      </c>
      <c r="H584" s="76">
        <v>2817.3326325455</v>
      </c>
      <c r="I584" s="89">
        <v>0.0010239956923511944</v>
      </c>
      <c r="J584" s="76">
        <v>0</v>
      </c>
      <c r="K584" s="89"/>
      <c r="L584" s="76">
        <v>0</v>
      </c>
      <c r="M584" s="89"/>
      <c r="N584" s="76">
        <v>0</v>
      </c>
      <c r="O584" s="89"/>
      <c r="P584" s="76">
        <v>0</v>
      </c>
      <c r="Q584" s="89"/>
      <c r="R584" s="76">
        <v>0</v>
      </c>
      <c r="S584" s="89"/>
      <c r="T584" s="76">
        <v>0</v>
      </c>
      <c r="U584" s="89"/>
      <c r="V584" s="76">
        <v>0</v>
      </c>
      <c r="W584" s="89"/>
      <c r="X584" s="76">
        <v>0</v>
      </c>
      <c r="Y584" s="89"/>
      <c r="Z584" s="76">
        <v>0</v>
      </c>
      <c r="AA584" s="89"/>
      <c r="AB584" s="76">
        <v>0</v>
      </c>
      <c r="AC584" s="89"/>
      <c r="AD584" s="76">
        <v>0</v>
      </c>
      <c r="AE584" s="89"/>
      <c r="AF584" s="76">
        <v>0</v>
      </c>
      <c r="AG584" s="89"/>
      <c r="AH584" s="76">
        <v>7048.0391626458</v>
      </c>
      <c r="AI584" s="89">
        <v>6.572356624854939E-05</v>
      </c>
    </row>
    <row r="585" spans="1:35" ht="16.5" customHeight="1">
      <c r="A585" s="69" t="s">
        <v>812</v>
      </c>
      <c r="B585" s="76">
        <v>0</v>
      </c>
      <c r="C585" s="89"/>
      <c r="D585" s="76">
        <v>178.3830173333</v>
      </c>
      <c r="E585" s="89">
        <v>0.00019983320895409896</v>
      </c>
      <c r="F585" s="76">
        <v>24285.311303121198</v>
      </c>
      <c r="G585" s="89">
        <v>0.003098162591841436</v>
      </c>
      <c r="H585" s="76">
        <v>16215.009802643699</v>
      </c>
      <c r="I585" s="89">
        <v>0.0058935533552307235</v>
      </c>
      <c r="J585" s="76">
        <v>0</v>
      </c>
      <c r="K585" s="89"/>
      <c r="L585" s="76">
        <v>0</v>
      </c>
      <c r="M585" s="89"/>
      <c r="N585" s="76">
        <v>0</v>
      </c>
      <c r="O585" s="89"/>
      <c r="P585" s="76">
        <v>0</v>
      </c>
      <c r="Q585" s="89"/>
      <c r="R585" s="76">
        <v>0</v>
      </c>
      <c r="S585" s="89"/>
      <c r="T585" s="76">
        <v>0</v>
      </c>
      <c r="U585" s="89"/>
      <c r="V585" s="76">
        <v>0</v>
      </c>
      <c r="W585" s="89"/>
      <c r="X585" s="76">
        <v>0</v>
      </c>
      <c r="Y585" s="89"/>
      <c r="Z585" s="76">
        <v>0</v>
      </c>
      <c r="AA585" s="89"/>
      <c r="AB585" s="76">
        <v>4287.0313956888</v>
      </c>
      <c r="AC585" s="89">
        <v>0.0008027982469076593</v>
      </c>
      <c r="AD585" s="76">
        <v>78398.4148236358</v>
      </c>
      <c r="AE585" s="89">
        <v>0.0036087963401472294</v>
      </c>
      <c r="AF585" s="76">
        <v>17438.2265441729</v>
      </c>
      <c r="AG585" s="89">
        <v>0.00446605922444486</v>
      </c>
      <c r="AH585" s="76">
        <v>140802.3768865957</v>
      </c>
      <c r="AI585" s="89">
        <v>0.0013129941720961538</v>
      </c>
    </row>
    <row r="586" spans="1:35" ht="16.5" customHeight="1">
      <c r="A586" s="78" t="s">
        <v>648</v>
      </c>
      <c r="B586" s="76">
        <v>0</v>
      </c>
      <c r="C586" s="89"/>
      <c r="D586" s="76">
        <v>178.3830173333</v>
      </c>
      <c r="E586" s="89">
        <v>0.00019983320895409896</v>
      </c>
      <c r="F586" s="76">
        <v>24285.311303121198</v>
      </c>
      <c r="G586" s="89">
        <v>0.003098162591841436</v>
      </c>
      <c r="H586" s="76">
        <v>16215.009802643699</v>
      </c>
      <c r="I586" s="89">
        <v>0.0058935533552307235</v>
      </c>
      <c r="J586" s="76">
        <v>0</v>
      </c>
      <c r="K586" s="89"/>
      <c r="L586" s="76">
        <v>0</v>
      </c>
      <c r="M586" s="89"/>
      <c r="N586" s="76">
        <v>0</v>
      </c>
      <c r="O586" s="89"/>
      <c r="P586" s="76">
        <v>0</v>
      </c>
      <c r="Q586" s="89"/>
      <c r="R586" s="76">
        <v>0</v>
      </c>
      <c r="S586" s="89"/>
      <c r="T586" s="76">
        <v>0</v>
      </c>
      <c r="U586" s="89"/>
      <c r="V586" s="76">
        <v>0</v>
      </c>
      <c r="W586" s="89"/>
      <c r="X586" s="76">
        <v>0</v>
      </c>
      <c r="Y586" s="89"/>
      <c r="Z586" s="76">
        <v>0</v>
      </c>
      <c r="AA586" s="89"/>
      <c r="AB586" s="76">
        <v>4287.0313956888</v>
      </c>
      <c r="AC586" s="89">
        <v>0.0008027982469076593</v>
      </c>
      <c r="AD586" s="76">
        <v>78398.4148236358</v>
      </c>
      <c r="AE586" s="89">
        <v>0.0036087963401472294</v>
      </c>
      <c r="AF586" s="76">
        <v>17438.2265441729</v>
      </c>
      <c r="AG586" s="89">
        <v>0.00446605922444486</v>
      </c>
      <c r="AH586" s="76">
        <v>140802.3768865957</v>
      </c>
      <c r="AI586" s="89">
        <v>0.0013129941720961538</v>
      </c>
    </row>
    <row r="587" spans="1:35" ht="16.5" customHeight="1">
      <c r="A587" s="69" t="s">
        <v>813</v>
      </c>
      <c r="B587" s="76">
        <v>0</v>
      </c>
      <c r="C587" s="89"/>
      <c r="D587" s="76">
        <v>0</v>
      </c>
      <c r="E587" s="89"/>
      <c r="F587" s="76">
        <v>37143.1960249204</v>
      </c>
      <c r="G587" s="89">
        <v>0.00473848817622742</v>
      </c>
      <c r="H587" s="76">
        <v>12381.0620007027</v>
      </c>
      <c r="I587" s="89">
        <v>0.004500055836146594</v>
      </c>
      <c r="J587" s="76">
        <v>0</v>
      </c>
      <c r="K587" s="89"/>
      <c r="L587" s="76">
        <v>0</v>
      </c>
      <c r="M587" s="89"/>
      <c r="N587" s="76">
        <v>309526.615165848</v>
      </c>
      <c r="O587" s="89">
        <v>0.011801392687206251</v>
      </c>
      <c r="P587" s="76">
        <v>0</v>
      </c>
      <c r="Q587" s="89"/>
      <c r="R587" s="76">
        <v>0</v>
      </c>
      <c r="S587" s="89"/>
      <c r="T587" s="76">
        <v>0</v>
      </c>
      <c r="U587" s="89"/>
      <c r="V587" s="76">
        <v>0</v>
      </c>
      <c r="W587" s="89"/>
      <c r="X587" s="76">
        <v>0</v>
      </c>
      <c r="Y587" s="89"/>
      <c r="Z587" s="76">
        <v>0</v>
      </c>
      <c r="AA587" s="89"/>
      <c r="AB587" s="76">
        <v>0</v>
      </c>
      <c r="AC587" s="89"/>
      <c r="AD587" s="76">
        <v>0</v>
      </c>
      <c r="AE587" s="89"/>
      <c r="AF587" s="76">
        <v>0</v>
      </c>
      <c r="AG587" s="89"/>
      <c r="AH587" s="76">
        <v>359050.8731914711</v>
      </c>
      <c r="AI587" s="89">
        <v>0.0033481800123739015</v>
      </c>
    </row>
    <row r="588" spans="1:35" ht="16.5" customHeight="1">
      <c r="A588" s="78" t="s">
        <v>649</v>
      </c>
      <c r="B588" s="76">
        <v>0</v>
      </c>
      <c r="C588" s="89"/>
      <c r="D588" s="76">
        <v>0</v>
      </c>
      <c r="E588" s="89"/>
      <c r="F588" s="76">
        <v>37143.1960249204</v>
      </c>
      <c r="G588" s="89">
        <v>0.00473848817622742</v>
      </c>
      <c r="H588" s="76">
        <v>12381.0620007027</v>
      </c>
      <c r="I588" s="89">
        <v>0.004500055836146594</v>
      </c>
      <c r="J588" s="76">
        <v>0</v>
      </c>
      <c r="K588" s="89"/>
      <c r="L588" s="76">
        <v>0</v>
      </c>
      <c r="M588" s="89"/>
      <c r="N588" s="76">
        <v>309526.615165848</v>
      </c>
      <c r="O588" s="89">
        <v>0.011801392687206251</v>
      </c>
      <c r="P588" s="76">
        <v>0</v>
      </c>
      <c r="Q588" s="89"/>
      <c r="R588" s="76">
        <v>0</v>
      </c>
      <c r="S588" s="89"/>
      <c r="T588" s="76">
        <v>0</v>
      </c>
      <c r="U588" s="89"/>
      <c r="V588" s="76">
        <v>0</v>
      </c>
      <c r="W588" s="89"/>
      <c r="X588" s="76">
        <v>0</v>
      </c>
      <c r="Y588" s="89"/>
      <c r="Z588" s="76">
        <v>0</v>
      </c>
      <c r="AA588" s="89"/>
      <c r="AB588" s="76">
        <v>0</v>
      </c>
      <c r="AC588" s="89"/>
      <c r="AD588" s="76">
        <v>0</v>
      </c>
      <c r="AE588" s="89"/>
      <c r="AF588" s="76">
        <v>0</v>
      </c>
      <c r="AG588" s="89"/>
      <c r="AH588" s="76">
        <v>359050.8731914711</v>
      </c>
      <c r="AI588" s="89">
        <v>0.0033481800123739015</v>
      </c>
    </row>
    <row r="589" spans="1:35" ht="16.5" customHeight="1">
      <c r="A589" s="69" t="s">
        <v>814</v>
      </c>
      <c r="B589" s="76">
        <v>0</v>
      </c>
      <c r="C589" s="89"/>
      <c r="D589" s="76">
        <v>0</v>
      </c>
      <c r="E589" s="89"/>
      <c r="F589" s="76">
        <v>0</v>
      </c>
      <c r="G589" s="89"/>
      <c r="H589" s="76">
        <v>0</v>
      </c>
      <c r="I589" s="89"/>
      <c r="J589" s="76">
        <v>0</v>
      </c>
      <c r="K589" s="89"/>
      <c r="L589" s="76">
        <v>0</v>
      </c>
      <c r="M589" s="89"/>
      <c r="N589" s="76">
        <v>131991.608252515</v>
      </c>
      <c r="O589" s="89">
        <v>0.005032474508110383</v>
      </c>
      <c r="P589" s="76">
        <v>87994.3812107574</v>
      </c>
      <c r="Q589" s="89">
        <v>0.020095406982447665</v>
      </c>
      <c r="R589" s="76">
        <v>0</v>
      </c>
      <c r="S589" s="89"/>
      <c r="T589" s="76">
        <v>0</v>
      </c>
      <c r="U589" s="89"/>
      <c r="V589" s="76">
        <v>0</v>
      </c>
      <c r="W589" s="89"/>
      <c r="X589" s="76">
        <v>0</v>
      </c>
      <c r="Y589" s="89"/>
      <c r="Z589" s="76">
        <v>0</v>
      </c>
      <c r="AA589" s="89"/>
      <c r="AB589" s="76">
        <v>0</v>
      </c>
      <c r="AC589" s="89"/>
      <c r="AD589" s="76">
        <v>0</v>
      </c>
      <c r="AE589" s="89"/>
      <c r="AF589" s="76">
        <v>0</v>
      </c>
      <c r="AG589" s="89"/>
      <c r="AH589" s="76">
        <v>219985.9894632724</v>
      </c>
      <c r="AI589" s="89">
        <v>0.00205138811215324</v>
      </c>
    </row>
    <row r="590" spans="1:35" ht="16.5" customHeight="1">
      <c r="A590" s="78" t="s">
        <v>649</v>
      </c>
      <c r="B590" s="76">
        <v>0</v>
      </c>
      <c r="C590" s="89"/>
      <c r="D590" s="76">
        <v>0</v>
      </c>
      <c r="E590" s="89"/>
      <c r="F590" s="76">
        <v>0</v>
      </c>
      <c r="G590" s="89"/>
      <c r="H590" s="76">
        <v>0</v>
      </c>
      <c r="I590" s="89"/>
      <c r="J590" s="76">
        <v>0</v>
      </c>
      <c r="K590" s="89"/>
      <c r="L590" s="76">
        <v>0</v>
      </c>
      <c r="M590" s="89"/>
      <c r="N590" s="76">
        <v>131991.608252515</v>
      </c>
      <c r="O590" s="89">
        <v>0.005032474508110383</v>
      </c>
      <c r="P590" s="76">
        <v>87994.3812107574</v>
      </c>
      <c r="Q590" s="89">
        <v>0.020095406982447665</v>
      </c>
      <c r="R590" s="76">
        <v>0</v>
      </c>
      <c r="S590" s="89"/>
      <c r="T590" s="76">
        <v>0</v>
      </c>
      <c r="U590" s="89"/>
      <c r="V590" s="76">
        <v>0</v>
      </c>
      <c r="W590" s="89"/>
      <c r="X590" s="76">
        <v>0</v>
      </c>
      <c r="Y590" s="89"/>
      <c r="Z590" s="76">
        <v>0</v>
      </c>
      <c r="AA590" s="89"/>
      <c r="AB590" s="76">
        <v>0</v>
      </c>
      <c r="AC590" s="89"/>
      <c r="AD590" s="76">
        <v>0</v>
      </c>
      <c r="AE590" s="89"/>
      <c r="AF590" s="76">
        <v>0</v>
      </c>
      <c r="AG590" s="89"/>
      <c r="AH590" s="76">
        <v>219985.9894632724</v>
      </c>
      <c r="AI590" s="89">
        <v>0.00205138811215324</v>
      </c>
    </row>
    <row r="591" spans="1:35" ht="16.5" customHeight="1">
      <c r="A591" s="69" t="s">
        <v>815</v>
      </c>
      <c r="B591" s="76">
        <v>0</v>
      </c>
      <c r="C591" s="89"/>
      <c r="D591" s="76">
        <v>0</v>
      </c>
      <c r="E591" s="89"/>
      <c r="F591" s="76">
        <v>0</v>
      </c>
      <c r="G591" s="89"/>
      <c r="H591" s="76">
        <v>0</v>
      </c>
      <c r="I591" s="89"/>
      <c r="J591" s="76">
        <v>0</v>
      </c>
      <c r="K591" s="89"/>
      <c r="L591" s="76">
        <v>0</v>
      </c>
      <c r="M591" s="89"/>
      <c r="N591" s="76">
        <v>0</v>
      </c>
      <c r="O591" s="89"/>
      <c r="P591" s="76">
        <v>0</v>
      </c>
      <c r="Q591" s="89"/>
      <c r="R591" s="76">
        <v>0</v>
      </c>
      <c r="S591" s="89"/>
      <c r="T591" s="76">
        <v>0.0034234338000000003</v>
      </c>
      <c r="U591" s="89">
        <v>9.339011808862272E-10</v>
      </c>
      <c r="V591" s="76">
        <v>82714.8528036329</v>
      </c>
      <c r="W591" s="89">
        <v>0.005499504712953941</v>
      </c>
      <c r="X591" s="76">
        <v>0.1529759054</v>
      </c>
      <c r="Y591" s="89">
        <v>3.7407059673463946E-08</v>
      </c>
      <c r="Z591" s="76">
        <v>0</v>
      </c>
      <c r="AA591" s="89"/>
      <c r="AB591" s="76">
        <v>3823.315092768</v>
      </c>
      <c r="AC591" s="89">
        <v>0.000715961785802735</v>
      </c>
      <c r="AD591" s="76">
        <v>71435.666359084</v>
      </c>
      <c r="AE591" s="89">
        <v>0.003288290610117279</v>
      </c>
      <c r="AF591" s="76">
        <v>12050.682114844</v>
      </c>
      <c r="AG591" s="89">
        <v>0.003086269115928864</v>
      </c>
      <c r="AH591" s="76">
        <v>170024.6727696681</v>
      </c>
      <c r="AI591" s="89">
        <v>0.001585494573283601</v>
      </c>
    </row>
    <row r="592" spans="1:35" ht="16.5" customHeight="1">
      <c r="A592" s="78" t="s">
        <v>648</v>
      </c>
      <c r="B592" s="76">
        <v>0</v>
      </c>
      <c r="C592" s="89"/>
      <c r="D592" s="76">
        <v>0</v>
      </c>
      <c r="E592" s="89"/>
      <c r="F592" s="76">
        <v>0</v>
      </c>
      <c r="G592" s="89"/>
      <c r="H592" s="76">
        <v>0</v>
      </c>
      <c r="I592" s="89"/>
      <c r="J592" s="76">
        <v>0</v>
      </c>
      <c r="K592" s="89"/>
      <c r="L592" s="76">
        <v>0</v>
      </c>
      <c r="M592" s="89"/>
      <c r="N592" s="76">
        <v>0</v>
      </c>
      <c r="O592" s="89"/>
      <c r="P592" s="76">
        <v>0</v>
      </c>
      <c r="Q592" s="89"/>
      <c r="R592" s="76">
        <v>0</v>
      </c>
      <c r="S592" s="89"/>
      <c r="T592" s="76">
        <v>0.0034234338000000003</v>
      </c>
      <c r="U592" s="89">
        <v>9.339011808862272E-10</v>
      </c>
      <c r="V592" s="76">
        <v>82714.8528036329</v>
      </c>
      <c r="W592" s="89">
        <v>0.005499504712953941</v>
      </c>
      <c r="X592" s="76">
        <v>0.1529759054</v>
      </c>
      <c r="Y592" s="89">
        <v>3.7407059673463946E-08</v>
      </c>
      <c r="Z592" s="76">
        <v>0</v>
      </c>
      <c r="AA592" s="89"/>
      <c r="AB592" s="76">
        <v>3823.315092768</v>
      </c>
      <c r="AC592" s="89">
        <v>0.000715961785802735</v>
      </c>
      <c r="AD592" s="76">
        <v>71435.666359084</v>
      </c>
      <c r="AE592" s="89">
        <v>0.003288290610117279</v>
      </c>
      <c r="AF592" s="76">
        <v>12050.682114844</v>
      </c>
      <c r="AG592" s="89">
        <v>0.003086269115928864</v>
      </c>
      <c r="AH592" s="76">
        <v>170024.6727696681</v>
      </c>
      <c r="AI592" s="89">
        <v>0.001585494573283601</v>
      </c>
    </row>
    <row r="593" spans="1:35" ht="16.5" customHeight="1">
      <c r="A593" s="69" t="s">
        <v>1291</v>
      </c>
      <c r="B593" s="76">
        <v>0</v>
      </c>
      <c r="C593" s="89"/>
      <c r="D593" s="76">
        <v>8045.1370828523995</v>
      </c>
      <c r="E593" s="89">
        <v>0.009012548300705843</v>
      </c>
      <c r="F593" s="76">
        <v>0</v>
      </c>
      <c r="G593" s="89"/>
      <c r="H593" s="76">
        <v>0</v>
      </c>
      <c r="I593" s="89"/>
      <c r="J593" s="76">
        <v>0</v>
      </c>
      <c r="K593" s="89"/>
      <c r="L593" s="76">
        <v>0</v>
      </c>
      <c r="M593" s="89"/>
      <c r="N593" s="76">
        <v>0</v>
      </c>
      <c r="O593" s="89"/>
      <c r="P593" s="76">
        <v>0</v>
      </c>
      <c r="Q593" s="89"/>
      <c r="R593" s="76">
        <v>0</v>
      </c>
      <c r="S593" s="89"/>
      <c r="T593" s="76">
        <v>0</v>
      </c>
      <c r="U593" s="89"/>
      <c r="V593" s="76">
        <v>0</v>
      </c>
      <c r="W593" s="89"/>
      <c r="X593" s="76">
        <v>0</v>
      </c>
      <c r="Y593" s="89"/>
      <c r="Z593" s="76">
        <v>0</v>
      </c>
      <c r="AA593" s="89"/>
      <c r="AB593" s="76">
        <v>0</v>
      </c>
      <c r="AC593" s="89"/>
      <c r="AD593" s="76">
        <v>0</v>
      </c>
      <c r="AE593" s="89"/>
      <c r="AF593" s="76">
        <v>0</v>
      </c>
      <c r="AG593" s="89"/>
      <c r="AH593" s="76">
        <v>8045.1370828523995</v>
      </c>
      <c r="AI593" s="89">
        <v>7.502158938700036E-05</v>
      </c>
    </row>
    <row r="594" spans="1:35" ht="16.5" customHeight="1">
      <c r="A594" s="78" t="s">
        <v>648</v>
      </c>
      <c r="B594" s="76">
        <v>0</v>
      </c>
      <c r="C594" s="89"/>
      <c r="D594" s="76">
        <v>8045.1370828523995</v>
      </c>
      <c r="E594" s="89">
        <v>0.009012548300705843</v>
      </c>
      <c r="F594" s="76">
        <v>0</v>
      </c>
      <c r="G594" s="89"/>
      <c r="H594" s="76">
        <v>0</v>
      </c>
      <c r="I594" s="89"/>
      <c r="J594" s="76">
        <v>0</v>
      </c>
      <c r="K594" s="89"/>
      <c r="L594" s="76">
        <v>0</v>
      </c>
      <c r="M594" s="89"/>
      <c r="N594" s="76">
        <v>0</v>
      </c>
      <c r="O594" s="89"/>
      <c r="P594" s="76">
        <v>0</v>
      </c>
      <c r="Q594" s="89"/>
      <c r="R594" s="76">
        <v>0</v>
      </c>
      <c r="S594" s="89"/>
      <c r="T594" s="76">
        <v>0</v>
      </c>
      <c r="U594" s="89"/>
      <c r="V594" s="76">
        <v>0</v>
      </c>
      <c r="W594" s="89"/>
      <c r="X594" s="76">
        <v>0</v>
      </c>
      <c r="Y594" s="89"/>
      <c r="Z594" s="76">
        <v>0</v>
      </c>
      <c r="AA594" s="89"/>
      <c r="AB594" s="76">
        <v>0</v>
      </c>
      <c r="AC594" s="89"/>
      <c r="AD594" s="76">
        <v>0</v>
      </c>
      <c r="AE594" s="89"/>
      <c r="AF594" s="76">
        <v>0</v>
      </c>
      <c r="AG594" s="89"/>
      <c r="AH594" s="76">
        <v>8045.1370828523995</v>
      </c>
      <c r="AI594" s="89">
        <v>7.502158938700036E-05</v>
      </c>
    </row>
    <row r="595" spans="1:35" ht="16.5" customHeight="1">
      <c r="A595" s="69" t="s">
        <v>839</v>
      </c>
      <c r="B595" s="76">
        <v>0</v>
      </c>
      <c r="C595" s="89"/>
      <c r="D595" s="76">
        <v>0</v>
      </c>
      <c r="E595" s="89"/>
      <c r="F595" s="76">
        <v>43028.007089544306</v>
      </c>
      <c r="G595" s="89">
        <v>0.005489234224853493</v>
      </c>
      <c r="H595" s="76">
        <v>20578.6242582751</v>
      </c>
      <c r="I595" s="89">
        <v>0.007479565015348671</v>
      </c>
      <c r="J595" s="76">
        <v>0</v>
      </c>
      <c r="K595" s="89"/>
      <c r="L595" s="76">
        <v>0</v>
      </c>
      <c r="M595" s="89"/>
      <c r="N595" s="76">
        <v>0</v>
      </c>
      <c r="O595" s="89"/>
      <c r="P595" s="76">
        <v>0</v>
      </c>
      <c r="Q595" s="89"/>
      <c r="R595" s="76">
        <v>0</v>
      </c>
      <c r="S595" s="89"/>
      <c r="T595" s="76">
        <v>0</v>
      </c>
      <c r="U595" s="89"/>
      <c r="V595" s="76">
        <v>0</v>
      </c>
      <c r="W595" s="89"/>
      <c r="X595" s="76">
        <v>0</v>
      </c>
      <c r="Y595" s="89"/>
      <c r="Z595" s="76">
        <v>0</v>
      </c>
      <c r="AA595" s="89"/>
      <c r="AB595" s="76">
        <v>0</v>
      </c>
      <c r="AC595" s="89"/>
      <c r="AD595" s="76">
        <v>0</v>
      </c>
      <c r="AE595" s="89"/>
      <c r="AF595" s="76">
        <v>0</v>
      </c>
      <c r="AG595" s="89"/>
      <c r="AH595" s="76">
        <v>63606.631347819406</v>
      </c>
      <c r="AI595" s="89">
        <v>0.0005931372616928172</v>
      </c>
    </row>
    <row r="596" spans="1:35" ht="16.5" customHeight="1">
      <c r="A596" s="78" t="s">
        <v>649</v>
      </c>
      <c r="B596" s="76">
        <v>0</v>
      </c>
      <c r="C596" s="89"/>
      <c r="D596" s="76">
        <v>0</v>
      </c>
      <c r="E596" s="89"/>
      <c r="F596" s="76">
        <v>43028.007089544306</v>
      </c>
      <c r="G596" s="89">
        <v>0.005489234224853493</v>
      </c>
      <c r="H596" s="76">
        <v>20578.6242582751</v>
      </c>
      <c r="I596" s="89">
        <v>0.007479565015348671</v>
      </c>
      <c r="J596" s="76">
        <v>0</v>
      </c>
      <c r="K596" s="89"/>
      <c r="L596" s="76">
        <v>0</v>
      </c>
      <c r="M596" s="89"/>
      <c r="N596" s="76">
        <v>0</v>
      </c>
      <c r="O596" s="89"/>
      <c r="P596" s="76">
        <v>0</v>
      </c>
      <c r="Q596" s="89"/>
      <c r="R596" s="76">
        <v>0</v>
      </c>
      <c r="S596" s="89"/>
      <c r="T596" s="76">
        <v>0</v>
      </c>
      <c r="U596" s="89"/>
      <c r="V596" s="76">
        <v>0</v>
      </c>
      <c r="W596" s="89"/>
      <c r="X596" s="76">
        <v>0</v>
      </c>
      <c r="Y596" s="89"/>
      <c r="Z596" s="76">
        <v>0</v>
      </c>
      <c r="AA596" s="89"/>
      <c r="AB596" s="76">
        <v>0</v>
      </c>
      <c r="AC596" s="89"/>
      <c r="AD596" s="76">
        <v>0</v>
      </c>
      <c r="AE596" s="89"/>
      <c r="AF596" s="76">
        <v>0</v>
      </c>
      <c r="AG596" s="89"/>
      <c r="AH596" s="76">
        <v>63606.631347819406</v>
      </c>
      <c r="AI596" s="89">
        <v>0.0005931372616928172</v>
      </c>
    </row>
    <row r="597" spans="1:35" ht="16.5" customHeight="1">
      <c r="A597" s="69" t="s">
        <v>844</v>
      </c>
      <c r="B597" s="76">
        <v>0</v>
      </c>
      <c r="C597" s="89"/>
      <c r="D597" s="76">
        <v>0</v>
      </c>
      <c r="E597" s="89"/>
      <c r="F597" s="76">
        <v>39535.3482923294</v>
      </c>
      <c r="G597" s="89">
        <v>0.005043663455900393</v>
      </c>
      <c r="H597" s="76">
        <v>9883.834516532199</v>
      </c>
      <c r="I597" s="89">
        <v>0.0035924064669980243</v>
      </c>
      <c r="J597" s="76">
        <v>0</v>
      </c>
      <c r="K597" s="89"/>
      <c r="L597" s="76">
        <v>0</v>
      </c>
      <c r="M597" s="89"/>
      <c r="N597" s="76">
        <v>247095.95056645302</v>
      </c>
      <c r="O597" s="89">
        <v>0.00942108433063421</v>
      </c>
      <c r="P597" s="76">
        <v>0</v>
      </c>
      <c r="Q597" s="89"/>
      <c r="R597" s="76">
        <v>0</v>
      </c>
      <c r="S597" s="89"/>
      <c r="T597" s="76">
        <v>0</v>
      </c>
      <c r="U597" s="89"/>
      <c r="V597" s="76">
        <v>0</v>
      </c>
      <c r="W597" s="89"/>
      <c r="X597" s="76">
        <v>0</v>
      </c>
      <c r="Y597" s="89"/>
      <c r="Z597" s="76">
        <v>0</v>
      </c>
      <c r="AA597" s="89"/>
      <c r="AB597" s="76">
        <v>0</v>
      </c>
      <c r="AC597" s="89"/>
      <c r="AD597" s="76">
        <v>0</v>
      </c>
      <c r="AE597" s="89"/>
      <c r="AF597" s="76">
        <v>44542.428360439895</v>
      </c>
      <c r="AG597" s="89">
        <v>0.011407646445835999</v>
      </c>
      <c r="AH597" s="76">
        <v>341057.5617357545</v>
      </c>
      <c r="AI597" s="89">
        <v>0.0031803908485794944</v>
      </c>
    </row>
    <row r="598" spans="1:35" ht="16.5" customHeight="1">
      <c r="A598" s="78" t="s">
        <v>649</v>
      </c>
      <c r="B598" s="76">
        <v>0</v>
      </c>
      <c r="C598" s="89"/>
      <c r="D598" s="76">
        <v>0</v>
      </c>
      <c r="E598" s="89"/>
      <c r="F598" s="76">
        <v>39535.3482923294</v>
      </c>
      <c r="G598" s="89">
        <v>0.005043663455900393</v>
      </c>
      <c r="H598" s="76">
        <v>9883.834516532199</v>
      </c>
      <c r="I598" s="89">
        <v>0.0035924064669980243</v>
      </c>
      <c r="J598" s="76">
        <v>0</v>
      </c>
      <c r="K598" s="89"/>
      <c r="L598" s="76">
        <v>0</v>
      </c>
      <c r="M598" s="89"/>
      <c r="N598" s="76">
        <v>247095.95056645302</v>
      </c>
      <c r="O598" s="89">
        <v>0.00942108433063421</v>
      </c>
      <c r="P598" s="76">
        <v>0</v>
      </c>
      <c r="Q598" s="89"/>
      <c r="R598" s="76">
        <v>0</v>
      </c>
      <c r="S598" s="89"/>
      <c r="T598" s="76">
        <v>0</v>
      </c>
      <c r="U598" s="89"/>
      <c r="V598" s="76">
        <v>0</v>
      </c>
      <c r="W598" s="89"/>
      <c r="X598" s="76">
        <v>0</v>
      </c>
      <c r="Y598" s="89"/>
      <c r="Z598" s="76">
        <v>0</v>
      </c>
      <c r="AA598" s="89"/>
      <c r="AB598" s="76">
        <v>0</v>
      </c>
      <c r="AC598" s="89"/>
      <c r="AD598" s="76">
        <v>0</v>
      </c>
      <c r="AE598" s="89"/>
      <c r="AF598" s="76">
        <v>44542.428360439895</v>
      </c>
      <c r="AG598" s="89">
        <v>0.011407646445835999</v>
      </c>
      <c r="AH598" s="76">
        <v>341057.5617357545</v>
      </c>
      <c r="AI598" s="89">
        <v>0.0031803908485794944</v>
      </c>
    </row>
    <row r="599" spans="1:35" ht="16.5" customHeight="1">
      <c r="A599" s="69" t="s">
        <v>845</v>
      </c>
      <c r="B599" s="76">
        <v>0</v>
      </c>
      <c r="C599" s="89"/>
      <c r="D599" s="76">
        <v>0</v>
      </c>
      <c r="E599" s="89"/>
      <c r="F599" s="76">
        <v>0</v>
      </c>
      <c r="G599" s="89"/>
      <c r="H599" s="76">
        <v>0</v>
      </c>
      <c r="I599" s="89"/>
      <c r="J599" s="76">
        <v>0</v>
      </c>
      <c r="K599" s="89"/>
      <c r="L599" s="76">
        <v>0</v>
      </c>
      <c r="M599" s="89"/>
      <c r="N599" s="76">
        <v>0</v>
      </c>
      <c r="O599" s="89"/>
      <c r="P599" s="76">
        <v>0</v>
      </c>
      <c r="Q599" s="89"/>
      <c r="R599" s="76">
        <v>0</v>
      </c>
      <c r="S599" s="89"/>
      <c r="T599" s="76">
        <v>0</v>
      </c>
      <c r="U599" s="89"/>
      <c r="V599" s="76">
        <v>59698.5758596681</v>
      </c>
      <c r="W599" s="89">
        <v>0.003969209738864014</v>
      </c>
      <c r="X599" s="76">
        <v>31069.4999198094</v>
      </c>
      <c r="Y599" s="89">
        <v>0.007597396691237323</v>
      </c>
      <c r="Z599" s="76">
        <v>0</v>
      </c>
      <c r="AA599" s="89"/>
      <c r="AB599" s="76">
        <v>0</v>
      </c>
      <c r="AC599" s="89"/>
      <c r="AD599" s="76">
        <v>2.0146106376</v>
      </c>
      <c r="AE599" s="89">
        <v>9.273554206609644E-08</v>
      </c>
      <c r="AF599" s="76">
        <v>2.0146106376</v>
      </c>
      <c r="AG599" s="89">
        <v>5.15956734414874E-07</v>
      </c>
      <c r="AH599" s="76">
        <v>90772.10500075272</v>
      </c>
      <c r="AI599" s="89">
        <v>0.0008464576201783891</v>
      </c>
    </row>
    <row r="600" spans="1:35" ht="16.5" customHeight="1">
      <c r="A600" s="78" t="s">
        <v>648</v>
      </c>
      <c r="B600" s="76">
        <v>0</v>
      </c>
      <c r="C600" s="89"/>
      <c r="D600" s="76">
        <v>0</v>
      </c>
      <c r="E600" s="89"/>
      <c r="F600" s="76">
        <v>0</v>
      </c>
      <c r="G600" s="89"/>
      <c r="H600" s="76">
        <v>0</v>
      </c>
      <c r="I600" s="89"/>
      <c r="J600" s="76">
        <v>0</v>
      </c>
      <c r="K600" s="89"/>
      <c r="L600" s="76">
        <v>0</v>
      </c>
      <c r="M600" s="89"/>
      <c r="N600" s="76">
        <v>0</v>
      </c>
      <c r="O600" s="89"/>
      <c r="P600" s="76">
        <v>0</v>
      </c>
      <c r="Q600" s="89"/>
      <c r="R600" s="76">
        <v>0</v>
      </c>
      <c r="S600" s="89"/>
      <c r="T600" s="76">
        <v>0</v>
      </c>
      <c r="U600" s="89"/>
      <c r="V600" s="76">
        <v>59698.5758596681</v>
      </c>
      <c r="W600" s="89">
        <v>0.003969209738864014</v>
      </c>
      <c r="X600" s="76">
        <v>31069.4999198094</v>
      </c>
      <c r="Y600" s="89">
        <v>0.007597396691237323</v>
      </c>
      <c r="Z600" s="76">
        <v>0</v>
      </c>
      <c r="AA600" s="89"/>
      <c r="AB600" s="76">
        <v>0</v>
      </c>
      <c r="AC600" s="89"/>
      <c r="AD600" s="76">
        <v>2.0146106376</v>
      </c>
      <c r="AE600" s="89">
        <v>9.273554206609644E-08</v>
      </c>
      <c r="AF600" s="76">
        <v>2.0146106376</v>
      </c>
      <c r="AG600" s="89">
        <v>5.15956734414874E-07</v>
      </c>
      <c r="AH600" s="76">
        <v>90772.10500075272</v>
      </c>
      <c r="AI600" s="89">
        <v>0.0008464576201783891</v>
      </c>
    </row>
    <row r="601" spans="1:35" ht="16.5" customHeight="1">
      <c r="A601" s="69" t="s">
        <v>850</v>
      </c>
      <c r="B601" s="76">
        <v>0</v>
      </c>
      <c r="C601" s="89"/>
      <c r="D601" s="76">
        <v>0</v>
      </c>
      <c r="E601" s="89"/>
      <c r="F601" s="76">
        <v>32573.8632816</v>
      </c>
      <c r="G601" s="89">
        <v>0.004155562324533188</v>
      </c>
      <c r="H601" s="76">
        <v>9768.0572208</v>
      </c>
      <c r="I601" s="89">
        <v>0.0035503257234137187</v>
      </c>
      <c r="J601" s="76">
        <v>0</v>
      </c>
      <c r="K601" s="89"/>
      <c r="L601" s="76">
        <v>2579.4147599999997</v>
      </c>
      <c r="M601" s="89">
        <v>0.00040570480825672094</v>
      </c>
      <c r="N601" s="76">
        <v>168930.63462887998</v>
      </c>
      <c r="O601" s="89">
        <v>0.0064408572913388145</v>
      </c>
      <c r="P601" s="76">
        <v>25954.07131512</v>
      </c>
      <c r="Q601" s="89">
        <v>0.005927169652794219</v>
      </c>
      <c r="R601" s="76">
        <v>0</v>
      </c>
      <c r="S601" s="89"/>
      <c r="T601" s="76">
        <v>112.98763439999999</v>
      </c>
      <c r="U601" s="89">
        <v>3.082264514409517E-05</v>
      </c>
      <c r="V601" s="76">
        <v>1635.3473399999998</v>
      </c>
      <c r="W601" s="89">
        <v>0.00010873017479699468</v>
      </c>
      <c r="X601" s="76">
        <v>921.741228</v>
      </c>
      <c r="Y601" s="89">
        <v>0.00022539254812142424</v>
      </c>
      <c r="Z601" s="76">
        <v>0</v>
      </c>
      <c r="AA601" s="89"/>
      <c r="AB601" s="76">
        <v>0</v>
      </c>
      <c r="AC601" s="89"/>
      <c r="AD601" s="76">
        <v>0</v>
      </c>
      <c r="AE601" s="89"/>
      <c r="AF601" s="76">
        <v>0</v>
      </c>
      <c r="AG601" s="89"/>
      <c r="AH601" s="76">
        <v>242476.1174088</v>
      </c>
      <c r="AI601" s="89">
        <v>0.0022611104732037073</v>
      </c>
    </row>
    <row r="602" spans="1:35" ht="16.5" customHeight="1">
      <c r="A602" s="78" t="s">
        <v>648</v>
      </c>
      <c r="B602" s="76">
        <v>0</v>
      </c>
      <c r="C602" s="89"/>
      <c r="D602" s="76">
        <v>0</v>
      </c>
      <c r="E602" s="89"/>
      <c r="F602" s="76">
        <v>32573.8632816</v>
      </c>
      <c r="G602" s="89">
        <v>0.004155562324533188</v>
      </c>
      <c r="H602" s="76">
        <v>9768.0572208</v>
      </c>
      <c r="I602" s="89">
        <v>0.0035503257234137187</v>
      </c>
      <c r="J602" s="76">
        <v>0</v>
      </c>
      <c r="K602" s="89"/>
      <c r="L602" s="76">
        <v>2579.4147599999997</v>
      </c>
      <c r="M602" s="89">
        <v>0.00040570480825672094</v>
      </c>
      <c r="N602" s="76">
        <v>168930.63462887998</v>
      </c>
      <c r="O602" s="89">
        <v>0.0064408572913388145</v>
      </c>
      <c r="P602" s="76">
        <v>25954.07131512</v>
      </c>
      <c r="Q602" s="89">
        <v>0.005927169652794219</v>
      </c>
      <c r="R602" s="76">
        <v>0</v>
      </c>
      <c r="S602" s="89"/>
      <c r="T602" s="76">
        <v>112.98763439999999</v>
      </c>
      <c r="U602" s="89">
        <v>3.082264514409517E-05</v>
      </c>
      <c r="V602" s="76">
        <v>1635.3473399999998</v>
      </c>
      <c r="W602" s="89">
        <v>0.00010873017479699468</v>
      </c>
      <c r="X602" s="76">
        <v>921.741228</v>
      </c>
      <c r="Y602" s="89">
        <v>0.00022539254812142424</v>
      </c>
      <c r="Z602" s="76">
        <v>0</v>
      </c>
      <c r="AA602" s="89"/>
      <c r="AB602" s="76">
        <v>0</v>
      </c>
      <c r="AC602" s="89"/>
      <c r="AD602" s="76">
        <v>0</v>
      </c>
      <c r="AE602" s="89"/>
      <c r="AF602" s="76">
        <v>0</v>
      </c>
      <c r="AG602" s="89"/>
      <c r="AH602" s="76">
        <v>242476.1174088</v>
      </c>
      <c r="AI602" s="89">
        <v>0.0022611104732037073</v>
      </c>
    </row>
    <row r="603" spans="1:35" ht="16.5" customHeight="1">
      <c r="A603" s="69" t="s">
        <v>851</v>
      </c>
      <c r="B603" s="76">
        <v>0</v>
      </c>
      <c r="C603" s="89"/>
      <c r="D603" s="76">
        <v>7699.7403922226</v>
      </c>
      <c r="E603" s="89">
        <v>0.00862561836711404</v>
      </c>
      <c r="F603" s="76">
        <v>7699.7403922226</v>
      </c>
      <c r="G603" s="89">
        <v>0.0009822829673593134</v>
      </c>
      <c r="H603" s="76">
        <v>0</v>
      </c>
      <c r="I603" s="89"/>
      <c r="J603" s="76">
        <v>0</v>
      </c>
      <c r="K603" s="89"/>
      <c r="L603" s="76">
        <v>0</v>
      </c>
      <c r="M603" s="89"/>
      <c r="N603" s="76">
        <v>0</v>
      </c>
      <c r="O603" s="89"/>
      <c r="P603" s="76">
        <v>0</v>
      </c>
      <c r="Q603" s="89"/>
      <c r="R603" s="76">
        <v>0</v>
      </c>
      <c r="S603" s="89"/>
      <c r="T603" s="76">
        <v>0</v>
      </c>
      <c r="U603" s="89"/>
      <c r="V603" s="76">
        <v>0</v>
      </c>
      <c r="W603" s="89"/>
      <c r="X603" s="76">
        <v>0</v>
      </c>
      <c r="Y603" s="89"/>
      <c r="Z603" s="76">
        <v>0</v>
      </c>
      <c r="AA603" s="89"/>
      <c r="AB603" s="76">
        <v>28856.68220304</v>
      </c>
      <c r="AC603" s="89">
        <v>0.00540376119182814</v>
      </c>
      <c r="AD603" s="76">
        <v>0</v>
      </c>
      <c r="AE603" s="89"/>
      <c r="AF603" s="76">
        <v>0</v>
      </c>
      <c r="AG603" s="89"/>
      <c r="AH603" s="76">
        <v>44256.1629874852</v>
      </c>
      <c r="AI603" s="89">
        <v>0.00041269249402449133</v>
      </c>
    </row>
    <row r="604" spans="1:35" ht="16.5" customHeight="1">
      <c r="A604" s="78" t="s">
        <v>648</v>
      </c>
      <c r="B604" s="76">
        <v>0</v>
      </c>
      <c r="C604" s="89"/>
      <c r="D604" s="76">
        <v>7699.7403922226</v>
      </c>
      <c r="E604" s="89">
        <v>0.00862561836711404</v>
      </c>
      <c r="F604" s="76">
        <v>7699.7403922226</v>
      </c>
      <c r="G604" s="89">
        <v>0.0009822829673593134</v>
      </c>
      <c r="H604" s="76">
        <v>0</v>
      </c>
      <c r="I604" s="89"/>
      <c r="J604" s="76">
        <v>0</v>
      </c>
      <c r="K604" s="89"/>
      <c r="L604" s="76">
        <v>0</v>
      </c>
      <c r="M604" s="89"/>
      <c r="N604" s="76">
        <v>0</v>
      </c>
      <c r="O604" s="89"/>
      <c r="P604" s="76">
        <v>0</v>
      </c>
      <c r="Q604" s="89"/>
      <c r="R604" s="76">
        <v>0</v>
      </c>
      <c r="S604" s="89"/>
      <c r="T604" s="76">
        <v>0</v>
      </c>
      <c r="U604" s="89"/>
      <c r="V604" s="76">
        <v>0</v>
      </c>
      <c r="W604" s="89"/>
      <c r="X604" s="76">
        <v>0</v>
      </c>
      <c r="Y604" s="89"/>
      <c r="Z604" s="76">
        <v>0</v>
      </c>
      <c r="AA604" s="89"/>
      <c r="AB604" s="76">
        <v>28856.68220304</v>
      </c>
      <c r="AC604" s="89">
        <v>0.00540376119182814</v>
      </c>
      <c r="AD604" s="76">
        <v>0</v>
      </c>
      <c r="AE604" s="89"/>
      <c r="AF604" s="76">
        <v>0</v>
      </c>
      <c r="AG604" s="89"/>
      <c r="AH604" s="76">
        <v>44256.1629874852</v>
      </c>
      <c r="AI604" s="89">
        <v>0.00041269249402449133</v>
      </c>
    </row>
    <row r="605" spans="1:35" ht="16.5" customHeight="1">
      <c r="A605" s="69" t="s">
        <v>859</v>
      </c>
      <c r="B605" s="76">
        <v>0</v>
      </c>
      <c r="C605" s="89"/>
      <c r="D605" s="76">
        <v>0</v>
      </c>
      <c r="E605" s="89"/>
      <c r="F605" s="76">
        <v>24876.429989057702</v>
      </c>
      <c r="G605" s="89">
        <v>0.0031735736819958195</v>
      </c>
      <c r="H605" s="76">
        <v>16584.286459839</v>
      </c>
      <c r="I605" s="89">
        <v>0.006027771694196323</v>
      </c>
      <c r="J605" s="76">
        <v>0</v>
      </c>
      <c r="K605" s="89"/>
      <c r="L605" s="76">
        <v>0</v>
      </c>
      <c r="M605" s="89"/>
      <c r="N605" s="76">
        <v>0</v>
      </c>
      <c r="O605" s="89"/>
      <c r="P605" s="76">
        <v>0</v>
      </c>
      <c r="Q605" s="89"/>
      <c r="R605" s="76">
        <v>0</v>
      </c>
      <c r="S605" s="89"/>
      <c r="T605" s="76">
        <v>0</v>
      </c>
      <c r="U605" s="89"/>
      <c r="V605" s="76">
        <v>0</v>
      </c>
      <c r="W605" s="89"/>
      <c r="X605" s="76">
        <v>0</v>
      </c>
      <c r="Y605" s="89"/>
      <c r="Z605" s="76">
        <v>0</v>
      </c>
      <c r="AA605" s="89"/>
      <c r="AB605" s="76">
        <v>0</v>
      </c>
      <c r="AC605" s="89"/>
      <c r="AD605" s="76">
        <v>0</v>
      </c>
      <c r="AE605" s="89"/>
      <c r="AF605" s="76">
        <v>0</v>
      </c>
      <c r="AG605" s="89"/>
      <c r="AH605" s="76">
        <v>41460.716448896696</v>
      </c>
      <c r="AI605" s="89">
        <v>0.0003866247166564341</v>
      </c>
    </row>
    <row r="606" spans="1:35" ht="16.5" customHeight="1">
      <c r="A606" s="78" t="s">
        <v>649</v>
      </c>
      <c r="B606" s="76">
        <v>0</v>
      </c>
      <c r="C606" s="89"/>
      <c r="D606" s="76">
        <v>0</v>
      </c>
      <c r="E606" s="89"/>
      <c r="F606" s="76">
        <v>24876.429989057702</v>
      </c>
      <c r="G606" s="89">
        <v>0.0031735736819958195</v>
      </c>
      <c r="H606" s="76">
        <v>16584.286459839</v>
      </c>
      <c r="I606" s="89">
        <v>0.006027771694196323</v>
      </c>
      <c r="J606" s="76">
        <v>0</v>
      </c>
      <c r="K606" s="89"/>
      <c r="L606" s="76">
        <v>0</v>
      </c>
      <c r="M606" s="89"/>
      <c r="N606" s="76">
        <v>0</v>
      </c>
      <c r="O606" s="89"/>
      <c r="P606" s="76">
        <v>0</v>
      </c>
      <c r="Q606" s="89"/>
      <c r="R606" s="76">
        <v>0</v>
      </c>
      <c r="S606" s="89"/>
      <c r="T606" s="76">
        <v>0</v>
      </c>
      <c r="U606" s="89"/>
      <c r="V606" s="76">
        <v>0</v>
      </c>
      <c r="W606" s="89"/>
      <c r="X606" s="76">
        <v>0</v>
      </c>
      <c r="Y606" s="89"/>
      <c r="Z606" s="76">
        <v>0</v>
      </c>
      <c r="AA606" s="89"/>
      <c r="AB606" s="76">
        <v>0</v>
      </c>
      <c r="AC606" s="89"/>
      <c r="AD606" s="76">
        <v>0</v>
      </c>
      <c r="AE606" s="89"/>
      <c r="AF606" s="76">
        <v>0</v>
      </c>
      <c r="AG606" s="89"/>
      <c r="AH606" s="76">
        <v>41460.716448896696</v>
      </c>
      <c r="AI606" s="89">
        <v>0.0003866247166564341</v>
      </c>
    </row>
    <row r="607" spans="1:35" ht="16.5" customHeight="1">
      <c r="A607" s="69" t="s">
        <v>860</v>
      </c>
      <c r="B607" s="76">
        <v>0</v>
      </c>
      <c r="C607" s="89"/>
      <c r="D607" s="76">
        <v>0</v>
      </c>
      <c r="E607" s="89"/>
      <c r="F607" s="76">
        <v>171014.99418776203</v>
      </c>
      <c r="G607" s="89">
        <v>0.021816984391236104</v>
      </c>
      <c r="H607" s="76">
        <v>47301.9284771451</v>
      </c>
      <c r="I607" s="89">
        <v>0.017192492800091334</v>
      </c>
      <c r="J607" s="76">
        <v>0</v>
      </c>
      <c r="K607" s="89"/>
      <c r="L607" s="76">
        <v>0</v>
      </c>
      <c r="M607" s="89"/>
      <c r="N607" s="76">
        <v>0</v>
      </c>
      <c r="O607" s="89"/>
      <c r="P607" s="76">
        <v>0</v>
      </c>
      <c r="Q607" s="89"/>
      <c r="R607" s="76">
        <v>0</v>
      </c>
      <c r="S607" s="89"/>
      <c r="T607" s="76">
        <v>0</v>
      </c>
      <c r="U607" s="89"/>
      <c r="V607" s="76">
        <v>0</v>
      </c>
      <c r="W607" s="89"/>
      <c r="X607" s="76">
        <v>0</v>
      </c>
      <c r="Y607" s="89"/>
      <c r="Z607" s="76">
        <v>0</v>
      </c>
      <c r="AA607" s="89"/>
      <c r="AB607" s="76">
        <v>0</v>
      </c>
      <c r="AC607" s="89"/>
      <c r="AD607" s="76">
        <v>0</v>
      </c>
      <c r="AE607" s="89"/>
      <c r="AF607" s="76">
        <v>0</v>
      </c>
      <c r="AG607" s="89"/>
      <c r="AH607" s="76">
        <v>218316.92266490712</v>
      </c>
      <c r="AI607" s="89">
        <v>0.002035823921920444</v>
      </c>
    </row>
    <row r="608" spans="1:35" ht="16.5" customHeight="1">
      <c r="A608" s="78" t="s">
        <v>649</v>
      </c>
      <c r="B608" s="76">
        <v>0</v>
      </c>
      <c r="C608" s="89"/>
      <c r="D608" s="76">
        <v>0</v>
      </c>
      <c r="E608" s="89"/>
      <c r="F608" s="76">
        <v>171014.99418776203</v>
      </c>
      <c r="G608" s="89">
        <v>0.021816984391236104</v>
      </c>
      <c r="H608" s="76">
        <v>47301.9284771451</v>
      </c>
      <c r="I608" s="89">
        <v>0.017192492800091334</v>
      </c>
      <c r="J608" s="76">
        <v>0</v>
      </c>
      <c r="K608" s="89"/>
      <c r="L608" s="76">
        <v>0</v>
      </c>
      <c r="M608" s="89"/>
      <c r="N608" s="76">
        <v>0</v>
      </c>
      <c r="O608" s="89"/>
      <c r="P608" s="76">
        <v>0</v>
      </c>
      <c r="Q608" s="89"/>
      <c r="R608" s="76">
        <v>0</v>
      </c>
      <c r="S608" s="89"/>
      <c r="T608" s="76">
        <v>0</v>
      </c>
      <c r="U608" s="89"/>
      <c r="V608" s="76">
        <v>0</v>
      </c>
      <c r="W608" s="89"/>
      <c r="X608" s="76">
        <v>0</v>
      </c>
      <c r="Y608" s="89"/>
      <c r="Z608" s="76">
        <v>0</v>
      </c>
      <c r="AA608" s="89"/>
      <c r="AB608" s="76">
        <v>0</v>
      </c>
      <c r="AC608" s="89"/>
      <c r="AD608" s="76">
        <v>0</v>
      </c>
      <c r="AE608" s="89"/>
      <c r="AF608" s="76">
        <v>0</v>
      </c>
      <c r="AG608" s="89"/>
      <c r="AH608" s="76">
        <v>218316.92266490712</v>
      </c>
      <c r="AI608" s="89">
        <v>0.002035823921920444</v>
      </c>
    </row>
    <row r="609" spans="1:35" ht="16.5" customHeight="1">
      <c r="A609" s="69" t="s">
        <v>861</v>
      </c>
      <c r="B609" s="76">
        <v>0</v>
      </c>
      <c r="C609" s="89"/>
      <c r="D609" s="76">
        <v>9951.0225765976</v>
      </c>
      <c r="E609" s="89">
        <v>0.011147612612363682</v>
      </c>
      <c r="F609" s="76">
        <v>0</v>
      </c>
      <c r="G609" s="89"/>
      <c r="H609" s="76">
        <v>0</v>
      </c>
      <c r="I609" s="89"/>
      <c r="J609" s="76">
        <v>0</v>
      </c>
      <c r="K609" s="89"/>
      <c r="L609" s="76">
        <v>112851.368489898</v>
      </c>
      <c r="M609" s="89">
        <v>0.017749895644817753</v>
      </c>
      <c r="N609" s="76">
        <v>337709.79230261396</v>
      </c>
      <c r="O609" s="89">
        <v>0.012875939185851793</v>
      </c>
      <c r="P609" s="76">
        <v>0</v>
      </c>
      <c r="Q609" s="89"/>
      <c r="R609" s="76">
        <v>0</v>
      </c>
      <c r="S609" s="89"/>
      <c r="T609" s="76">
        <v>52171.569460478095</v>
      </c>
      <c r="U609" s="89">
        <v>0.014232227983444085</v>
      </c>
      <c r="V609" s="76">
        <v>0.0013222375</v>
      </c>
      <c r="W609" s="89">
        <v>8.791228076241054E-11</v>
      </c>
      <c r="X609" s="76">
        <v>0</v>
      </c>
      <c r="Y609" s="89"/>
      <c r="Z609" s="76">
        <v>0</v>
      </c>
      <c r="AA609" s="89"/>
      <c r="AB609" s="76">
        <v>11649.794042880001</v>
      </c>
      <c r="AC609" s="89">
        <v>0.0021815642040467717</v>
      </c>
      <c r="AD609" s="76">
        <v>0</v>
      </c>
      <c r="AE609" s="89"/>
      <c r="AF609" s="76">
        <v>0</v>
      </c>
      <c r="AG609" s="89"/>
      <c r="AH609" s="76">
        <v>524333.5481947052</v>
      </c>
      <c r="AI609" s="89">
        <v>0.0048894550520878705</v>
      </c>
    </row>
    <row r="610" spans="1:35" ht="16.5" customHeight="1">
      <c r="A610" s="78" t="s">
        <v>648</v>
      </c>
      <c r="B610" s="76">
        <v>0</v>
      </c>
      <c r="C610" s="89"/>
      <c r="D610" s="76">
        <v>9951.0225765976</v>
      </c>
      <c r="E610" s="89">
        <v>0.011147612612363682</v>
      </c>
      <c r="F610" s="76">
        <v>0</v>
      </c>
      <c r="G610" s="89"/>
      <c r="H610" s="76">
        <v>0</v>
      </c>
      <c r="I610" s="89"/>
      <c r="J610" s="76">
        <v>0</v>
      </c>
      <c r="K610" s="89"/>
      <c r="L610" s="76">
        <v>112851.368489898</v>
      </c>
      <c r="M610" s="89">
        <v>0.017749895644817753</v>
      </c>
      <c r="N610" s="76">
        <v>337709.79230261396</v>
      </c>
      <c r="O610" s="89">
        <v>0.012875939185851793</v>
      </c>
      <c r="P610" s="76">
        <v>0</v>
      </c>
      <c r="Q610" s="89"/>
      <c r="R610" s="76">
        <v>0</v>
      </c>
      <c r="S610" s="89"/>
      <c r="T610" s="76">
        <v>52171.569460478095</v>
      </c>
      <c r="U610" s="89">
        <v>0.014232227983444085</v>
      </c>
      <c r="V610" s="76">
        <v>0.0013222375</v>
      </c>
      <c r="W610" s="89">
        <v>8.791228076241054E-11</v>
      </c>
      <c r="X610" s="76">
        <v>0</v>
      </c>
      <c r="Y610" s="89"/>
      <c r="Z610" s="76">
        <v>0</v>
      </c>
      <c r="AA610" s="89"/>
      <c r="AB610" s="76">
        <v>11649.794042880001</v>
      </c>
      <c r="AC610" s="89">
        <v>0.0021815642040467717</v>
      </c>
      <c r="AD610" s="76">
        <v>0</v>
      </c>
      <c r="AE610" s="89"/>
      <c r="AF610" s="76">
        <v>0</v>
      </c>
      <c r="AG610" s="89"/>
      <c r="AH610" s="76">
        <v>524333.5481947052</v>
      </c>
      <c r="AI610" s="89">
        <v>0.0048894550520878705</v>
      </c>
    </row>
    <row r="611" spans="1:35" ht="16.5" customHeight="1">
      <c r="A611" s="69" t="s">
        <v>871</v>
      </c>
      <c r="B611" s="76">
        <v>0</v>
      </c>
      <c r="C611" s="89"/>
      <c r="D611" s="76">
        <v>0</v>
      </c>
      <c r="E611" s="89"/>
      <c r="F611" s="76">
        <v>46403.3413877118</v>
      </c>
      <c r="G611" s="89">
        <v>0.005919837494748489</v>
      </c>
      <c r="H611" s="76">
        <v>15467.775264910599</v>
      </c>
      <c r="I611" s="89">
        <v>0.0056219613752935185</v>
      </c>
      <c r="J611" s="76">
        <v>0</v>
      </c>
      <c r="K611" s="89"/>
      <c r="L611" s="76">
        <v>0</v>
      </c>
      <c r="M611" s="89"/>
      <c r="N611" s="76">
        <v>0</v>
      </c>
      <c r="O611" s="89"/>
      <c r="P611" s="76">
        <v>0</v>
      </c>
      <c r="Q611" s="89"/>
      <c r="R611" s="76">
        <v>0</v>
      </c>
      <c r="S611" s="89"/>
      <c r="T611" s="76">
        <v>0</v>
      </c>
      <c r="U611" s="89"/>
      <c r="V611" s="76">
        <v>0</v>
      </c>
      <c r="W611" s="89"/>
      <c r="X611" s="76">
        <v>0</v>
      </c>
      <c r="Y611" s="89"/>
      <c r="Z611" s="76">
        <v>0</v>
      </c>
      <c r="AA611" s="89"/>
      <c r="AB611" s="76">
        <v>0</v>
      </c>
      <c r="AC611" s="89"/>
      <c r="AD611" s="76">
        <v>0</v>
      </c>
      <c r="AE611" s="89"/>
      <c r="AF611" s="76">
        <v>0</v>
      </c>
      <c r="AG611" s="89"/>
      <c r="AH611" s="76">
        <v>61871.116652622404</v>
      </c>
      <c r="AI611" s="89">
        <v>0.000576953439155388</v>
      </c>
    </row>
    <row r="612" spans="1:35" ht="16.5" customHeight="1">
      <c r="A612" s="78" t="s">
        <v>649</v>
      </c>
      <c r="B612" s="76">
        <v>0</v>
      </c>
      <c r="C612" s="89"/>
      <c r="D612" s="76">
        <v>0</v>
      </c>
      <c r="E612" s="89"/>
      <c r="F612" s="76">
        <v>46403.3413877118</v>
      </c>
      <c r="G612" s="89">
        <v>0.005919837494748489</v>
      </c>
      <c r="H612" s="76">
        <v>15467.775264910599</v>
      </c>
      <c r="I612" s="89">
        <v>0.0056219613752935185</v>
      </c>
      <c r="J612" s="76">
        <v>0</v>
      </c>
      <c r="K612" s="89"/>
      <c r="L612" s="76">
        <v>0</v>
      </c>
      <c r="M612" s="89"/>
      <c r="N612" s="76">
        <v>0</v>
      </c>
      <c r="O612" s="89"/>
      <c r="P612" s="76">
        <v>0</v>
      </c>
      <c r="Q612" s="89"/>
      <c r="R612" s="76">
        <v>0</v>
      </c>
      <c r="S612" s="89"/>
      <c r="T612" s="76">
        <v>0</v>
      </c>
      <c r="U612" s="89"/>
      <c r="V612" s="76">
        <v>0</v>
      </c>
      <c r="W612" s="89"/>
      <c r="X612" s="76">
        <v>0</v>
      </c>
      <c r="Y612" s="89"/>
      <c r="Z612" s="76">
        <v>0</v>
      </c>
      <c r="AA612" s="89"/>
      <c r="AB612" s="76">
        <v>0</v>
      </c>
      <c r="AC612" s="89"/>
      <c r="AD612" s="76">
        <v>0</v>
      </c>
      <c r="AE612" s="89"/>
      <c r="AF612" s="76">
        <v>0</v>
      </c>
      <c r="AG612" s="89"/>
      <c r="AH612" s="76">
        <v>61871.116652622404</v>
      </c>
      <c r="AI612" s="89">
        <v>0.000576953439155388</v>
      </c>
    </row>
    <row r="613" spans="1:35" ht="16.5" customHeight="1">
      <c r="A613" s="69" t="s">
        <v>872</v>
      </c>
      <c r="B613" s="76">
        <v>0</v>
      </c>
      <c r="C613" s="89"/>
      <c r="D613" s="76">
        <v>0</v>
      </c>
      <c r="E613" s="89"/>
      <c r="F613" s="76">
        <v>67582.211691106</v>
      </c>
      <c r="G613" s="89">
        <v>0.008621700480668064</v>
      </c>
      <c r="H613" s="76">
        <v>16895.5536591673</v>
      </c>
      <c r="I613" s="89">
        <v>0.006140905751424922</v>
      </c>
      <c r="J613" s="76">
        <v>0</v>
      </c>
      <c r="K613" s="89"/>
      <c r="L613" s="76">
        <v>0</v>
      </c>
      <c r="M613" s="89"/>
      <c r="N613" s="76">
        <v>0</v>
      </c>
      <c r="O613" s="89"/>
      <c r="P613" s="76">
        <v>0</v>
      </c>
      <c r="Q613" s="89"/>
      <c r="R613" s="76">
        <v>0</v>
      </c>
      <c r="S613" s="89"/>
      <c r="T613" s="76">
        <v>0</v>
      </c>
      <c r="U613" s="89"/>
      <c r="V613" s="76">
        <v>0</v>
      </c>
      <c r="W613" s="89"/>
      <c r="X613" s="76">
        <v>0</v>
      </c>
      <c r="Y613" s="89"/>
      <c r="Z613" s="76">
        <v>0</v>
      </c>
      <c r="AA613" s="89"/>
      <c r="AB613" s="76">
        <v>0</v>
      </c>
      <c r="AC613" s="89"/>
      <c r="AD613" s="76">
        <v>0</v>
      </c>
      <c r="AE613" s="89"/>
      <c r="AF613" s="76">
        <v>0</v>
      </c>
      <c r="AG613" s="89"/>
      <c r="AH613" s="76">
        <v>84477.76535027332</v>
      </c>
      <c r="AI613" s="89">
        <v>0.0007877623661562964</v>
      </c>
    </row>
    <row r="614" spans="1:35" ht="16.5" customHeight="1">
      <c r="A614" s="78" t="s">
        <v>649</v>
      </c>
      <c r="B614" s="76">
        <v>0</v>
      </c>
      <c r="C614" s="89"/>
      <c r="D614" s="76">
        <v>0</v>
      </c>
      <c r="E614" s="89"/>
      <c r="F614" s="76">
        <v>67582.211691106</v>
      </c>
      <c r="G614" s="89">
        <v>0.008621700480668064</v>
      </c>
      <c r="H614" s="76">
        <v>16895.5536591673</v>
      </c>
      <c r="I614" s="89">
        <v>0.006140905751424922</v>
      </c>
      <c r="J614" s="76">
        <v>0</v>
      </c>
      <c r="K614" s="89"/>
      <c r="L614" s="76">
        <v>0</v>
      </c>
      <c r="M614" s="89"/>
      <c r="N614" s="76">
        <v>0</v>
      </c>
      <c r="O614" s="89"/>
      <c r="P614" s="76">
        <v>0</v>
      </c>
      <c r="Q614" s="89"/>
      <c r="R614" s="76">
        <v>0</v>
      </c>
      <c r="S614" s="89"/>
      <c r="T614" s="76">
        <v>0</v>
      </c>
      <c r="U614" s="89"/>
      <c r="V614" s="76">
        <v>0</v>
      </c>
      <c r="W614" s="89"/>
      <c r="X614" s="76">
        <v>0</v>
      </c>
      <c r="Y614" s="89"/>
      <c r="Z614" s="76">
        <v>0</v>
      </c>
      <c r="AA614" s="89"/>
      <c r="AB614" s="76">
        <v>0</v>
      </c>
      <c r="AC614" s="89"/>
      <c r="AD614" s="76">
        <v>0</v>
      </c>
      <c r="AE614" s="89"/>
      <c r="AF614" s="76">
        <v>0</v>
      </c>
      <c r="AG614" s="89"/>
      <c r="AH614" s="76">
        <v>84477.76535027332</v>
      </c>
      <c r="AI614" s="89">
        <v>0.0007877623661562964</v>
      </c>
    </row>
    <row r="615" spans="1:35" ht="16.5" customHeight="1">
      <c r="A615" s="69" t="s">
        <v>873</v>
      </c>
      <c r="B615" s="76">
        <v>0</v>
      </c>
      <c r="C615" s="89"/>
      <c r="D615" s="76">
        <v>15.6880822712</v>
      </c>
      <c r="E615" s="89">
        <v>1.7574541957277302E-05</v>
      </c>
      <c r="F615" s="76">
        <v>955.0090111697999</v>
      </c>
      <c r="G615" s="89">
        <v>0.0001218338590083252</v>
      </c>
      <c r="H615" s="76">
        <v>0</v>
      </c>
      <c r="I615" s="89"/>
      <c r="J615" s="76">
        <v>0</v>
      </c>
      <c r="K615" s="89"/>
      <c r="L615" s="76">
        <v>93471.2697961309</v>
      </c>
      <c r="M615" s="89">
        <v>0.014701685117965102</v>
      </c>
      <c r="N615" s="76">
        <v>0.34748892000000003</v>
      </c>
      <c r="O615" s="89">
        <v>1.3248790244341066E-08</v>
      </c>
      <c r="P615" s="76">
        <v>0</v>
      </c>
      <c r="Q615" s="89"/>
      <c r="R615" s="76">
        <v>0</v>
      </c>
      <c r="S615" s="89"/>
      <c r="T615" s="76">
        <v>35202.8678570672</v>
      </c>
      <c r="U615" s="89">
        <v>0.009603223483479325</v>
      </c>
      <c r="V615" s="76">
        <v>1.3256702298</v>
      </c>
      <c r="W615" s="89">
        <v>8.814051442388143E-08</v>
      </c>
      <c r="X615" s="76">
        <v>0</v>
      </c>
      <c r="Y615" s="89"/>
      <c r="Z615" s="76">
        <v>0</v>
      </c>
      <c r="AA615" s="89"/>
      <c r="AB615" s="76">
        <v>0</v>
      </c>
      <c r="AC615" s="89"/>
      <c r="AD615" s="76">
        <v>0</v>
      </c>
      <c r="AE615" s="89"/>
      <c r="AF615" s="76">
        <v>0</v>
      </c>
      <c r="AG615" s="89"/>
      <c r="AH615" s="76">
        <v>129646.50790578888</v>
      </c>
      <c r="AI615" s="89">
        <v>0.0012089647424774694</v>
      </c>
    </row>
    <row r="616" spans="1:35" ht="16.5" customHeight="1">
      <c r="A616" s="78" t="s">
        <v>648</v>
      </c>
      <c r="B616" s="76">
        <v>0</v>
      </c>
      <c r="C616" s="89"/>
      <c r="D616" s="76">
        <v>15.6880822712</v>
      </c>
      <c r="E616" s="89">
        <v>1.7574541957277302E-05</v>
      </c>
      <c r="F616" s="76">
        <v>955.0090111697999</v>
      </c>
      <c r="G616" s="89">
        <v>0.0001218338590083252</v>
      </c>
      <c r="H616" s="76">
        <v>0</v>
      </c>
      <c r="I616" s="89"/>
      <c r="J616" s="76">
        <v>0</v>
      </c>
      <c r="K616" s="89"/>
      <c r="L616" s="76">
        <v>93471.2697961309</v>
      </c>
      <c r="M616" s="89">
        <v>0.014701685117965102</v>
      </c>
      <c r="N616" s="76">
        <v>0.34748892000000003</v>
      </c>
      <c r="O616" s="89">
        <v>1.3248790244341066E-08</v>
      </c>
      <c r="P616" s="76">
        <v>0</v>
      </c>
      <c r="Q616" s="89"/>
      <c r="R616" s="76">
        <v>0</v>
      </c>
      <c r="S616" s="89"/>
      <c r="T616" s="76">
        <v>35202.8678570672</v>
      </c>
      <c r="U616" s="89">
        <v>0.009603223483479325</v>
      </c>
      <c r="V616" s="76">
        <v>1.3256702298</v>
      </c>
      <c r="W616" s="89">
        <v>8.814051442388143E-08</v>
      </c>
      <c r="X616" s="76">
        <v>0</v>
      </c>
      <c r="Y616" s="89"/>
      <c r="Z616" s="76">
        <v>0</v>
      </c>
      <c r="AA616" s="89"/>
      <c r="AB616" s="76">
        <v>0</v>
      </c>
      <c r="AC616" s="89"/>
      <c r="AD616" s="76">
        <v>0</v>
      </c>
      <c r="AE616" s="89"/>
      <c r="AF616" s="76">
        <v>0</v>
      </c>
      <c r="AG616" s="89"/>
      <c r="AH616" s="76">
        <v>129646.50790578888</v>
      </c>
      <c r="AI616" s="89">
        <v>0.0012089647424774694</v>
      </c>
    </row>
    <row r="617" spans="1:35" ht="16.5" customHeight="1">
      <c r="A617" s="69" t="s">
        <v>874</v>
      </c>
      <c r="B617" s="76">
        <v>0</v>
      </c>
      <c r="C617" s="89"/>
      <c r="D617" s="76">
        <v>0</v>
      </c>
      <c r="E617" s="89"/>
      <c r="F617" s="76">
        <v>0</v>
      </c>
      <c r="G617" s="89"/>
      <c r="H617" s="76">
        <v>0</v>
      </c>
      <c r="I617" s="89"/>
      <c r="J617" s="76">
        <v>0</v>
      </c>
      <c r="K617" s="89"/>
      <c r="L617" s="76">
        <v>0</v>
      </c>
      <c r="M617" s="89"/>
      <c r="N617" s="76">
        <v>820567.3694548369</v>
      </c>
      <c r="O617" s="89">
        <v>0.031285961461038396</v>
      </c>
      <c r="P617" s="76">
        <v>0</v>
      </c>
      <c r="Q617" s="89"/>
      <c r="R617" s="76">
        <v>0</v>
      </c>
      <c r="S617" s="89"/>
      <c r="T617" s="76">
        <v>0</v>
      </c>
      <c r="U617" s="89"/>
      <c r="V617" s="76">
        <v>356088.939794054</v>
      </c>
      <c r="W617" s="89">
        <v>0.023675467419101322</v>
      </c>
      <c r="X617" s="76">
        <v>0</v>
      </c>
      <c r="Y617" s="89"/>
      <c r="Z617" s="76">
        <v>0</v>
      </c>
      <c r="AA617" s="89"/>
      <c r="AB617" s="76">
        <v>0</v>
      </c>
      <c r="AC617" s="89"/>
      <c r="AD617" s="76">
        <v>0</v>
      </c>
      <c r="AE617" s="89"/>
      <c r="AF617" s="76">
        <v>0</v>
      </c>
      <c r="AG617" s="89"/>
      <c r="AH617" s="76">
        <v>1176656.309248891</v>
      </c>
      <c r="AI617" s="89">
        <v>0.01097242042901224</v>
      </c>
    </row>
    <row r="618" spans="1:35" ht="16.5" customHeight="1">
      <c r="A618" s="78" t="s">
        <v>649</v>
      </c>
      <c r="B618" s="76">
        <v>0</v>
      </c>
      <c r="C618" s="89"/>
      <c r="D618" s="76">
        <v>0</v>
      </c>
      <c r="E618" s="89"/>
      <c r="F618" s="76">
        <v>0</v>
      </c>
      <c r="G618" s="89"/>
      <c r="H618" s="76">
        <v>0</v>
      </c>
      <c r="I618" s="89"/>
      <c r="J618" s="76">
        <v>0</v>
      </c>
      <c r="K618" s="89"/>
      <c r="L618" s="76">
        <v>0</v>
      </c>
      <c r="M618" s="89"/>
      <c r="N618" s="76">
        <v>820567.3694548369</v>
      </c>
      <c r="O618" s="89">
        <v>0.031285961461038396</v>
      </c>
      <c r="P618" s="76">
        <v>0</v>
      </c>
      <c r="Q618" s="89"/>
      <c r="R618" s="76">
        <v>0</v>
      </c>
      <c r="S618" s="89"/>
      <c r="T618" s="76">
        <v>0</v>
      </c>
      <c r="U618" s="89"/>
      <c r="V618" s="76">
        <v>356088.939794054</v>
      </c>
      <c r="W618" s="89">
        <v>0.023675467419101322</v>
      </c>
      <c r="X618" s="76">
        <v>0</v>
      </c>
      <c r="Y618" s="89"/>
      <c r="Z618" s="76">
        <v>0</v>
      </c>
      <c r="AA618" s="89"/>
      <c r="AB618" s="76">
        <v>0</v>
      </c>
      <c r="AC618" s="89"/>
      <c r="AD618" s="76">
        <v>0</v>
      </c>
      <c r="AE618" s="89"/>
      <c r="AF618" s="76">
        <v>0</v>
      </c>
      <c r="AG618" s="89"/>
      <c r="AH618" s="76">
        <v>1176656.309248891</v>
      </c>
      <c r="AI618" s="89">
        <v>0.01097242042901224</v>
      </c>
    </row>
    <row r="619" spans="1:35" ht="16.5" customHeight="1">
      <c r="A619" s="69" t="s">
        <v>987</v>
      </c>
      <c r="B619" s="76">
        <v>0</v>
      </c>
      <c r="C619" s="89"/>
      <c r="D619" s="76">
        <v>0</v>
      </c>
      <c r="E619" s="89"/>
      <c r="F619" s="76">
        <v>21089.6040645375</v>
      </c>
      <c r="G619" s="89">
        <v>0.0026904749778150746</v>
      </c>
      <c r="H619" s="76">
        <v>9038.4020393983</v>
      </c>
      <c r="I619" s="89">
        <v>0.003285123186082514</v>
      </c>
      <c r="J619" s="76">
        <v>0</v>
      </c>
      <c r="K619" s="89"/>
      <c r="L619" s="76">
        <v>0</v>
      </c>
      <c r="M619" s="89"/>
      <c r="N619" s="76">
        <v>0</v>
      </c>
      <c r="O619" s="89"/>
      <c r="P619" s="76">
        <v>0</v>
      </c>
      <c r="Q619" s="89"/>
      <c r="R619" s="76">
        <v>0</v>
      </c>
      <c r="S619" s="89"/>
      <c r="T619" s="76">
        <v>0</v>
      </c>
      <c r="U619" s="89"/>
      <c r="V619" s="76">
        <v>0</v>
      </c>
      <c r="W619" s="89"/>
      <c r="X619" s="76">
        <v>0</v>
      </c>
      <c r="Y619" s="89"/>
      <c r="Z619" s="76">
        <v>0</v>
      </c>
      <c r="AA619" s="89"/>
      <c r="AB619" s="76">
        <v>0</v>
      </c>
      <c r="AC619" s="89"/>
      <c r="AD619" s="76">
        <v>0</v>
      </c>
      <c r="AE619" s="89"/>
      <c r="AF619" s="76">
        <v>0</v>
      </c>
      <c r="AG619" s="89"/>
      <c r="AH619" s="76">
        <v>30128.0061039358</v>
      </c>
      <c r="AI619" s="89">
        <v>0.0002809462262359787</v>
      </c>
    </row>
    <row r="620" spans="1:35" ht="16.5" customHeight="1">
      <c r="A620" s="78" t="s">
        <v>649</v>
      </c>
      <c r="B620" s="76">
        <v>0</v>
      </c>
      <c r="C620" s="89"/>
      <c r="D620" s="76">
        <v>0</v>
      </c>
      <c r="E620" s="89"/>
      <c r="F620" s="76">
        <v>21089.6040645375</v>
      </c>
      <c r="G620" s="89">
        <v>0.0026904749778150746</v>
      </c>
      <c r="H620" s="76">
        <v>9038.4020393983</v>
      </c>
      <c r="I620" s="89">
        <v>0.003285123186082514</v>
      </c>
      <c r="J620" s="76">
        <v>0</v>
      </c>
      <c r="K620" s="89"/>
      <c r="L620" s="76">
        <v>0</v>
      </c>
      <c r="M620" s="89"/>
      <c r="N620" s="76">
        <v>0</v>
      </c>
      <c r="O620" s="89"/>
      <c r="P620" s="76">
        <v>0</v>
      </c>
      <c r="Q620" s="89"/>
      <c r="R620" s="76">
        <v>0</v>
      </c>
      <c r="S620" s="89"/>
      <c r="T620" s="76">
        <v>0</v>
      </c>
      <c r="U620" s="89"/>
      <c r="V620" s="76">
        <v>0</v>
      </c>
      <c r="W620" s="89"/>
      <c r="X620" s="76">
        <v>0</v>
      </c>
      <c r="Y620" s="89"/>
      <c r="Z620" s="76">
        <v>0</v>
      </c>
      <c r="AA620" s="89"/>
      <c r="AB620" s="76">
        <v>0</v>
      </c>
      <c r="AC620" s="89"/>
      <c r="AD620" s="76">
        <v>0</v>
      </c>
      <c r="AE620" s="89"/>
      <c r="AF620" s="76">
        <v>0</v>
      </c>
      <c r="AG620" s="89"/>
      <c r="AH620" s="76">
        <v>30128.0061039358</v>
      </c>
      <c r="AI620" s="89">
        <v>0.0002809462262359787</v>
      </c>
    </row>
    <row r="621" spans="1:35" ht="16.5" customHeight="1">
      <c r="A621" s="69" t="s">
        <v>993</v>
      </c>
      <c r="B621" s="76">
        <v>0</v>
      </c>
      <c r="C621" s="89"/>
      <c r="D621" s="76">
        <v>0</v>
      </c>
      <c r="E621" s="89"/>
      <c r="F621" s="76">
        <v>0</v>
      </c>
      <c r="G621" s="89"/>
      <c r="H621" s="76">
        <v>578.9128428</v>
      </c>
      <c r="I621" s="89">
        <v>0.00021041330030610445</v>
      </c>
      <c r="J621" s="76">
        <v>0</v>
      </c>
      <c r="K621" s="89"/>
      <c r="L621" s="76">
        <v>0</v>
      </c>
      <c r="M621" s="89"/>
      <c r="N621" s="76">
        <v>0</v>
      </c>
      <c r="O621" s="89"/>
      <c r="P621" s="76">
        <v>0</v>
      </c>
      <c r="Q621" s="89"/>
      <c r="R621" s="76">
        <v>0</v>
      </c>
      <c r="S621" s="89"/>
      <c r="T621" s="76">
        <v>1378.885032</v>
      </c>
      <c r="U621" s="89">
        <v>0.0003761551807109993</v>
      </c>
      <c r="V621" s="76">
        <v>1532.09448</v>
      </c>
      <c r="W621" s="89">
        <v>0.00010186514909787341</v>
      </c>
      <c r="X621" s="76">
        <v>20420.630712000002</v>
      </c>
      <c r="Y621" s="89">
        <v>0.00499343834322261</v>
      </c>
      <c r="Z621" s="76">
        <v>0</v>
      </c>
      <c r="AA621" s="89"/>
      <c r="AB621" s="76">
        <v>0</v>
      </c>
      <c r="AC621" s="89"/>
      <c r="AD621" s="76">
        <v>0</v>
      </c>
      <c r="AE621" s="89"/>
      <c r="AF621" s="76">
        <v>0</v>
      </c>
      <c r="AG621" s="89"/>
      <c r="AH621" s="76">
        <v>23910.5230668</v>
      </c>
      <c r="AI621" s="89">
        <v>0.00022296766668764793</v>
      </c>
    </row>
    <row r="622" spans="1:35" ht="16.5" customHeight="1">
      <c r="A622" s="78" t="s">
        <v>648</v>
      </c>
      <c r="B622" s="76">
        <v>0</v>
      </c>
      <c r="C622" s="89"/>
      <c r="D622" s="76">
        <v>0</v>
      </c>
      <c r="E622" s="89"/>
      <c r="F622" s="76">
        <v>0</v>
      </c>
      <c r="G622" s="89"/>
      <c r="H622" s="76">
        <v>578.9128428</v>
      </c>
      <c r="I622" s="89">
        <v>0.00021041330030610445</v>
      </c>
      <c r="J622" s="76">
        <v>0</v>
      </c>
      <c r="K622" s="89"/>
      <c r="L622" s="76">
        <v>0</v>
      </c>
      <c r="M622" s="89"/>
      <c r="N622" s="76">
        <v>0</v>
      </c>
      <c r="O622" s="89"/>
      <c r="P622" s="76">
        <v>0</v>
      </c>
      <c r="Q622" s="89"/>
      <c r="R622" s="76">
        <v>0</v>
      </c>
      <c r="S622" s="89"/>
      <c r="T622" s="76">
        <v>1378.885032</v>
      </c>
      <c r="U622" s="89">
        <v>0.0003761551807109993</v>
      </c>
      <c r="V622" s="76">
        <v>1532.09448</v>
      </c>
      <c r="W622" s="89">
        <v>0.00010186514909787341</v>
      </c>
      <c r="X622" s="76">
        <v>20420.630712000002</v>
      </c>
      <c r="Y622" s="89">
        <v>0.00499343834322261</v>
      </c>
      <c r="Z622" s="76">
        <v>0</v>
      </c>
      <c r="AA622" s="89"/>
      <c r="AB622" s="76">
        <v>0</v>
      </c>
      <c r="AC622" s="89"/>
      <c r="AD622" s="76">
        <v>0</v>
      </c>
      <c r="AE622" s="89"/>
      <c r="AF622" s="76">
        <v>0</v>
      </c>
      <c r="AG622" s="89"/>
      <c r="AH622" s="76">
        <v>23910.5230668</v>
      </c>
      <c r="AI622" s="89">
        <v>0.00022296766668764793</v>
      </c>
    </row>
    <row r="623" spans="1:35" ht="16.5" customHeight="1">
      <c r="A623" s="69" t="s">
        <v>994</v>
      </c>
      <c r="B623" s="76">
        <v>0</v>
      </c>
      <c r="C623" s="89"/>
      <c r="D623" s="76">
        <v>0</v>
      </c>
      <c r="E623" s="89"/>
      <c r="F623" s="76">
        <v>108885.134971147</v>
      </c>
      <c r="G623" s="89">
        <v>0.013890859695583036</v>
      </c>
      <c r="H623" s="76">
        <v>18533.659144144098</v>
      </c>
      <c r="I623" s="89">
        <v>0.006736296207225499</v>
      </c>
      <c r="J623" s="76">
        <v>0</v>
      </c>
      <c r="K623" s="89"/>
      <c r="L623" s="76">
        <v>0</v>
      </c>
      <c r="M623" s="89"/>
      <c r="N623" s="76">
        <v>0</v>
      </c>
      <c r="O623" s="89"/>
      <c r="P623" s="76">
        <v>0</v>
      </c>
      <c r="Q623" s="89"/>
      <c r="R623" s="76">
        <v>0</v>
      </c>
      <c r="S623" s="89"/>
      <c r="T623" s="76">
        <v>0</v>
      </c>
      <c r="U623" s="89"/>
      <c r="V623" s="76">
        <v>0</v>
      </c>
      <c r="W623" s="89"/>
      <c r="X623" s="76">
        <v>0</v>
      </c>
      <c r="Y623" s="89"/>
      <c r="Z623" s="76">
        <v>0</v>
      </c>
      <c r="AA623" s="89"/>
      <c r="AB623" s="76">
        <v>0</v>
      </c>
      <c r="AC623" s="89"/>
      <c r="AD623" s="76">
        <v>0</v>
      </c>
      <c r="AE623" s="89"/>
      <c r="AF623" s="76">
        <v>0</v>
      </c>
      <c r="AG623" s="89"/>
      <c r="AH623" s="76">
        <v>127418.79411529111</v>
      </c>
      <c r="AI623" s="89">
        <v>0.0011881911214016146</v>
      </c>
    </row>
    <row r="624" spans="1:35" ht="16.5" customHeight="1">
      <c r="A624" s="78" t="s">
        <v>649</v>
      </c>
      <c r="B624" s="76">
        <v>0</v>
      </c>
      <c r="C624" s="89"/>
      <c r="D624" s="76">
        <v>0</v>
      </c>
      <c r="E624" s="89"/>
      <c r="F624" s="76">
        <v>108885.134971147</v>
      </c>
      <c r="G624" s="89">
        <v>0.013890859695583036</v>
      </c>
      <c r="H624" s="76">
        <v>18533.659144144098</v>
      </c>
      <c r="I624" s="89">
        <v>0.006736296207225499</v>
      </c>
      <c r="J624" s="76">
        <v>0</v>
      </c>
      <c r="K624" s="89"/>
      <c r="L624" s="76">
        <v>0</v>
      </c>
      <c r="M624" s="89"/>
      <c r="N624" s="76">
        <v>0</v>
      </c>
      <c r="O624" s="89"/>
      <c r="P624" s="76">
        <v>0</v>
      </c>
      <c r="Q624" s="89"/>
      <c r="R624" s="76">
        <v>0</v>
      </c>
      <c r="S624" s="89"/>
      <c r="T624" s="76">
        <v>0</v>
      </c>
      <c r="U624" s="89"/>
      <c r="V624" s="76">
        <v>0</v>
      </c>
      <c r="W624" s="89"/>
      <c r="X624" s="76">
        <v>0</v>
      </c>
      <c r="Y624" s="89"/>
      <c r="Z624" s="76">
        <v>0</v>
      </c>
      <c r="AA624" s="89"/>
      <c r="AB624" s="76">
        <v>0</v>
      </c>
      <c r="AC624" s="89"/>
      <c r="AD624" s="76">
        <v>0</v>
      </c>
      <c r="AE624" s="89"/>
      <c r="AF624" s="76">
        <v>0</v>
      </c>
      <c r="AG624" s="89"/>
      <c r="AH624" s="76">
        <v>127418.79411529111</v>
      </c>
      <c r="AI624" s="89">
        <v>0.0011881911214016146</v>
      </c>
    </row>
    <row r="625" spans="1:35" ht="16.5" customHeight="1">
      <c r="A625" s="69" t="s">
        <v>995</v>
      </c>
      <c r="B625" s="76">
        <v>0</v>
      </c>
      <c r="C625" s="89"/>
      <c r="D625" s="76">
        <v>0</v>
      </c>
      <c r="E625" s="89"/>
      <c r="F625" s="76">
        <v>24547.2590045629</v>
      </c>
      <c r="G625" s="89">
        <v>0.003131580181572774</v>
      </c>
      <c r="H625" s="76">
        <v>12273.6314060641</v>
      </c>
      <c r="I625" s="89">
        <v>0.004461008808164932</v>
      </c>
      <c r="J625" s="76">
        <v>0</v>
      </c>
      <c r="K625" s="89"/>
      <c r="L625" s="76">
        <v>0</v>
      </c>
      <c r="M625" s="89"/>
      <c r="N625" s="76">
        <v>0</v>
      </c>
      <c r="O625" s="89"/>
      <c r="P625" s="76">
        <v>0</v>
      </c>
      <c r="Q625" s="89"/>
      <c r="R625" s="76">
        <v>0</v>
      </c>
      <c r="S625" s="89"/>
      <c r="T625" s="76">
        <v>0</v>
      </c>
      <c r="U625" s="89"/>
      <c r="V625" s="76">
        <v>0</v>
      </c>
      <c r="W625" s="89"/>
      <c r="X625" s="76">
        <v>0</v>
      </c>
      <c r="Y625" s="89"/>
      <c r="Z625" s="76">
        <v>0</v>
      </c>
      <c r="AA625" s="89"/>
      <c r="AB625" s="76">
        <v>0</v>
      </c>
      <c r="AC625" s="89"/>
      <c r="AD625" s="76">
        <v>0</v>
      </c>
      <c r="AE625" s="89"/>
      <c r="AF625" s="76">
        <v>0</v>
      </c>
      <c r="AG625" s="89"/>
      <c r="AH625" s="76">
        <v>36820.890410627</v>
      </c>
      <c r="AI625" s="89">
        <v>0.0003433579431651404</v>
      </c>
    </row>
    <row r="626" spans="1:35" ht="16.5" customHeight="1">
      <c r="A626" s="78" t="s">
        <v>649</v>
      </c>
      <c r="B626" s="76">
        <v>0</v>
      </c>
      <c r="C626" s="89"/>
      <c r="D626" s="76">
        <v>0</v>
      </c>
      <c r="E626" s="89"/>
      <c r="F626" s="76">
        <v>24547.2590045629</v>
      </c>
      <c r="G626" s="89">
        <v>0.003131580181572774</v>
      </c>
      <c r="H626" s="76">
        <v>12273.6314060641</v>
      </c>
      <c r="I626" s="89">
        <v>0.004461008808164932</v>
      </c>
      <c r="J626" s="76">
        <v>0</v>
      </c>
      <c r="K626" s="89"/>
      <c r="L626" s="76">
        <v>0</v>
      </c>
      <c r="M626" s="89"/>
      <c r="N626" s="76">
        <v>0</v>
      </c>
      <c r="O626" s="89"/>
      <c r="P626" s="76">
        <v>0</v>
      </c>
      <c r="Q626" s="89"/>
      <c r="R626" s="76">
        <v>0</v>
      </c>
      <c r="S626" s="89"/>
      <c r="T626" s="76">
        <v>0</v>
      </c>
      <c r="U626" s="89"/>
      <c r="V626" s="76">
        <v>0</v>
      </c>
      <c r="W626" s="89"/>
      <c r="X626" s="76">
        <v>0</v>
      </c>
      <c r="Y626" s="89"/>
      <c r="Z626" s="76">
        <v>0</v>
      </c>
      <c r="AA626" s="89"/>
      <c r="AB626" s="76">
        <v>0</v>
      </c>
      <c r="AC626" s="89"/>
      <c r="AD626" s="76">
        <v>0</v>
      </c>
      <c r="AE626" s="89"/>
      <c r="AF626" s="76">
        <v>0</v>
      </c>
      <c r="AG626" s="89"/>
      <c r="AH626" s="76">
        <v>36820.890410627</v>
      </c>
      <c r="AI626" s="89">
        <v>0.0003433579431651404</v>
      </c>
    </row>
    <row r="627" spans="1:35" ht="16.5" customHeight="1">
      <c r="A627" s="69" t="s">
        <v>996</v>
      </c>
      <c r="B627" s="76">
        <v>0</v>
      </c>
      <c r="C627" s="89"/>
      <c r="D627" s="76">
        <v>0</v>
      </c>
      <c r="E627" s="89"/>
      <c r="F627" s="76">
        <v>0</v>
      </c>
      <c r="G627" s="89"/>
      <c r="H627" s="76">
        <v>0</v>
      </c>
      <c r="I627" s="89"/>
      <c r="J627" s="76">
        <v>0</v>
      </c>
      <c r="K627" s="89"/>
      <c r="L627" s="76">
        <v>0</v>
      </c>
      <c r="M627" s="89"/>
      <c r="N627" s="76">
        <v>0</v>
      </c>
      <c r="O627" s="89"/>
      <c r="P627" s="76">
        <v>0</v>
      </c>
      <c r="Q627" s="89"/>
      <c r="R627" s="76">
        <v>0</v>
      </c>
      <c r="S627" s="89"/>
      <c r="T627" s="76">
        <v>0</v>
      </c>
      <c r="U627" s="89"/>
      <c r="V627" s="76">
        <v>0</v>
      </c>
      <c r="W627" s="89"/>
      <c r="X627" s="76">
        <v>0</v>
      </c>
      <c r="Y627" s="89"/>
      <c r="Z627" s="76">
        <v>0</v>
      </c>
      <c r="AA627" s="89"/>
      <c r="AB627" s="76">
        <v>0</v>
      </c>
      <c r="AC627" s="89"/>
      <c r="AD627" s="76">
        <v>12192.303174480001</v>
      </c>
      <c r="AE627" s="89">
        <v>0.00056122995819507</v>
      </c>
      <c r="AF627" s="76">
        <v>5205.3576354</v>
      </c>
      <c r="AG627" s="89">
        <v>0.0013331307186097397</v>
      </c>
      <c r="AH627" s="76">
        <v>17397.66080988</v>
      </c>
      <c r="AI627" s="89">
        <v>0.00016223467072488555</v>
      </c>
    </row>
    <row r="628" spans="1:35" ht="16.5" customHeight="1">
      <c r="A628" s="78" t="s">
        <v>648</v>
      </c>
      <c r="B628" s="76">
        <v>0</v>
      </c>
      <c r="C628" s="89"/>
      <c r="D628" s="76">
        <v>0</v>
      </c>
      <c r="E628" s="89"/>
      <c r="F628" s="76">
        <v>0</v>
      </c>
      <c r="G628" s="89"/>
      <c r="H628" s="76">
        <v>0</v>
      </c>
      <c r="I628" s="89"/>
      <c r="J628" s="76">
        <v>0</v>
      </c>
      <c r="K628" s="89"/>
      <c r="L628" s="76">
        <v>0</v>
      </c>
      <c r="M628" s="89"/>
      <c r="N628" s="76">
        <v>0</v>
      </c>
      <c r="O628" s="89"/>
      <c r="P628" s="76">
        <v>0</v>
      </c>
      <c r="Q628" s="89"/>
      <c r="R628" s="76">
        <v>0</v>
      </c>
      <c r="S628" s="89"/>
      <c r="T628" s="76">
        <v>0</v>
      </c>
      <c r="U628" s="89"/>
      <c r="V628" s="76">
        <v>0</v>
      </c>
      <c r="W628" s="89"/>
      <c r="X628" s="76">
        <v>0</v>
      </c>
      <c r="Y628" s="89"/>
      <c r="Z628" s="76">
        <v>0</v>
      </c>
      <c r="AA628" s="89"/>
      <c r="AB628" s="76">
        <v>0</v>
      </c>
      <c r="AC628" s="89"/>
      <c r="AD628" s="76">
        <v>12192.303174480001</v>
      </c>
      <c r="AE628" s="89">
        <v>0.00056122995819507</v>
      </c>
      <c r="AF628" s="76">
        <v>5205.3576354</v>
      </c>
      <c r="AG628" s="89">
        <v>0.0013331307186097397</v>
      </c>
      <c r="AH628" s="76">
        <v>17397.66080988</v>
      </c>
      <c r="AI628" s="89">
        <v>0.00016223467072488555</v>
      </c>
    </row>
    <row r="629" spans="1:35" ht="16.5" customHeight="1">
      <c r="A629" s="69" t="s">
        <v>1028</v>
      </c>
      <c r="B629" s="76">
        <v>0</v>
      </c>
      <c r="C629" s="89"/>
      <c r="D629" s="76">
        <v>0</v>
      </c>
      <c r="E629" s="89"/>
      <c r="F629" s="76">
        <v>86731.0272010192</v>
      </c>
      <c r="G629" s="89">
        <v>0.011064582235420839</v>
      </c>
      <c r="H629" s="76">
        <v>11826.9610045941</v>
      </c>
      <c r="I629" s="89">
        <v>0.0042986607198624155</v>
      </c>
      <c r="J629" s="76">
        <v>0</v>
      </c>
      <c r="K629" s="89"/>
      <c r="L629" s="76">
        <v>0</v>
      </c>
      <c r="M629" s="89"/>
      <c r="N629" s="76">
        <v>0</v>
      </c>
      <c r="O629" s="89"/>
      <c r="P629" s="76">
        <v>0</v>
      </c>
      <c r="Q629" s="89"/>
      <c r="R629" s="76">
        <v>0</v>
      </c>
      <c r="S629" s="89"/>
      <c r="T629" s="76">
        <v>0</v>
      </c>
      <c r="U629" s="89"/>
      <c r="V629" s="76">
        <v>295673.95783689</v>
      </c>
      <c r="W629" s="89">
        <v>0.01965862562171305</v>
      </c>
      <c r="X629" s="76">
        <v>0</v>
      </c>
      <c r="Y629" s="89"/>
      <c r="Z629" s="76">
        <v>0</v>
      </c>
      <c r="AA629" s="89"/>
      <c r="AB629" s="76">
        <v>0</v>
      </c>
      <c r="AC629" s="89"/>
      <c r="AD629" s="76">
        <v>0</v>
      </c>
      <c r="AE629" s="89"/>
      <c r="AF629" s="76">
        <v>0</v>
      </c>
      <c r="AG629" s="89"/>
      <c r="AH629" s="76">
        <v>394231.9460425033</v>
      </c>
      <c r="AI629" s="89">
        <v>0.0036762465169521558</v>
      </c>
    </row>
    <row r="630" spans="1:35" ht="16.5" customHeight="1">
      <c r="A630" s="78" t="s">
        <v>649</v>
      </c>
      <c r="B630" s="76">
        <v>0</v>
      </c>
      <c r="C630" s="89"/>
      <c r="D630" s="76">
        <v>0</v>
      </c>
      <c r="E630" s="89"/>
      <c r="F630" s="76">
        <v>86731.0272010192</v>
      </c>
      <c r="G630" s="89">
        <v>0.011064582235420839</v>
      </c>
      <c r="H630" s="76">
        <v>11826.9610045941</v>
      </c>
      <c r="I630" s="89">
        <v>0.0042986607198624155</v>
      </c>
      <c r="J630" s="76">
        <v>0</v>
      </c>
      <c r="K630" s="89"/>
      <c r="L630" s="76">
        <v>0</v>
      </c>
      <c r="M630" s="89"/>
      <c r="N630" s="76">
        <v>0</v>
      </c>
      <c r="O630" s="89"/>
      <c r="P630" s="76">
        <v>0</v>
      </c>
      <c r="Q630" s="89"/>
      <c r="R630" s="76">
        <v>0</v>
      </c>
      <c r="S630" s="89"/>
      <c r="T630" s="76">
        <v>0</v>
      </c>
      <c r="U630" s="89"/>
      <c r="V630" s="76">
        <v>295673.95783689</v>
      </c>
      <c r="W630" s="89">
        <v>0.01965862562171305</v>
      </c>
      <c r="X630" s="76">
        <v>0</v>
      </c>
      <c r="Y630" s="89"/>
      <c r="Z630" s="76">
        <v>0</v>
      </c>
      <c r="AA630" s="89"/>
      <c r="AB630" s="76">
        <v>0</v>
      </c>
      <c r="AC630" s="89"/>
      <c r="AD630" s="76">
        <v>0</v>
      </c>
      <c r="AE630" s="89"/>
      <c r="AF630" s="76">
        <v>0</v>
      </c>
      <c r="AG630" s="89"/>
      <c r="AH630" s="76">
        <v>394231.9460425033</v>
      </c>
      <c r="AI630" s="89">
        <v>0.0036762465169521558</v>
      </c>
    </row>
    <row r="631" spans="1:35" ht="16.5" customHeight="1">
      <c r="A631" s="69" t="s">
        <v>1029</v>
      </c>
      <c r="B631" s="76">
        <v>0</v>
      </c>
      <c r="C631" s="89"/>
      <c r="D631" s="76">
        <v>0</v>
      </c>
      <c r="E631" s="89"/>
      <c r="F631" s="76">
        <v>137913.413095831</v>
      </c>
      <c r="G631" s="89">
        <v>0.01759409924927599</v>
      </c>
      <c r="H631" s="76">
        <v>34478.3519650387</v>
      </c>
      <c r="I631" s="89">
        <v>0.012531599387207886</v>
      </c>
      <c r="J631" s="76">
        <v>0</v>
      </c>
      <c r="K631" s="89"/>
      <c r="L631" s="76">
        <v>0</v>
      </c>
      <c r="M631" s="89"/>
      <c r="N631" s="76">
        <v>0</v>
      </c>
      <c r="O631" s="89"/>
      <c r="P631" s="76">
        <v>0</v>
      </c>
      <c r="Q631" s="89"/>
      <c r="R631" s="76">
        <v>0</v>
      </c>
      <c r="S631" s="89"/>
      <c r="T631" s="76">
        <v>0</v>
      </c>
      <c r="U631" s="89"/>
      <c r="V631" s="76">
        <v>0</v>
      </c>
      <c r="W631" s="89"/>
      <c r="X631" s="76">
        <v>0</v>
      </c>
      <c r="Y631" s="89"/>
      <c r="Z631" s="76">
        <v>0</v>
      </c>
      <c r="AA631" s="89"/>
      <c r="AB631" s="76">
        <v>0</v>
      </c>
      <c r="AC631" s="89"/>
      <c r="AD631" s="76">
        <v>0</v>
      </c>
      <c r="AE631" s="89"/>
      <c r="AF631" s="76">
        <v>0</v>
      </c>
      <c r="AG631" s="89"/>
      <c r="AH631" s="76">
        <v>172391.7650608697</v>
      </c>
      <c r="AI631" s="89">
        <v>0.0016075679107647194</v>
      </c>
    </row>
    <row r="632" spans="1:35" ht="16.5" customHeight="1">
      <c r="A632" s="78" t="s">
        <v>649</v>
      </c>
      <c r="B632" s="76">
        <v>0</v>
      </c>
      <c r="C632" s="89"/>
      <c r="D632" s="76">
        <v>0</v>
      </c>
      <c r="E632" s="89"/>
      <c r="F632" s="76">
        <v>137913.413095831</v>
      </c>
      <c r="G632" s="89">
        <v>0.01759409924927599</v>
      </c>
      <c r="H632" s="76">
        <v>34478.3519650387</v>
      </c>
      <c r="I632" s="89">
        <v>0.012531599387207886</v>
      </c>
      <c r="J632" s="76">
        <v>0</v>
      </c>
      <c r="K632" s="89"/>
      <c r="L632" s="76">
        <v>0</v>
      </c>
      <c r="M632" s="89"/>
      <c r="N632" s="76">
        <v>0</v>
      </c>
      <c r="O632" s="89"/>
      <c r="P632" s="76">
        <v>0</v>
      </c>
      <c r="Q632" s="89"/>
      <c r="R632" s="76">
        <v>0</v>
      </c>
      <c r="S632" s="89"/>
      <c r="T632" s="76">
        <v>0</v>
      </c>
      <c r="U632" s="89"/>
      <c r="V632" s="76">
        <v>0</v>
      </c>
      <c r="W632" s="89"/>
      <c r="X632" s="76">
        <v>0</v>
      </c>
      <c r="Y632" s="89"/>
      <c r="Z632" s="76">
        <v>0</v>
      </c>
      <c r="AA632" s="89"/>
      <c r="AB632" s="76">
        <v>0</v>
      </c>
      <c r="AC632" s="89"/>
      <c r="AD632" s="76">
        <v>0</v>
      </c>
      <c r="AE632" s="89"/>
      <c r="AF632" s="76">
        <v>0</v>
      </c>
      <c r="AG632" s="89"/>
      <c r="AH632" s="76">
        <v>172391.7650608697</v>
      </c>
      <c r="AI632" s="89">
        <v>0.0016075679107647194</v>
      </c>
    </row>
    <row r="633" spans="1:35" ht="16.5" customHeight="1">
      <c r="A633" s="69" t="s">
        <v>1030</v>
      </c>
      <c r="B633" s="76">
        <v>0</v>
      </c>
      <c r="C633" s="89"/>
      <c r="D633" s="76">
        <v>0</v>
      </c>
      <c r="E633" s="89"/>
      <c r="F633" s="76">
        <v>0</v>
      </c>
      <c r="G633" s="89"/>
      <c r="H633" s="76">
        <v>0</v>
      </c>
      <c r="I633" s="89"/>
      <c r="J633" s="76">
        <v>0</v>
      </c>
      <c r="K633" s="89"/>
      <c r="L633" s="76">
        <v>0</v>
      </c>
      <c r="M633" s="89"/>
      <c r="N633" s="76">
        <v>235766.55204622902</v>
      </c>
      <c r="O633" s="89">
        <v>0.008989125738719982</v>
      </c>
      <c r="P633" s="76">
        <v>21901.8133145127</v>
      </c>
      <c r="Q633" s="89">
        <v>0.0050017494998296315</v>
      </c>
      <c r="R633" s="76">
        <v>0</v>
      </c>
      <c r="S633" s="89"/>
      <c r="T633" s="76">
        <v>0</v>
      </c>
      <c r="U633" s="89"/>
      <c r="V633" s="76">
        <v>0</v>
      </c>
      <c r="W633" s="89"/>
      <c r="X633" s="76">
        <v>0</v>
      </c>
      <c r="Y633" s="89"/>
      <c r="Z633" s="76">
        <v>0</v>
      </c>
      <c r="AA633" s="89"/>
      <c r="AB633" s="76">
        <v>0</v>
      </c>
      <c r="AC633" s="89"/>
      <c r="AD633" s="76">
        <v>0</v>
      </c>
      <c r="AE633" s="89"/>
      <c r="AF633" s="76">
        <v>0</v>
      </c>
      <c r="AG633" s="89"/>
      <c r="AH633" s="76">
        <v>257668.3653607417</v>
      </c>
      <c r="AI633" s="89">
        <v>0.0024027794809506793</v>
      </c>
    </row>
    <row r="634" spans="1:35" ht="16.5" customHeight="1">
      <c r="A634" s="78" t="s">
        <v>649</v>
      </c>
      <c r="B634" s="76">
        <v>0</v>
      </c>
      <c r="C634" s="89"/>
      <c r="D634" s="76">
        <v>0</v>
      </c>
      <c r="E634" s="89"/>
      <c r="F634" s="76">
        <v>0</v>
      </c>
      <c r="G634" s="89"/>
      <c r="H634" s="76">
        <v>0</v>
      </c>
      <c r="I634" s="89"/>
      <c r="J634" s="76">
        <v>0</v>
      </c>
      <c r="K634" s="89"/>
      <c r="L634" s="76">
        <v>0</v>
      </c>
      <c r="M634" s="89"/>
      <c r="N634" s="76">
        <v>235766.55204622902</v>
      </c>
      <c r="O634" s="89">
        <v>0.008989125738719982</v>
      </c>
      <c r="P634" s="76">
        <v>21901.8133145127</v>
      </c>
      <c r="Q634" s="89">
        <v>0.0050017494998296315</v>
      </c>
      <c r="R634" s="76">
        <v>0</v>
      </c>
      <c r="S634" s="89"/>
      <c r="T634" s="76">
        <v>0</v>
      </c>
      <c r="U634" s="89"/>
      <c r="V634" s="76">
        <v>0</v>
      </c>
      <c r="W634" s="89"/>
      <c r="X634" s="76">
        <v>0</v>
      </c>
      <c r="Y634" s="89"/>
      <c r="Z634" s="76">
        <v>0</v>
      </c>
      <c r="AA634" s="89"/>
      <c r="AB634" s="76">
        <v>0</v>
      </c>
      <c r="AC634" s="89"/>
      <c r="AD634" s="76">
        <v>0</v>
      </c>
      <c r="AE634" s="89"/>
      <c r="AF634" s="76">
        <v>0</v>
      </c>
      <c r="AG634" s="89"/>
      <c r="AH634" s="76">
        <v>257668.3653607417</v>
      </c>
      <c r="AI634" s="89">
        <v>0.0024027794809506793</v>
      </c>
    </row>
    <row r="635" spans="1:35" ht="16.5" customHeight="1">
      <c r="A635" s="69" t="s">
        <v>1292</v>
      </c>
      <c r="B635" s="76">
        <v>0</v>
      </c>
      <c r="C635" s="89"/>
      <c r="D635" s="76">
        <v>0</v>
      </c>
      <c r="E635" s="89"/>
      <c r="F635" s="76">
        <v>6571.4265271091</v>
      </c>
      <c r="G635" s="89">
        <v>0.0008383399984956038</v>
      </c>
      <c r="H635" s="76">
        <v>2620.336489026</v>
      </c>
      <c r="I635" s="89">
        <v>0.0009523949164813228</v>
      </c>
      <c r="J635" s="76">
        <v>0</v>
      </c>
      <c r="K635" s="89"/>
      <c r="L635" s="76">
        <v>0</v>
      </c>
      <c r="M635" s="89"/>
      <c r="N635" s="76">
        <v>0</v>
      </c>
      <c r="O635" s="89"/>
      <c r="P635" s="76">
        <v>0</v>
      </c>
      <c r="Q635" s="89"/>
      <c r="R635" s="76">
        <v>0</v>
      </c>
      <c r="S635" s="89"/>
      <c r="T635" s="76">
        <v>0</v>
      </c>
      <c r="U635" s="89"/>
      <c r="V635" s="76">
        <v>0</v>
      </c>
      <c r="W635" s="89"/>
      <c r="X635" s="76">
        <v>0</v>
      </c>
      <c r="Y635" s="89"/>
      <c r="Z635" s="76">
        <v>0</v>
      </c>
      <c r="AA635" s="89"/>
      <c r="AB635" s="76">
        <v>0</v>
      </c>
      <c r="AC635" s="89"/>
      <c r="AD635" s="76">
        <v>0</v>
      </c>
      <c r="AE635" s="89"/>
      <c r="AF635" s="76">
        <v>0</v>
      </c>
      <c r="AG635" s="89"/>
      <c r="AH635" s="76">
        <v>9191.7630161351</v>
      </c>
      <c r="AI635" s="89">
        <v>8.571397399913698E-05</v>
      </c>
    </row>
    <row r="636" spans="1:35" ht="16.5" customHeight="1">
      <c r="A636" s="78" t="s">
        <v>648</v>
      </c>
      <c r="B636" s="76">
        <v>0</v>
      </c>
      <c r="C636" s="89"/>
      <c r="D636" s="76">
        <v>0</v>
      </c>
      <c r="E636" s="89"/>
      <c r="F636" s="76">
        <v>6571.4265271091</v>
      </c>
      <c r="G636" s="89">
        <v>0.0008383399984956038</v>
      </c>
      <c r="H636" s="76">
        <v>2620.336489026</v>
      </c>
      <c r="I636" s="89">
        <v>0.0009523949164813228</v>
      </c>
      <c r="J636" s="76">
        <v>0</v>
      </c>
      <c r="K636" s="89"/>
      <c r="L636" s="76">
        <v>0</v>
      </c>
      <c r="M636" s="89"/>
      <c r="N636" s="76">
        <v>0</v>
      </c>
      <c r="O636" s="89"/>
      <c r="P636" s="76">
        <v>0</v>
      </c>
      <c r="Q636" s="89"/>
      <c r="R636" s="76">
        <v>0</v>
      </c>
      <c r="S636" s="89"/>
      <c r="T636" s="76">
        <v>0</v>
      </c>
      <c r="U636" s="89"/>
      <c r="V636" s="76">
        <v>0</v>
      </c>
      <c r="W636" s="89"/>
      <c r="X636" s="76">
        <v>0</v>
      </c>
      <c r="Y636" s="89"/>
      <c r="Z636" s="76">
        <v>0</v>
      </c>
      <c r="AA636" s="89"/>
      <c r="AB636" s="76">
        <v>0</v>
      </c>
      <c r="AC636" s="89"/>
      <c r="AD636" s="76">
        <v>0</v>
      </c>
      <c r="AE636" s="89"/>
      <c r="AF636" s="76">
        <v>0</v>
      </c>
      <c r="AG636" s="89"/>
      <c r="AH636" s="76">
        <v>9191.7630161351</v>
      </c>
      <c r="AI636" s="89">
        <v>8.571397399913698E-05</v>
      </c>
    </row>
    <row r="637" spans="1:35" ht="16.5" customHeight="1">
      <c r="A637" s="69" t="s">
        <v>1031</v>
      </c>
      <c r="B637" s="76">
        <v>0</v>
      </c>
      <c r="C637" s="89"/>
      <c r="D637" s="76">
        <v>0</v>
      </c>
      <c r="E637" s="89"/>
      <c r="F637" s="76">
        <v>85506.5132439477</v>
      </c>
      <c r="G637" s="89">
        <v>0.010908366682421152</v>
      </c>
      <c r="H637" s="76">
        <v>27002.054333548098</v>
      </c>
      <c r="I637" s="89">
        <v>0.009814243090353161</v>
      </c>
      <c r="J637" s="76">
        <v>0</v>
      </c>
      <c r="K637" s="89"/>
      <c r="L637" s="76">
        <v>0</v>
      </c>
      <c r="M637" s="89"/>
      <c r="N637" s="76">
        <v>0</v>
      </c>
      <c r="O637" s="89"/>
      <c r="P637" s="76">
        <v>0</v>
      </c>
      <c r="Q637" s="89"/>
      <c r="R637" s="76">
        <v>0</v>
      </c>
      <c r="S637" s="89"/>
      <c r="T637" s="76">
        <v>0</v>
      </c>
      <c r="U637" s="89"/>
      <c r="V637" s="76">
        <v>0</v>
      </c>
      <c r="W637" s="89"/>
      <c r="X637" s="76">
        <v>0</v>
      </c>
      <c r="Y637" s="89"/>
      <c r="Z637" s="76">
        <v>0</v>
      </c>
      <c r="AA637" s="89"/>
      <c r="AB637" s="76">
        <v>0</v>
      </c>
      <c r="AC637" s="89"/>
      <c r="AD637" s="76">
        <v>0</v>
      </c>
      <c r="AE637" s="89"/>
      <c r="AF637" s="76">
        <v>0</v>
      </c>
      <c r="AG637" s="89"/>
      <c r="AH637" s="76">
        <v>112508.56757749579</v>
      </c>
      <c r="AI637" s="89">
        <v>0.001049151987392348</v>
      </c>
    </row>
    <row r="638" spans="1:35" ht="16.5" customHeight="1">
      <c r="A638" s="78" t="s">
        <v>649</v>
      </c>
      <c r="B638" s="76">
        <v>0</v>
      </c>
      <c r="C638" s="89"/>
      <c r="D638" s="76">
        <v>0</v>
      </c>
      <c r="E638" s="89"/>
      <c r="F638" s="76">
        <v>85506.5132439477</v>
      </c>
      <c r="G638" s="89">
        <v>0.010908366682421152</v>
      </c>
      <c r="H638" s="76">
        <v>27002.054333548098</v>
      </c>
      <c r="I638" s="89">
        <v>0.009814243090353161</v>
      </c>
      <c r="J638" s="76">
        <v>0</v>
      </c>
      <c r="K638" s="89"/>
      <c r="L638" s="76">
        <v>0</v>
      </c>
      <c r="M638" s="89"/>
      <c r="N638" s="76">
        <v>0</v>
      </c>
      <c r="O638" s="89"/>
      <c r="P638" s="76">
        <v>0</v>
      </c>
      <c r="Q638" s="89"/>
      <c r="R638" s="76">
        <v>0</v>
      </c>
      <c r="S638" s="89"/>
      <c r="T638" s="76">
        <v>0</v>
      </c>
      <c r="U638" s="89"/>
      <c r="V638" s="76">
        <v>0</v>
      </c>
      <c r="W638" s="89"/>
      <c r="X638" s="76">
        <v>0</v>
      </c>
      <c r="Y638" s="89"/>
      <c r="Z638" s="76">
        <v>0</v>
      </c>
      <c r="AA638" s="89"/>
      <c r="AB638" s="76">
        <v>0</v>
      </c>
      <c r="AC638" s="89"/>
      <c r="AD638" s="76">
        <v>0</v>
      </c>
      <c r="AE638" s="89"/>
      <c r="AF638" s="76">
        <v>0</v>
      </c>
      <c r="AG638" s="89"/>
      <c r="AH638" s="76">
        <v>112508.56757749579</v>
      </c>
      <c r="AI638" s="89">
        <v>0.001049151987392348</v>
      </c>
    </row>
    <row r="639" spans="1:35" ht="15">
      <c r="A639" s="69" t="s">
        <v>1032</v>
      </c>
      <c r="B639" s="76">
        <v>0</v>
      </c>
      <c r="C639" s="89"/>
      <c r="D639" s="76">
        <v>0</v>
      </c>
      <c r="E639" s="89"/>
      <c r="F639" s="76">
        <v>0</v>
      </c>
      <c r="G639" s="89"/>
      <c r="H639" s="76">
        <v>0</v>
      </c>
      <c r="I639" s="89"/>
      <c r="J639" s="76">
        <v>0</v>
      </c>
      <c r="K639" s="89"/>
      <c r="L639" s="76">
        <v>0</v>
      </c>
      <c r="M639" s="89"/>
      <c r="N639" s="76">
        <v>0</v>
      </c>
      <c r="O639" s="89"/>
      <c r="P639" s="76">
        <v>0</v>
      </c>
      <c r="Q639" s="89"/>
      <c r="R639" s="76">
        <v>0</v>
      </c>
      <c r="S639" s="89"/>
      <c r="T639" s="76">
        <v>0</v>
      </c>
      <c r="U639" s="89"/>
      <c r="V639" s="76">
        <v>143965.81508669103</v>
      </c>
      <c r="W639" s="89">
        <v>0.009571928761731885</v>
      </c>
      <c r="X639" s="76">
        <v>0</v>
      </c>
      <c r="Y639" s="89"/>
      <c r="Z639" s="76">
        <v>0</v>
      </c>
      <c r="AA639" s="89"/>
      <c r="AB639" s="76">
        <v>0</v>
      </c>
      <c r="AC639" s="89"/>
      <c r="AD639" s="76">
        <v>0</v>
      </c>
      <c r="AE639" s="89"/>
      <c r="AF639" s="76">
        <v>0</v>
      </c>
      <c r="AG639" s="89"/>
      <c r="AH639" s="76">
        <v>143965.81508669103</v>
      </c>
      <c r="AI639" s="89">
        <v>0.0013424935030900962</v>
      </c>
    </row>
    <row r="640" spans="1:35" ht="15">
      <c r="A640" s="78" t="s">
        <v>649</v>
      </c>
      <c r="B640" s="76">
        <v>0</v>
      </c>
      <c r="C640" s="89"/>
      <c r="D640" s="76">
        <v>0</v>
      </c>
      <c r="E640" s="89"/>
      <c r="F640" s="76">
        <v>0</v>
      </c>
      <c r="G640" s="89"/>
      <c r="H640" s="76">
        <v>0</v>
      </c>
      <c r="I640" s="89"/>
      <c r="J640" s="76">
        <v>0</v>
      </c>
      <c r="K640" s="89"/>
      <c r="L640" s="76">
        <v>0</v>
      </c>
      <c r="M640" s="89"/>
      <c r="N640" s="76">
        <v>0</v>
      </c>
      <c r="O640" s="89"/>
      <c r="P640" s="76">
        <v>0</v>
      </c>
      <c r="Q640" s="89"/>
      <c r="R640" s="76">
        <v>0</v>
      </c>
      <c r="S640" s="89"/>
      <c r="T640" s="76">
        <v>0</v>
      </c>
      <c r="U640" s="89"/>
      <c r="V640" s="76">
        <v>143965.81508669103</v>
      </c>
      <c r="W640" s="89">
        <v>0.009571928761731885</v>
      </c>
      <c r="X640" s="76">
        <v>0</v>
      </c>
      <c r="Y640" s="89"/>
      <c r="Z640" s="76">
        <v>0</v>
      </c>
      <c r="AA640" s="89"/>
      <c r="AB640" s="76">
        <v>0</v>
      </c>
      <c r="AC640" s="89"/>
      <c r="AD640" s="76">
        <v>0</v>
      </c>
      <c r="AE640" s="89"/>
      <c r="AF640" s="76">
        <v>0</v>
      </c>
      <c r="AG640" s="89"/>
      <c r="AH640" s="76">
        <v>143965.81508669103</v>
      </c>
      <c r="AI640" s="89">
        <v>0.0013424935030900962</v>
      </c>
    </row>
    <row r="641" spans="1:35" ht="15">
      <c r="A641" s="69" t="s">
        <v>1033</v>
      </c>
      <c r="B641" s="76">
        <v>0</v>
      </c>
      <c r="C641" s="89"/>
      <c r="D641" s="76">
        <v>0</v>
      </c>
      <c r="E641" s="89"/>
      <c r="F641" s="76">
        <v>0.9277281604</v>
      </c>
      <c r="G641" s="89">
        <v>1.1835354490925329E-07</v>
      </c>
      <c r="H641" s="76">
        <v>0</v>
      </c>
      <c r="I641" s="89"/>
      <c r="J641" s="76">
        <v>0</v>
      </c>
      <c r="K641" s="89"/>
      <c r="L641" s="76">
        <v>0</v>
      </c>
      <c r="M641" s="89"/>
      <c r="N641" s="76">
        <v>0</v>
      </c>
      <c r="O641" s="89"/>
      <c r="P641" s="76">
        <v>0</v>
      </c>
      <c r="Q641" s="89"/>
      <c r="R641" s="76">
        <v>0</v>
      </c>
      <c r="S641" s="89"/>
      <c r="T641" s="76">
        <v>0</v>
      </c>
      <c r="U641" s="89"/>
      <c r="V641" s="76">
        <v>0</v>
      </c>
      <c r="W641" s="89"/>
      <c r="X641" s="76">
        <v>0</v>
      </c>
      <c r="Y641" s="89"/>
      <c r="Z641" s="76">
        <v>0</v>
      </c>
      <c r="AA641" s="89"/>
      <c r="AB641" s="76">
        <v>0</v>
      </c>
      <c r="AC641" s="89"/>
      <c r="AD641" s="76">
        <v>0</v>
      </c>
      <c r="AE641" s="89"/>
      <c r="AF641" s="76">
        <v>0</v>
      </c>
      <c r="AG641" s="89"/>
      <c r="AH641" s="76">
        <v>0.9277281604</v>
      </c>
      <c r="AI641" s="89">
        <v>8.651144212400354E-09</v>
      </c>
    </row>
    <row r="642" spans="1:35" ht="15">
      <c r="A642" s="78" t="s">
        <v>648</v>
      </c>
      <c r="B642" s="76">
        <v>0</v>
      </c>
      <c r="C642" s="89"/>
      <c r="D642" s="76">
        <v>0</v>
      </c>
      <c r="E642" s="89"/>
      <c r="F642" s="76">
        <v>0.9277281604</v>
      </c>
      <c r="G642" s="89">
        <v>1.1835354490925329E-07</v>
      </c>
      <c r="H642" s="76">
        <v>0</v>
      </c>
      <c r="I642" s="89"/>
      <c r="J642" s="76">
        <v>0</v>
      </c>
      <c r="K642" s="89"/>
      <c r="L642" s="76">
        <v>0</v>
      </c>
      <c r="M642" s="89"/>
      <c r="N642" s="76">
        <v>0</v>
      </c>
      <c r="O642" s="89"/>
      <c r="P642" s="76">
        <v>0</v>
      </c>
      <c r="Q642" s="89"/>
      <c r="R642" s="76">
        <v>0</v>
      </c>
      <c r="S642" s="89"/>
      <c r="T642" s="76">
        <v>0</v>
      </c>
      <c r="U642" s="89"/>
      <c r="V642" s="76">
        <v>0</v>
      </c>
      <c r="W642" s="89"/>
      <c r="X642" s="76">
        <v>0</v>
      </c>
      <c r="Y642" s="89"/>
      <c r="Z642" s="76">
        <v>0</v>
      </c>
      <c r="AA642" s="89"/>
      <c r="AB642" s="76">
        <v>0</v>
      </c>
      <c r="AC642" s="89"/>
      <c r="AD642" s="76">
        <v>0</v>
      </c>
      <c r="AE642" s="89"/>
      <c r="AF642" s="76">
        <v>0</v>
      </c>
      <c r="AG642" s="89"/>
      <c r="AH642" s="76">
        <v>0.9277281604</v>
      </c>
      <c r="AI642" s="89">
        <v>8.651144212400354E-09</v>
      </c>
    </row>
    <row r="643" spans="1:35" ht="15">
      <c r="A643" s="69" t="s">
        <v>1034</v>
      </c>
      <c r="B643" s="76">
        <v>0</v>
      </c>
      <c r="C643" s="89"/>
      <c r="D643" s="76">
        <v>0</v>
      </c>
      <c r="E643" s="89"/>
      <c r="F643" s="76">
        <v>0</v>
      </c>
      <c r="G643" s="89"/>
      <c r="H643" s="76">
        <v>0</v>
      </c>
      <c r="I643" s="89"/>
      <c r="J643" s="76">
        <v>0</v>
      </c>
      <c r="K643" s="89"/>
      <c r="L643" s="76">
        <v>0</v>
      </c>
      <c r="M643" s="89"/>
      <c r="N643" s="76">
        <v>144579.010724519</v>
      </c>
      <c r="O643" s="89">
        <v>0.005512397307009069</v>
      </c>
      <c r="P643" s="76">
        <v>0</v>
      </c>
      <c r="Q643" s="89"/>
      <c r="R643" s="76">
        <v>0</v>
      </c>
      <c r="S643" s="89"/>
      <c r="T643" s="76">
        <v>0</v>
      </c>
      <c r="U643" s="89"/>
      <c r="V643" s="76">
        <v>0</v>
      </c>
      <c r="W643" s="89"/>
      <c r="X643" s="76">
        <v>0</v>
      </c>
      <c r="Y643" s="89"/>
      <c r="Z643" s="76">
        <v>0</v>
      </c>
      <c r="AA643" s="89"/>
      <c r="AB643" s="76">
        <v>0</v>
      </c>
      <c r="AC643" s="89"/>
      <c r="AD643" s="76">
        <v>0</v>
      </c>
      <c r="AE643" s="89"/>
      <c r="AF643" s="76">
        <v>0</v>
      </c>
      <c r="AG643" s="89"/>
      <c r="AH643" s="76">
        <v>144579.010724519</v>
      </c>
      <c r="AI643" s="89">
        <v>0.0013482116047061747</v>
      </c>
    </row>
    <row r="644" spans="1:35" ht="15">
      <c r="A644" s="78" t="s">
        <v>649</v>
      </c>
      <c r="B644" s="76">
        <v>0</v>
      </c>
      <c r="C644" s="89"/>
      <c r="D644" s="76">
        <v>0</v>
      </c>
      <c r="E644" s="89"/>
      <c r="F644" s="76">
        <v>0</v>
      </c>
      <c r="G644" s="89"/>
      <c r="H644" s="76">
        <v>0</v>
      </c>
      <c r="I644" s="89"/>
      <c r="J644" s="76">
        <v>0</v>
      </c>
      <c r="K644" s="89"/>
      <c r="L644" s="76">
        <v>0</v>
      </c>
      <c r="M644" s="89"/>
      <c r="N644" s="76">
        <v>144579.010724519</v>
      </c>
      <c r="O644" s="89">
        <v>0.005512397307009069</v>
      </c>
      <c r="P644" s="76">
        <v>0</v>
      </c>
      <c r="Q644" s="89"/>
      <c r="R644" s="76">
        <v>0</v>
      </c>
      <c r="S644" s="89"/>
      <c r="T644" s="76">
        <v>0</v>
      </c>
      <c r="U644" s="89"/>
      <c r="V644" s="76">
        <v>0</v>
      </c>
      <c r="W644" s="89"/>
      <c r="X644" s="76">
        <v>0</v>
      </c>
      <c r="Y644" s="89"/>
      <c r="Z644" s="76">
        <v>0</v>
      </c>
      <c r="AA644" s="89"/>
      <c r="AB644" s="76">
        <v>0</v>
      </c>
      <c r="AC644" s="89"/>
      <c r="AD644" s="76">
        <v>0</v>
      </c>
      <c r="AE644" s="89"/>
      <c r="AF644" s="76">
        <v>0</v>
      </c>
      <c r="AG644" s="89"/>
      <c r="AH644" s="76">
        <v>144579.010724519</v>
      </c>
      <c r="AI644" s="89">
        <v>0.0013482116047061747</v>
      </c>
    </row>
    <row r="645" spans="1:35" ht="15">
      <c r="A645" s="69" t="s">
        <v>1035</v>
      </c>
      <c r="B645" s="76">
        <v>0</v>
      </c>
      <c r="C645" s="89"/>
      <c r="D645" s="76">
        <v>0</v>
      </c>
      <c r="E645" s="89"/>
      <c r="F645" s="76">
        <v>0</v>
      </c>
      <c r="G645" s="89"/>
      <c r="H645" s="76">
        <v>0</v>
      </c>
      <c r="I645" s="89"/>
      <c r="J645" s="76">
        <v>0</v>
      </c>
      <c r="K645" s="89"/>
      <c r="L645" s="76">
        <v>0</v>
      </c>
      <c r="M645" s="89"/>
      <c r="N645" s="76">
        <v>0</v>
      </c>
      <c r="O645" s="89"/>
      <c r="P645" s="76">
        <v>0</v>
      </c>
      <c r="Q645" s="89"/>
      <c r="R645" s="76">
        <v>0</v>
      </c>
      <c r="S645" s="89"/>
      <c r="T645" s="76">
        <v>19690.8157941994</v>
      </c>
      <c r="U645" s="89">
        <v>0.005371588059572232</v>
      </c>
      <c r="V645" s="76">
        <v>0</v>
      </c>
      <c r="W645" s="89"/>
      <c r="X645" s="76">
        <v>0</v>
      </c>
      <c r="Y645" s="89"/>
      <c r="Z645" s="76">
        <v>0</v>
      </c>
      <c r="AA645" s="89"/>
      <c r="AB645" s="76">
        <v>0</v>
      </c>
      <c r="AC645" s="89"/>
      <c r="AD645" s="76">
        <v>0</v>
      </c>
      <c r="AE645" s="89"/>
      <c r="AF645" s="76">
        <v>0</v>
      </c>
      <c r="AG645" s="89"/>
      <c r="AH645" s="76">
        <v>19690.8157941994</v>
      </c>
      <c r="AI645" s="89">
        <v>0.00018361853651395276</v>
      </c>
    </row>
    <row r="646" spans="1:35" ht="15">
      <c r="A646" s="78" t="s">
        <v>648</v>
      </c>
      <c r="B646" s="76">
        <v>0</v>
      </c>
      <c r="C646" s="89"/>
      <c r="D646" s="76">
        <v>0</v>
      </c>
      <c r="E646" s="89"/>
      <c r="F646" s="76">
        <v>0</v>
      </c>
      <c r="G646" s="89"/>
      <c r="H646" s="76">
        <v>0</v>
      </c>
      <c r="I646" s="89"/>
      <c r="J646" s="76">
        <v>0</v>
      </c>
      <c r="K646" s="89"/>
      <c r="L646" s="76">
        <v>0</v>
      </c>
      <c r="M646" s="89"/>
      <c r="N646" s="76">
        <v>0</v>
      </c>
      <c r="O646" s="89"/>
      <c r="P646" s="76">
        <v>0</v>
      </c>
      <c r="Q646" s="89"/>
      <c r="R646" s="76">
        <v>0</v>
      </c>
      <c r="S646" s="89"/>
      <c r="T646" s="76">
        <v>19690.8157941994</v>
      </c>
      <c r="U646" s="89">
        <v>0.005371588059572232</v>
      </c>
      <c r="V646" s="76">
        <v>0</v>
      </c>
      <c r="W646" s="89"/>
      <c r="X646" s="76">
        <v>0</v>
      </c>
      <c r="Y646" s="89"/>
      <c r="Z646" s="76">
        <v>0</v>
      </c>
      <c r="AA646" s="89"/>
      <c r="AB646" s="76">
        <v>0</v>
      </c>
      <c r="AC646" s="89"/>
      <c r="AD646" s="76">
        <v>0</v>
      </c>
      <c r="AE646" s="89"/>
      <c r="AF646" s="76">
        <v>0</v>
      </c>
      <c r="AG646" s="89"/>
      <c r="AH646" s="76">
        <v>19690.8157941994</v>
      </c>
      <c r="AI646" s="89">
        <v>0.00018361853651395276</v>
      </c>
    </row>
    <row r="647" spans="1:35" ht="15">
      <c r="A647" s="69" t="s">
        <v>1036</v>
      </c>
      <c r="B647" s="76">
        <v>0</v>
      </c>
      <c r="C647" s="89"/>
      <c r="D647" s="76">
        <v>76134.6909178776</v>
      </c>
      <c r="E647" s="89">
        <v>0.08528973119913599</v>
      </c>
      <c r="F647" s="76">
        <v>152706.8742992824</v>
      </c>
      <c r="G647" s="89">
        <v>0.01948135313424061</v>
      </c>
      <c r="H647" s="76">
        <v>0</v>
      </c>
      <c r="I647" s="89"/>
      <c r="J647" s="76">
        <v>0</v>
      </c>
      <c r="K647" s="89"/>
      <c r="L647" s="76">
        <v>110555.1694058004</v>
      </c>
      <c r="M647" s="89">
        <v>0.017388736585181655</v>
      </c>
      <c r="N647" s="76">
        <v>115061.885119865</v>
      </c>
      <c r="O647" s="89">
        <v>0.004386991047287378</v>
      </c>
      <c r="P647" s="76">
        <v>0</v>
      </c>
      <c r="Q647" s="89"/>
      <c r="R647" s="76">
        <v>0</v>
      </c>
      <c r="S647" s="89"/>
      <c r="T647" s="76">
        <v>140456.46492935278</v>
      </c>
      <c r="U647" s="89">
        <v>0.038316049359747376</v>
      </c>
      <c r="V647" s="76">
        <v>262485.20011415</v>
      </c>
      <c r="W647" s="89">
        <v>0.017451987716588492</v>
      </c>
      <c r="X647" s="76">
        <v>0</v>
      </c>
      <c r="Y647" s="89"/>
      <c r="Z647" s="76">
        <v>0</v>
      </c>
      <c r="AA647" s="89"/>
      <c r="AB647" s="76">
        <v>87094.4260257612</v>
      </c>
      <c r="AC647" s="89">
        <v>0.016309479935048606</v>
      </c>
      <c r="AD647" s="76">
        <v>246066.8157630934</v>
      </c>
      <c r="AE647" s="89">
        <v>0.011326823713912842</v>
      </c>
      <c r="AF647" s="76">
        <v>0</v>
      </c>
      <c r="AG647" s="89"/>
      <c r="AH647" s="76">
        <v>1190561.5265751826</v>
      </c>
      <c r="AI647" s="89">
        <v>0.011102087766417038</v>
      </c>
    </row>
    <row r="648" spans="1:35" ht="15">
      <c r="A648" s="78" t="s">
        <v>648</v>
      </c>
      <c r="B648" s="76">
        <v>0</v>
      </c>
      <c r="C648" s="89"/>
      <c r="D648" s="76">
        <v>76134.6909178776</v>
      </c>
      <c r="E648" s="89">
        <v>0.08528973119913599</v>
      </c>
      <c r="F648" s="76">
        <v>152706.8742992824</v>
      </c>
      <c r="G648" s="89">
        <v>0.01948135313424061</v>
      </c>
      <c r="H648" s="76">
        <v>0</v>
      </c>
      <c r="I648" s="89"/>
      <c r="J648" s="76">
        <v>0</v>
      </c>
      <c r="K648" s="89"/>
      <c r="L648" s="76">
        <v>110555.1694058004</v>
      </c>
      <c r="M648" s="89">
        <v>0.017388736585181655</v>
      </c>
      <c r="N648" s="76">
        <v>115061.885119865</v>
      </c>
      <c r="O648" s="89">
        <v>0.004386991047287378</v>
      </c>
      <c r="P648" s="76">
        <v>0</v>
      </c>
      <c r="Q648" s="89"/>
      <c r="R648" s="76">
        <v>0</v>
      </c>
      <c r="S648" s="89"/>
      <c r="T648" s="76">
        <v>140456.46492935278</v>
      </c>
      <c r="U648" s="89">
        <v>0.038316049359747376</v>
      </c>
      <c r="V648" s="76">
        <v>262485.20011415</v>
      </c>
      <c r="W648" s="89">
        <v>0.017451987716588492</v>
      </c>
      <c r="X648" s="76">
        <v>0</v>
      </c>
      <c r="Y648" s="89"/>
      <c r="Z648" s="76">
        <v>0</v>
      </c>
      <c r="AA648" s="89"/>
      <c r="AB648" s="76">
        <v>87094.4260257612</v>
      </c>
      <c r="AC648" s="89">
        <v>0.016309479935048606</v>
      </c>
      <c r="AD648" s="76">
        <v>246066.8157630934</v>
      </c>
      <c r="AE648" s="89">
        <v>0.011326823713912842</v>
      </c>
      <c r="AF648" s="76">
        <v>0</v>
      </c>
      <c r="AG648" s="89"/>
      <c r="AH648" s="76">
        <v>1190561.5265751826</v>
      </c>
      <c r="AI648" s="89">
        <v>0.011102087766417038</v>
      </c>
    </row>
    <row r="649" spans="1:35" ht="15">
      <c r="A649" s="69" t="s">
        <v>1037</v>
      </c>
      <c r="B649" s="76">
        <v>0</v>
      </c>
      <c r="C649" s="89"/>
      <c r="D649" s="76">
        <v>0</v>
      </c>
      <c r="E649" s="89"/>
      <c r="F649" s="76">
        <v>65807.9336204214</v>
      </c>
      <c r="G649" s="89">
        <v>0.008395349585779055</v>
      </c>
      <c r="H649" s="76">
        <v>2269.2356669016</v>
      </c>
      <c r="I649" s="89">
        <v>0.0008247828179725599</v>
      </c>
      <c r="J649" s="76">
        <v>0</v>
      </c>
      <c r="K649" s="89"/>
      <c r="L649" s="76">
        <v>0</v>
      </c>
      <c r="M649" s="89"/>
      <c r="N649" s="76">
        <v>0</v>
      </c>
      <c r="O649" s="89"/>
      <c r="P649" s="76">
        <v>0</v>
      </c>
      <c r="Q649" s="89"/>
      <c r="R649" s="76">
        <v>0</v>
      </c>
      <c r="S649" s="89"/>
      <c r="T649" s="76">
        <v>0</v>
      </c>
      <c r="U649" s="89"/>
      <c r="V649" s="76">
        <v>0</v>
      </c>
      <c r="W649" s="89"/>
      <c r="X649" s="76">
        <v>0</v>
      </c>
      <c r="Y649" s="89"/>
      <c r="Z649" s="76">
        <v>0</v>
      </c>
      <c r="AA649" s="89"/>
      <c r="AB649" s="76">
        <v>0</v>
      </c>
      <c r="AC649" s="89"/>
      <c r="AD649" s="76">
        <v>0</v>
      </c>
      <c r="AE649" s="89"/>
      <c r="AF649" s="76">
        <v>0</v>
      </c>
      <c r="AG649" s="89"/>
      <c r="AH649" s="76">
        <v>68077.16928732299</v>
      </c>
      <c r="AI649" s="89">
        <v>0.0006348254092262256</v>
      </c>
    </row>
    <row r="650" spans="1:35" ht="15">
      <c r="A650" s="78" t="s">
        <v>649</v>
      </c>
      <c r="B650" s="76">
        <v>0</v>
      </c>
      <c r="C650" s="89"/>
      <c r="D650" s="76">
        <v>0</v>
      </c>
      <c r="E650" s="89"/>
      <c r="F650" s="76">
        <v>65807.9336204214</v>
      </c>
      <c r="G650" s="89">
        <v>0.008395349585779055</v>
      </c>
      <c r="H650" s="76">
        <v>2269.2356669016</v>
      </c>
      <c r="I650" s="89">
        <v>0.0008247828179725599</v>
      </c>
      <c r="J650" s="76">
        <v>0</v>
      </c>
      <c r="K650" s="89"/>
      <c r="L650" s="76">
        <v>0</v>
      </c>
      <c r="M650" s="89"/>
      <c r="N650" s="76">
        <v>0</v>
      </c>
      <c r="O650" s="89"/>
      <c r="P650" s="76">
        <v>0</v>
      </c>
      <c r="Q650" s="89"/>
      <c r="R650" s="76">
        <v>0</v>
      </c>
      <c r="S650" s="89"/>
      <c r="T650" s="76">
        <v>0</v>
      </c>
      <c r="U650" s="89"/>
      <c r="V650" s="76">
        <v>0</v>
      </c>
      <c r="W650" s="89"/>
      <c r="X650" s="76">
        <v>0</v>
      </c>
      <c r="Y650" s="89"/>
      <c r="Z650" s="76">
        <v>0</v>
      </c>
      <c r="AA650" s="89"/>
      <c r="AB650" s="76">
        <v>0</v>
      </c>
      <c r="AC650" s="89"/>
      <c r="AD650" s="76">
        <v>0</v>
      </c>
      <c r="AE650" s="89"/>
      <c r="AF650" s="76">
        <v>0</v>
      </c>
      <c r="AG650" s="89"/>
      <c r="AH650" s="76">
        <v>68077.16928732299</v>
      </c>
      <c r="AI650" s="89">
        <v>0.0006348254092262256</v>
      </c>
    </row>
    <row r="651" spans="1:35" ht="15">
      <c r="A651" s="69" t="s">
        <v>1038</v>
      </c>
      <c r="B651" s="76">
        <v>0</v>
      </c>
      <c r="C651" s="89"/>
      <c r="D651" s="76">
        <v>0</v>
      </c>
      <c r="E651" s="89"/>
      <c r="F651" s="76">
        <v>214608.456487757</v>
      </c>
      <c r="G651" s="89">
        <v>0.027378355726399357</v>
      </c>
      <c r="H651" s="76">
        <v>23845.8745485529</v>
      </c>
      <c r="I651" s="89">
        <v>0.008667089052953991</v>
      </c>
      <c r="J651" s="76">
        <v>0</v>
      </c>
      <c r="K651" s="89"/>
      <c r="L651" s="76">
        <v>0</v>
      </c>
      <c r="M651" s="89"/>
      <c r="N651" s="76">
        <v>0</v>
      </c>
      <c r="O651" s="89"/>
      <c r="P651" s="76">
        <v>0</v>
      </c>
      <c r="Q651" s="89"/>
      <c r="R651" s="76">
        <v>0</v>
      </c>
      <c r="S651" s="89"/>
      <c r="T651" s="76">
        <v>0</v>
      </c>
      <c r="U651" s="89"/>
      <c r="V651" s="76">
        <v>0</v>
      </c>
      <c r="W651" s="89"/>
      <c r="X651" s="76">
        <v>0</v>
      </c>
      <c r="Y651" s="89"/>
      <c r="Z651" s="76">
        <v>0</v>
      </c>
      <c r="AA651" s="89"/>
      <c r="AB651" s="76">
        <v>0</v>
      </c>
      <c r="AC651" s="89"/>
      <c r="AD651" s="76">
        <v>0</v>
      </c>
      <c r="AE651" s="89"/>
      <c r="AF651" s="76">
        <v>0</v>
      </c>
      <c r="AG651" s="89"/>
      <c r="AH651" s="76">
        <v>238454.3310363099</v>
      </c>
      <c r="AI651" s="89">
        <v>0.0022236069723022395</v>
      </c>
    </row>
    <row r="652" spans="1:35" ht="15">
      <c r="A652" s="78" t="s">
        <v>649</v>
      </c>
      <c r="B652" s="76">
        <v>0</v>
      </c>
      <c r="C652" s="89"/>
      <c r="D652" s="76">
        <v>0</v>
      </c>
      <c r="E652" s="89"/>
      <c r="F652" s="76">
        <v>214608.456487757</v>
      </c>
      <c r="G652" s="89">
        <v>0.027378355726399357</v>
      </c>
      <c r="H652" s="76">
        <v>23845.8745485529</v>
      </c>
      <c r="I652" s="89">
        <v>0.008667089052953991</v>
      </c>
      <c r="J652" s="76">
        <v>0</v>
      </c>
      <c r="K652" s="89"/>
      <c r="L652" s="76">
        <v>0</v>
      </c>
      <c r="M652" s="89"/>
      <c r="N652" s="76">
        <v>0</v>
      </c>
      <c r="O652" s="89"/>
      <c r="P652" s="76">
        <v>0</v>
      </c>
      <c r="Q652" s="89"/>
      <c r="R652" s="76">
        <v>0</v>
      </c>
      <c r="S652" s="89"/>
      <c r="T652" s="76">
        <v>0</v>
      </c>
      <c r="U652" s="89"/>
      <c r="V652" s="76">
        <v>0</v>
      </c>
      <c r="W652" s="89"/>
      <c r="X652" s="76">
        <v>0</v>
      </c>
      <c r="Y652" s="89"/>
      <c r="Z652" s="76">
        <v>0</v>
      </c>
      <c r="AA652" s="89"/>
      <c r="AB652" s="76">
        <v>0</v>
      </c>
      <c r="AC652" s="89"/>
      <c r="AD652" s="76">
        <v>0</v>
      </c>
      <c r="AE652" s="89"/>
      <c r="AF652" s="76">
        <v>0</v>
      </c>
      <c r="AG652" s="89"/>
      <c r="AH652" s="76">
        <v>238454.3310363099</v>
      </c>
      <c r="AI652" s="89">
        <v>0.0022236069723022395</v>
      </c>
    </row>
    <row r="653" spans="1:35" ht="15">
      <c r="A653" s="69" t="s">
        <v>1039</v>
      </c>
      <c r="B653" s="76">
        <v>0</v>
      </c>
      <c r="C653" s="89"/>
      <c r="D653" s="76">
        <v>0</v>
      </c>
      <c r="E653" s="89"/>
      <c r="F653" s="76">
        <v>109479.81140129</v>
      </c>
      <c r="G653" s="89">
        <v>0.013966724659680987</v>
      </c>
      <c r="H653" s="76">
        <v>38317.933814717704</v>
      </c>
      <c r="I653" s="89">
        <v>0.013927144673228574</v>
      </c>
      <c r="J653" s="76">
        <v>0</v>
      </c>
      <c r="K653" s="89"/>
      <c r="L653" s="76">
        <v>0</v>
      </c>
      <c r="M653" s="89"/>
      <c r="N653" s="76">
        <v>0</v>
      </c>
      <c r="O653" s="89"/>
      <c r="P653" s="76">
        <v>0</v>
      </c>
      <c r="Q653" s="89"/>
      <c r="R653" s="76">
        <v>0</v>
      </c>
      <c r="S653" s="89"/>
      <c r="T653" s="76">
        <v>0</v>
      </c>
      <c r="U653" s="89"/>
      <c r="V653" s="76">
        <v>0</v>
      </c>
      <c r="W653" s="89"/>
      <c r="X653" s="76">
        <v>0</v>
      </c>
      <c r="Y653" s="89"/>
      <c r="Z653" s="76">
        <v>0</v>
      </c>
      <c r="AA653" s="89"/>
      <c r="AB653" s="76">
        <v>0</v>
      </c>
      <c r="AC653" s="89"/>
      <c r="AD653" s="76">
        <v>0</v>
      </c>
      <c r="AE653" s="89"/>
      <c r="AF653" s="76">
        <v>0</v>
      </c>
      <c r="AG653" s="89"/>
      <c r="AH653" s="76">
        <v>147797.74521600772</v>
      </c>
      <c r="AI653" s="89">
        <v>0.0013782265783330286</v>
      </c>
    </row>
    <row r="654" spans="1:35" ht="15">
      <c r="A654" s="78" t="s">
        <v>649</v>
      </c>
      <c r="B654" s="76">
        <v>0</v>
      </c>
      <c r="C654" s="89"/>
      <c r="D654" s="76">
        <v>0</v>
      </c>
      <c r="E654" s="89"/>
      <c r="F654" s="76">
        <v>109479.81140129</v>
      </c>
      <c r="G654" s="89">
        <v>0.013966724659680987</v>
      </c>
      <c r="H654" s="76">
        <v>38317.933814717704</v>
      </c>
      <c r="I654" s="89">
        <v>0.013927144673228574</v>
      </c>
      <c r="J654" s="76">
        <v>0</v>
      </c>
      <c r="K654" s="89"/>
      <c r="L654" s="76">
        <v>0</v>
      </c>
      <c r="M654" s="89"/>
      <c r="N654" s="76">
        <v>0</v>
      </c>
      <c r="O654" s="89"/>
      <c r="P654" s="76">
        <v>0</v>
      </c>
      <c r="Q654" s="89"/>
      <c r="R654" s="76">
        <v>0</v>
      </c>
      <c r="S654" s="89"/>
      <c r="T654" s="76">
        <v>0</v>
      </c>
      <c r="U654" s="89"/>
      <c r="V654" s="76">
        <v>0</v>
      </c>
      <c r="W654" s="89"/>
      <c r="X654" s="76">
        <v>0</v>
      </c>
      <c r="Y654" s="89"/>
      <c r="Z654" s="76">
        <v>0</v>
      </c>
      <c r="AA654" s="89"/>
      <c r="AB654" s="76">
        <v>0</v>
      </c>
      <c r="AC654" s="89"/>
      <c r="AD654" s="76">
        <v>0</v>
      </c>
      <c r="AE654" s="89"/>
      <c r="AF654" s="76">
        <v>0</v>
      </c>
      <c r="AG654" s="89"/>
      <c r="AH654" s="76">
        <v>147797.74521600772</v>
      </c>
      <c r="AI654" s="89">
        <v>0.0013782265783330286</v>
      </c>
    </row>
    <row r="655" spans="1:35" ht="15">
      <c r="A655" s="69" t="s">
        <v>1040</v>
      </c>
      <c r="B655" s="76">
        <v>0</v>
      </c>
      <c r="C655" s="89"/>
      <c r="D655" s="76">
        <v>0</v>
      </c>
      <c r="E655" s="89"/>
      <c r="F655" s="76">
        <v>0</v>
      </c>
      <c r="G655" s="89"/>
      <c r="H655" s="76">
        <v>0</v>
      </c>
      <c r="I655" s="89"/>
      <c r="J655" s="76">
        <v>0</v>
      </c>
      <c r="K655" s="89"/>
      <c r="L655" s="76">
        <v>0</v>
      </c>
      <c r="M655" s="89"/>
      <c r="N655" s="76">
        <v>97895.6796118841</v>
      </c>
      <c r="O655" s="89">
        <v>0.0037324911683660838</v>
      </c>
      <c r="P655" s="76">
        <v>0</v>
      </c>
      <c r="Q655" s="89"/>
      <c r="R655" s="76">
        <v>0</v>
      </c>
      <c r="S655" s="89"/>
      <c r="T655" s="76">
        <v>0</v>
      </c>
      <c r="U655" s="89"/>
      <c r="V655" s="76">
        <v>0</v>
      </c>
      <c r="W655" s="89"/>
      <c r="X655" s="76">
        <v>0</v>
      </c>
      <c r="Y655" s="89"/>
      <c r="Z655" s="76">
        <v>0</v>
      </c>
      <c r="AA655" s="89"/>
      <c r="AB655" s="76">
        <v>0</v>
      </c>
      <c r="AC655" s="89"/>
      <c r="AD655" s="76">
        <v>0</v>
      </c>
      <c r="AE655" s="89"/>
      <c r="AF655" s="76">
        <v>0</v>
      </c>
      <c r="AG655" s="89"/>
      <c r="AH655" s="76">
        <v>97895.6796118841</v>
      </c>
      <c r="AI655" s="89">
        <v>0.0009128855609257309</v>
      </c>
    </row>
    <row r="656" spans="1:35" ht="15">
      <c r="A656" s="78" t="s">
        <v>649</v>
      </c>
      <c r="B656" s="76">
        <v>0</v>
      </c>
      <c r="C656" s="89"/>
      <c r="D656" s="76">
        <v>0</v>
      </c>
      <c r="E656" s="89"/>
      <c r="F656" s="76">
        <v>0</v>
      </c>
      <c r="G656" s="89"/>
      <c r="H656" s="76">
        <v>0</v>
      </c>
      <c r="I656" s="89"/>
      <c r="J656" s="76">
        <v>0</v>
      </c>
      <c r="K656" s="89"/>
      <c r="L656" s="76">
        <v>0</v>
      </c>
      <c r="M656" s="89"/>
      <c r="N656" s="76">
        <v>97895.6796118841</v>
      </c>
      <c r="O656" s="89">
        <v>0.0037324911683660838</v>
      </c>
      <c r="P656" s="76">
        <v>0</v>
      </c>
      <c r="Q656" s="89"/>
      <c r="R656" s="76">
        <v>0</v>
      </c>
      <c r="S656" s="89"/>
      <c r="T656" s="76">
        <v>0</v>
      </c>
      <c r="U656" s="89"/>
      <c r="V656" s="76">
        <v>0</v>
      </c>
      <c r="W656" s="89"/>
      <c r="X656" s="76">
        <v>0</v>
      </c>
      <c r="Y656" s="89"/>
      <c r="Z656" s="76">
        <v>0</v>
      </c>
      <c r="AA656" s="89"/>
      <c r="AB656" s="76">
        <v>0</v>
      </c>
      <c r="AC656" s="89"/>
      <c r="AD656" s="76">
        <v>0</v>
      </c>
      <c r="AE656" s="89"/>
      <c r="AF656" s="76">
        <v>0</v>
      </c>
      <c r="AG656" s="89"/>
      <c r="AH656" s="76">
        <v>97895.6796118841</v>
      </c>
      <c r="AI656" s="89">
        <v>0.0009128855609257309</v>
      </c>
    </row>
    <row r="657" spans="1:35" ht="15">
      <c r="A657" s="69" t="s">
        <v>1041</v>
      </c>
      <c r="B657" s="76">
        <v>0</v>
      </c>
      <c r="C657" s="89"/>
      <c r="D657" s="76">
        <v>12193.034604566401</v>
      </c>
      <c r="E657" s="89">
        <v>0.013659221983930556</v>
      </c>
      <c r="F657" s="76">
        <v>1846.8146979360001</v>
      </c>
      <c r="G657" s="89">
        <v>0.00023560464759094473</v>
      </c>
      <c r="H657" s="76">
        <v>0</v>
      </c>
      <c r="I657" s="89"/>
      <c r="J657" s="76">
        <v>0</v>
      </c>
      <c r="K657" s="89"/>
      <c r="L657" s="76">
        <v>0</v>
      </c>
      <c r="M657" s="89"/>
      <c r="N657" s="76">
        <v>0</v>
      </c>
      <c r="O657" s="89"/>
      <c r="P657" s="76">
        <v>0</v>
      </c>
      <c r="Q657" s="89"/>
      <c r="R657" s="76">
        <v>0</v>
      </c>
      <c r="S657" s="89"/>
      <c r="T657" s="76">
        <v>0</v>
      </c>
      <c r="U657" s="89"/>
      <c r="V657" s="76">
        <v>0</v>
      </c>
      <c r="W657" s="89"/>
      <c r="X657" s="76">
        <v>0</v>
      </c>
      <c r="Y657" s="89"/>
      <c r="Z657" s="76">
        <v>0</v>
      </c>
      <c r="AA657" s="89"/>
      <c r="AB657" s="76">
        <v>0</v>
      </c>
      <c r="AC657" s="89"/>
      <c r="AD657" s="76">
        <v>0</v>
      </c>
      <c r="AE657" s="89"/>
      <c r="AF657" s="76">
        <v>0</v>
      </c>
      <c r="AG657" s="89"/>
      <c r="AH657" s="76">
        <v>14039.849302502402</v>
      </c>
      <c r="AI657" s="89">
        <v>0.00013092279206437763</v>
      </c>
    </row>
    <row r="658" spans="1:35" ht="15">
      <c r="A658" s="78" t="s">
        <v>648</v>
      </c>
      <c r="B658" s="76">
        <v>0</v>
      </c>
      <c r="C658" s="89"/>
      <c r="D658" s="76">
        <v>12193.034604566401</v>
      </c>
      <c r="E658" s="89">
        <v>0.013659221983930556</v>
      </c>
      <c r="F658" s="76">
        <v>1846.8146979360001</v>
      </c>
      <c r="G658" s="89">
        <v>0.00023560464759094473</v>
      </c>
      <c r="H658" s="76">
        <v>0</v>
      </c>
      <c r="I658" s="89"/>
      <c r="J658" s="76">
        <v>0</v>
      </c>
      <c r="K658" s="89"/>
      <c r="L658" s="76">
        <v>0</v>
      </c>
      <c r="M658" s="89"/>
      <c r="N658" s="76">
        <v>0</v>
      </c>
      <c r="O658" s="89"/>
      <c r="P658" s="76">
        <v>0</v>
      </c>
      <c r="Q658" s="89"/>
      <c r="R658" s="76">
        <v>0</v>
      </c>
      <c r="S658" s="89"/>
      <c r="T658" s="76">
        <v>0</v>
      </c>
      <c r="U658" s="89"/>
      <c r="V658" s="76">
        <v>0</v>
      </c>
      <c r="W658" s="89"/>
      <c r="X658" s="76">
        <v>0</v>
      </c>
      <c r="Y658" s="89"/>
      <c r="Z658" s="76">
        <v>0</v>
      </c>
      <c r="AA658" s="89"/>
      <c r="AB658" s="76">
        <v>0</v>
      </c>
      <c r="AC658" s="89"/>
      <c r="AD658" s="76">
        <v>0</v>
      </c>
      <c r="AE658" s="89"/>
      <c r="AF658" s="76">
        <v>0</v>
      </c>
      <c r="AG658" s="89"/>
      <c r="AH658" s="76">
        <v>14039.849302502402</v>
      </c>
      <c r="AI658" s="89">
        <v>0.00013092279206437763</v>
      </c>
    </row>
    <row r="659" spans="1:35" ht="15">
      <c r="A659" s="69" t="s">
        <v>1042</v>
      </c>
      <c r="B659" s="76">
        <v>0</v>
      </c>
      <c r="C659" s="89"/>
      <c r="D659" s="76">
        <v>0</v>
      </c>
      <c r="E659" s="89"/>
      <c r="F659" s="76">
        <v>50665.235977712306</v>
      </c>
      <c r="G659" s="89">
        <v>0.006463542379742652</v>
      </c>
      <c r="H659" s="76">
        <v>6918.8538728235</v>
      </c>
      <c r="I659" s="89">
        <v>0.0025147462106302147</v>
      </c>
      <c r="J659" s="76">
        <v>0</v>
      </c>
      <c r="K659" s="89"/>
      <c r="L659" s="76">
        <v>0</v>
      </c>
      <c r="M659" s="89"/>
      <c r="N659" s="76">
        <v>277629.887942113</v>
      </c>
      <c r="O659" s="89">
        <v>0.010585258807403037</v>
      </c>
      <c r="P659" s="76">
        <v>0</v>
      </c>
      <c r="Q659" s="89"/>
      <c r="R659" s="76">
        <v>0</v>
      </c>
      <c r="S659" s="89"/>
      <c r="T659" s="76">
        <v>0</v>
      </c>
      <c r="U659" s="89"/>
      <c r="V659" s="76">
        <v>0</v>
      </c>
      <c r="W659" s="89"/>
      <c r="X659" s="76">
        <v>0</v>
      </c>
      <c r="Y659" s="89"/>
      <c r="Z659" s="76">
        <v>0</v>
      </c>
      <c r="AA659" s="89"/>
      <c r="AB659" s="76">
        <v>0</v>
      </c>
      <c r="AC659" s="89"/>
      <c r="AD659" s="76">
        <v>138376.994189049</v>
      </c>
      <c r="AE659" s="89">
        <v>0.006369700092959807</v>
      </c>
      <c r="AF659" s="76">
        <v>45979.6791939478</v>
      </c>
      <c r="AG659" s="89">
        <v>0.011775737049921764</v>
      </c>
      <c r="AH659" s="76">
        <v>519570.6511756456</v>
      </c>
      <c r="AI659" s="89">
        <v>0.004845040631205216</v>
      </c>
    </row>
    <row r="660" spans="1:35" ht="15">
      <c r="A660" s="78" t="s">
        <v>649</v>
      </c>
      <c r="B660" s="76">
        <v>0</v>
      </c>
      <c r="C660" s="89"/>
      <c r="D660" s="76">
        <v>0</v>
      </c>
      <c r="E660" s="89"/>
      <c r="F660" s="76">
        <v>50665.235977712306</v>
      </c>
      <c r="G660" s="89">
        <v>0.006463542379742652</v>
      </c>
      <c r="H660" s="76">
        <v>6918.8538728235</v>
      </c>
      <c r="I660" s="89">
        <v>0.0025147462106302147</v>
      </c>
      <c r="J660" s="76">
        <v>0</v>
      </c>
      <c r="K660" s="89"/>
      <c r="L660" s="76">
        <v>0</v>
      </c>
      <c r="M660" s="89"/>
      <c r="N660" s="76">
        <v>277629.887942113</v>
      </c>
      <c r="O660" s="89">
        <v>0.010585258807403037</v>
      </c>
      <c r="P660" s="76">
        <v>0</v>
      </c>
      <c r="Q660" s="89"/>
      <c r="R660" s="76">
        <v>0</v>
      </c>
      <c r="S660" s="89"/>
      <c r="T660" s="76">
        <v>0</v>
      </c>
      <c r="U660" s="89"/>
      <c r="V660" s="76">
        <v>0</v>
      </c>
      <c r="W660" s="89"/>
      <c r="X660" s="76">
        <v>0</v>
      </c>
      <c r="Y660" s="89"/>
      <c r="Z660" s="76">
        <v>0</v>
      </c>
      <c r="AA660" s="89"/>
      <c r="AB660" s="76">
        <v>0</v>
      </c>
      <c r="AC660" s="89"/>
      <c r="AD660" s="76">
        <v>138376.994189049</v>
      </c>
      <c r="AE660" s="89">
        <v>0.006369700092959807</v>
      </c>
      <c r="AF660" s="76">
        <v>45979.6791939478</v>
      </c>
      <c r="AG660" s="89">
        <v>0.011775737049921764</v>
      </c>
      <c r="AH660" s="76">
        <v>519570.6511756456</v>
      </c>
      <c r="AI660" s="89">
        <v>0.004845040631205216</v>
      </c>
    </row>
    <row r="661" spans="1:35" ht="15">
      <c r="A661" s="69" t="s">
        <v>1043</v>
      </c>
      <c r="B661" s="76">
        <v>0</v>
      </c>
      <c r="C661" s="89"/>
      <c r="D661" s="76">
        <v>0</v>
      </c>
      <c r="E661" s="89"/>
      <c r="F661" s="76">
        <v>78093.0979624865</v>
      </c>
      <c r="G661" s="89">
        <v>0.009962611216652968</v>
      </c>
      <c r="H661" s="76">
        <v>8676.995874334101</v>
      </c>
      <c r="I661" s="89">
        <v>0.0031537654784622626</v>
      </c>
      <c r="J661" s="76">
        <v>0</v>
      </c>
      <c r="K661" s="89"/>
      <c r="L661" s="76">
        <v>0</v>
      </c>
      <c r="M661" s="89"/>
      <c r="N661" s="76">
        <v>0</v>
      </c>
      <c r="O661" s="89"/>
      <c r="P661" s="76">
        <v>0</v>
      </c>
      <c r="Q661" s="89"/>
      <c r="R661" s="76">
        <v>0</v>
      </c>
      <c r="S661" s="89"/>
      <c r="T661" s="76">
        <v>0</v>
      </c>
      <c r="U661" s="89"/>
      <c r="V661" s="76">
        <v>0</v>
      </c>
      <c r="W661" s="89"/>
      <c r="X661" s="76">
        <v>0</v>
      </c>
      <c r="Y661" s="89"/>
      <c r="Z661" s="76">
        <v>0</v>
      </c>
      <c r="AA661" s="89"/>
      <c r="AB661" s="76">
        <v>0</v>
      </c>
      <c r="AC661" s="89"/>
      <c r="AD661" s="76">
        <v>0</v>
      </c>
      <c r="AE661" s="89"/>
      <c r="AF661" s="76">
        <v>0</v>
      </c>
      <c r="AG661" s="89"/>
      <c r="AH661" s="76">
        <v>86770.0938368206</v>
      </c>
      <c r="AI661" s="89">
        <v>0.0008091385247831549</v>
      </c>
    </row>
    <row r="662" spans="1:35" ht="15">
      <c r="A662" s="78" t="s">
        <v>649</v>
      </c>
      <c r="B662" s="76">
        <v>0</v>
      </c>
      <c r="C662" s="89"/>
      <c r="D662" s="76">
        <v>0</v>
      </c>
      <c r="E662" s="89"/>
      <c r="F662" s="76">
        <v>78093.0979624865</v>
      </c>
      <c r="G662" s="89">
        <v>0.009962611216652968</v>
      </c>
      <c r="H662" s="76">
        <v>8676.995874334101</v>
      </c>
      <c r="I662" s="89">
        <v>0.0031537654784622626</v>
      </c>
      <c r="J662" s="76">
        <v>0</v>
      </c>
      <c r="K662" s="89"/>
      <c r="L662" s="76">
        <v>0</v>
      </c>
      <c r="M662" s="89"/>
      <c r="N662" s="76">
        <v>0</v>
      </c>
      <c r="O662" s="89"/>
      <c r="P662" s="76">
        <v>0</v>
      </c>
      <c r="Q662" s="89"/>
      <c r="R662" s="76">
        <v>0</v>
      </c>
      <c r="S662" s="89"/>
      <c r="T662" s="76">
        <v>0</v>
      </c>
      <c r="U662" s="89"/>
      <c r="V662" s="76">
        <v>0</v>
      </c>
      <c r="W662" s="89"/>
      <c r="X662" s="76">
        <v>0</v>
      </c>
      <c r="Y662" s="89"/>
      <c r="Z662" s="76">
        <v>0</v>
      </c>
      <c r="AA662" s="89"/>
      <c r="AB662" s="76">
        <v>0</v>
      </c>
      <c r="AC662" s="89"/>
      <c r="AD662" s="76">
        <v>0</v>
      </c>
      <c r="AE662" s="89"/>
      <c r="AF662" s="76">
        <v>0</v>
      </c>
      <c r="AG662" s="89"/>
      <c r="AH662" s="76">
        <v>86770.0938368206</v>
      </c>
      <c r="AI662" s="89">
        <v>0.0008091385247831549</v>
      </c>
    </row>
    <row r="663" spans="1:35" ht="15">
      <c r="A663" s="69" t="s">
        <v>1044</v>
      </c>
      <c r="B663" s="76">
        <v>0</v>
      </c>
      <c r="C663" s="89"/>
      <c r="D663" s="76">
        <v>0</v>
      </c>
      <c r="E663" s="89"/>
      <c r="F663" s="76">
        <v>0</v>
      </c>
      <c r="G663" s="89"/>
      <c r="H663" s="76">
        <v>0</v>
      </c>
      <c r="I663" s="89"/>
      <c r="J663" s="76">
        <v>0</v>
      </c>
      <c r="K663" s="89"/>
      <c r="L663" s="76">
        <v>0</v>
      </c>
      <c r="M663" s="89"/>
      <c r="N663" s="76">
        <v>0</v>
      </c>
      <c r="O663" s="89"/>
      <c r="P663" s="76">
        <v>0</v>
      </c>
      <c r="Q663" s="89"/>
      <c r="R663" s="76">
        <v>0</v>
      </c>
      <c r="S663" s="89"/>
      <c r="T663" s="76">
        <v>0</v>
      </c>
      <c r="U663" s="89"/>
      <c r="V663" s="76">
        <v>225687.575186322</v>
      </c>
      <c r="W663" s="89">
        <v>0.0150054052122766</v>
      </c>
      <c r="X663" s="76">
        <v>0</v>
      </c>
      <c r="Y663" s="89"/>
      <c r="Z663" s="76">
        <v>0</v>
      </c>
      <c r="AA663" s="89"/>
      <c r="AB663" s="76">
        <v>0</v>
      </c>
      <c r="AC663" s="89"/>
      <c r="AD663" s="76">
        <v>0</v>
      </c>
      <c r="AE663" s="89"/>
      <c r="AF663" s="76">
        <v>0</v>
      </c>
      <c r="AG663" s="89"/>
      <c r="AH663" s="76">
        <v>225687.575186322</v>
      </c>
      <c r="AI663" s="89">
        <v>0.002104555885251987</v>
      </c>
    </row>
    <row r="664" spans="1:35" ht="15">
      <c r="A664" s="78" t="s">
        <v>649</v>
      </c>
      <c r="B664" s="76">
        <v>0</v>
      </c>
      <c r="C664" s="89"/>
      <c r="D664" s="76">
        <v>0</v>
      </c>
      <c r="E664" s="89"/>
      <c r="F664" s="76">
        <v>0</v>
      </c>
      <c r="G664" s="89"/>
      <c r="H664" s="76">
        <v>0</v>
      </c>
      <c r="I664" s="89"/>
      <c r="J664" s="76">
        <v>0</v>
      </c>
      <c r="K664" s="89"/>
      <c r="L664" s="76">
        <v>0</v>
      </c>
      <c r="M664" s="89"/>
      <c r="N664" s="76">
        <v>0</v>
      </c>
      <c r="O664" s="89"/>
      <c r="P664" s="76">
        <v>0</v>
      </c>
      <c r="Q664" s="89"/>
      <c r="R664" s="76">
        <v>0</v>
      </c>
      <c r="S664" s="89"/>
      <c r="T664" s="76">
        <v>0</v>
      </c>
      <c r="U664" s="89"/>
      <c r="V664" s="76">
        <v>225687.575186322</v>
      </c>
      <c r="W664" s="89">
        <v>0.0150054052122766</v>
      </c>
      <c r="X664" s="76">
        <v>0</v>
      </c>
      <c r="Y664" s="89"/>
      <c r="Z664" s="76">
        <v>0</v>
      </c>
      <c r="AA664" s="89"/>
      <c r="AB664" s="76">
        <v>0</v>
      </c>
      <c r="AC664" s="89"/>
      <c r="AD664" s="76">
        <v>0</v>
      </c>
      <c r="AE664" s="89"/>
      <c r="AF664" s="76">
        <v>0</v>
      </c>
      <c r="AG664" s="89"/>
      <c r="AH664" s="76">
        <v>225687.575186322</v>
      </c>
      <c r="AI664" s="89">
        <v>0.002104555885251987</v>
      </c>
    </row>
    <row r="665" spans="1:35" ht="15">
      <c r="A665" s="69" t="s">
        <v>1293</v>
      </c>
      <c r="B665" s="76">
        <v>0</v>
      </c>
      <c r="C665" s="89"/>
      <c r="D665" s="76">
        <v>0</v>
      </c>
      <c r="E665" s="89"/>
      <c r="F665" s="76">
        <v>0</v>
      </c>
      <c r="G665" s="89"/>
      <c r="H665" s="76">
        <v>0</v>
      </c>
      <c r="I665" s="89"/>
      <c r="J665" s="76">
        <v>0</v>
      </c>
      <c r="K665" s="89"/>
      <c r="L665" s="76">
        <v>0</v>
      </c>
      <c r="M665" s="89"/>
      <c r="N665" s="76">
        <v>0</v>
      </c>
      <c r="O665" s="89"/>
      <c r="P665" s="76">
        <v>0</v>
      </c>
      <c r="Q665" s="89"/>
      <c r="R665" s="76">
        <v>0</v>
      </c>
      <c r="S665" s="89"/>
      <c r="T665" s="76">
        <v>0</v>
      </c>
      <c r="U665" s="89"/>
      <c r="V665" s="76">
        <v>171908.752329276</v>
      </c>
      <c r="W665" s="89">
        <v>0.011429785118246162</v>
      </c>
      <c r="X665" s="76">
        <v>24506.1411455599</v>
      </c>
      <c r="Y665" s="89">
        <v>0.005992464511331399</v>
      </c>
      <c r="Z665" s="76">
        <v>0</v>
      </c>
      <c r="AA665" s="89"/>
      <c r="AB665" s="76">
        <v>0</v>
      </c>
      <c r="AC665" s="89"/>
      <c r="AD665" s="76">
        <v>0</v>
      </c>
      <c r="AE665" s="89"/>
      <c r="AF665" s="76">
        <v>0</v>
      </c>
      <c r="AG665" s="89"/>
      <c r="AH665" s="76">
        <v>196414.8934748359</v>
      </c>
      <c r="AI665" s="89">
        <v>0.0018315856319176776</v>
      </c>
    </row>
    <row r="666" spans="1:35" ht="15">
      <c r="A666" s="78" t="s">
        <v>648</v>
      </c>
      <c r="B666" s="76">
        <v>0</v>
      </c>
      <c r="C666" s="89"/>
      <c r="D666" s="76">
        <v>0</v>
      </c>
      <c r="E666" s="89"/>
      <c r="F666" s="76">
        <v>0</v>
      </c>
      <c r="G666" s="89"/>
      <c r="H666" s="76">
        <v>0</v>
      </c>
      <c r="I666" s="89"/>
      <c r="J666" s="76">
        <v>0</v>
      </c>
      <c r="K666" s="89"/>
      <c r="L666" s="76">
        <v>0</v>
      </c>
      <c r="M666" s="89"/>
      <c r="N666" s="76">
        <v>0</v>
      </c>
      <c r="O666" s="89"/>
      <c r="P666" s="76">
        <v>0</v>
      </c>
      <c r="Q666" s="89"/>
      <c r="R666" s="76">
        <v>0</v>
      </c>
      <c r="S666" s="89"/>
      <c r="T666" s="76">
        <v>0</v>
      </c>
      <c r="U666" s="89"/>
      <c r="V666" s="76">
        <v>171908.752329276</v>
      </c>
      <c r="W666" s="89">
        <v>0.011429785118246162</v>
      </c>
      <c r="X666" s="76">
        <v>24506.1411455599</v>
      </c>
      <c r="Y666" s="89">
        <v>0.005992464511331399</v>
      </c>
      <c r="Z666" s="76">
        <v>0</v>
      </c>
      <c r="AA666" s="89"/>
      <c r="AB666" s="76">
        <v>0</v>
      </c>
      <c r="AC666" s="89"/>
      <c r="AD666" s="76">
        <v>0</v>
      </c>
      <c r="AE666" s="89"/>
      <c r="AF666" s="76">
        <v>0</v>
      </c>
      <c r="AG666" s="89"/>
      <c r="AH666" s="76">
        <v>196414.8934748359</v>
      </c>
      <c r="AI666" s="89">
        <v>0.0018315856319176776</v>
      </c>
    </row>
    <row r="667" spans="1:35" ht="15">
      <c r="A667" s="69" t="s">
        <v>1045</v>
      </c>
      <c r="B667" s="76">
        <v>0</v>
      </c>
      <c r="C667" s="89"/>
      <c r="D667" s="76">
        <v>0</v>
      </c>
      <c r="E667" s="89"/>
      <c r="F667" s="76">
        <v>64686.308941286195</v>
      </c>
      <c r="G667" s="89">
        <v>0.008252259979901273</v>
      </c>
      <c r="H667" s="76">
        <v>0</v>
      </c>
      <c r="I667" s="89"/>
      <c r="J667" s="76">
        <v>0</v>
      </c>
      <c r="K667" s="89"/>
      <c r="L667" s="76">
        <v>0</v>
      </c>
      <c r="M667" s="89"/>
      <c r="N667" s="76">
        <v>0</v>
      </c>
      <c r="O667" s="89"/>
      <c r="P667" s="76">
        <v>0</v>
      </c>
      <c r="Q667" s="89"/>
      <c r="R667" s="76">
        <v>0</v>
      </c>
      <c r="S667" s="89"/>
      <c r="T667" s="76">
        <v>0</v>
      </c>
      <c r="U667" s="89"/>
      <c r="V667" s="76">
        <v>0</v>
      </c>
      <c r="W667" s="89"/>
      <c r="X667" s="76">
        <v>0</v>
      </c>
      <c r="Y667" s="89"/>
      <c r="Z667" s="76">
        <v>0</v>
      </c>
      <c r="AA667" s="89"/>
      <c r="AB667" s="76">
        <v>0</v>
      </c>
      <c r="AC667" s="89"/>
      <c r="AD667" s="76">
        <v>0</v>
      </c>
      <c r="AE667" s="89"/>
      <c r="AF667" s="76">
        <v>0</v>
      </c>
      <c r="AG667" s="89"/>
      <c r="AH667" s="76">
        <v>64686.308941286195</v>
      </c>
      <c r="AI667" s="89">
        <v>0.0006032053473268152</v>
      </c>
    </row>
    <row r="668" spans="1:35" ht="15">
      <c r="A668" s="78" t="s">
        <v>649</v>
      </c>
      <c r="B668" s="76">
        <v>0</v>
      </c>
      <c r="C668" s="89"/>
      <c r="D668" s="76">
        <v>0</v>
      </c>
      <c r="E668" s="89"/>
      <c r="F668" s="76">
        <v>64686.308941286195</v>
      </c>
      <c r="G668" s="89">
        <v>0.008252259979901273</v>
      </c>
      <c r="H668" s="76">
        <v>0</v>
      </c>
      <c r="I668" s="89"/>
      <c r="J668" s="76">
        <v>0</v>
      </c>
      <c r="K668" s="89"/>
      <c r="L668" s="76">
        <v>0</v>
      </c>
      <c r="M668" s="89"/>
      <c r="N668" s="76">
        <v>0</v>
      </c>
      <c r="O668" s="89"/>
      <c r="P668" s="76">
        <v>0</v>
      </c>
      <c r="Q668" s="89"/>
      <c r="R668" s="76">
        <v>0</v>
      </c>
      <c r="S668" s="89"/>
      <c r="T668" s="76">
        <v>0</v>
      </c>
      <c r="U668" s="89"/>
      <c r="V668" s="76">
        <v>0</v>
      </c>
      <c r="W668" s="89"/>
      <c r="X668" s="76">
        <v>0</v>
      </c>
      <c r="Y668" s="89"/>
      <c r="Z668" s="76">
        <v>0</v>
      </c>
      <c r="AA668" s="89"/>
      <c r="AB668" s="76">
        <v>0</v>
      </c>
      <c r="AC668" s="89"/>
      <c r="AD668" s="76">
        <v>0</v>
      </c>
      <c r="AE668" s="89"/>
      <c r="AF668" s="76">
        <v>0</v>
      </c>
      <c r="AG668" s="89"/>
      <c r="AH668" s="76">
        <v>64686.308941286195</v>
      </c>
      <c r="AI668" s="89">
        <v>0.0006032053473268152</v>
      </c>
    </row>
    <row r="669" spans="1:35" ht="15">
      <c r="A669" s="69" t="s">
        <v>1046</v>
      </c>
      <c r="B669" s="76">
        <v>0</v>
      </c>
      <c r="C669" s="89"/>
      <c r="D669" s="76">
        <v>0</v>
      </c>
      <c r="E669" s="89"/>
      <c r="F669" s="76">
        <v>41827.4781587406</v>
      </c>
      <c r="G669" s="89">
        <v>0.005336078526027372</v>
      </c>
      <c r="H669" s="76">
        <v>0</v>
      </c>
      <c r="I669" s="89"/>
      <c r="J669" s="76">
        <v>0</v>
      </c>
      <c r="K669" s="89"/>
      <c r="L669" s="76">
        <v>0</v>
      </c>
      <c r="M669" s="89"/>
      <c r="N669" s="76">
        <v>0</v>
      </c>
      <c r="O669" s="89"/>
      <c r="P669" s="76">
        <v>0</v>
      </c>
      <c r="Q669" s="89"/>
      <c r="R669" s="76">
        <v>0</v>
      </c>
      <c r="S669" s="89"/>
      <c r="T669" s="76">
        <v>0</v>
      </c>
      <c r="U669" s="89"/>
      <c r="V669" s="76">
        <v>0</v>
      </c>
      <c r="W669" s="89"/>
      <c r="X669" s="76">
        <v>0</v>
      </c>
      <c r="Y669" s="89"/>
      <c r="Z669" s="76">
        <v>0</v>
      </c>
      <c r="AA669" s="89"/>
      <c r="AB669" s="76">
        <v>0</v>
      </c>
      <c r="AC669" s="89"/>
      <c r="AD669" s="76">
        <v>0</v>
      </c>
      <c r="AE669" s="89"/>
      <c r="AF669" s="76">
        <v>0</v>
      </c>
      <c r="AG669" s="89"/>
      <c r="AH669" s="76">
        <v>41827.4781587406</v>
      </c>
      <c r="AI669" s="89">
        <v>0.0003900448008781722</v>
      </c>
    </row>
    <row r="670" spans="1:35" ht="15">
      <c r="A670" s="78" t="s">
        <v>649</v>
      </c>
      <c r="B670" s="76">
        <v>0</v>
      </c>
      <c r="C670" s="89"/>
      <c r="D670" s="76">
        <v>0</v>
      </c>
      <c r="E670" s="89"/>
      <c r="F670" s="76">
        <v>41827.4781587406</v>
      </c>
      <c r="G670" s="89">
        <v>0.005336078526027372</v>
      </c>
      <c r="H670" s="76">
        <v>0</v>
      </c>
      <c r="I670" s="89"/>
      <c r="J670" s="76">
        <v>0</v>
      </c>
      <c r="K670" s="89"/>
      <c r="L670" s="76">
        <v>0</v>
      </c>
      <c r="M670" s="89"/>
      <c r="N670" s="76">
        <v>0</v>
      </c>
      <c r="O670" s="89"/>
      <c r="P670" s="76">
        <v>0</v>
      </c>
      <c r="Q670" s="89"/>
      <c r="R670" s="76">
        <v>0</v>
      </c>
      <c r="S670" s="89"/>
      <c r="T670" s="76">
        <v>0</v>
      </c>
      <c r="U670" s="89"/>
      <c r="V670" s="76">
        <v>0</v>
      </c>
      <c r="W670" s="89"/>
      <c r="X670" s="76">
        <v>0</v>
      </c>
      <c r="Y670" s="89"/>
      <c r="Z670" s="76">
        <v>0</v>
      </c>
      <c r="AA670" s="89"/>
      <c r="AB670" s="76">
        <v>0</v>
      </c>
      <c r="AC670" s="89"/>
      <c r="AD670" s="76">
        <v>0</v>
      </c>
      <c r="AE670" s="89"/>
      <c r="AF670" s="76">
        <v>0</v>
      </c>
      <c r="AG670" s="89"/>
      <c r="AH670" s="76">
        <v>41827.4781587406</v>
      </c>
      <c r="AI670" s="89">
        <v>0.0003900448008781722</v>
      </c>
    </row>
    <row r="671" spans="1:35" ht="15">
      <c r="A671" s="69" t="s">
        <v>1047</v>
      </c>
      <c r="B671" s="76">
        <v>0</v>
      </c>
      <c r="C671" s="89"/>
      <c r="D671" s="76">
        <v>0</v>
      </c>
      <c r="E671" s="89"/>
      <c r="F671" s="76">
        <v>49215.0085169453</v>
      </c>
      <c r="G671" s="89">
        <v>0.006278531761079837</v>
      </c>
      <c r="H671" s="76">
        <v>0</v>
      </c>
      <c r="I671" s="89"/>
      <c r="J671" s="76">
        <v>0</v>
      </c>
      <c r="K671" s="89"/>
      <c r="L671" s="76">
        <v>0</v>
      </c>
      <c r="M671" s="89"/>
      <c r="N671" s="76">
        <v>0</v>
      </c>
      <c r="O671" s="89"/>
      <c r="P671" s="76">
        <v>0</v>
      </c>
      <c r="Q671" s="89"/>
      <c r="R671" s="76">
        <v>0</v>
      </c>
      <c r="S671" s="89"/>
      <c r="T671" s="76">
        <v>0</v>
      </c>
      <c r="U671" s="89"/>
      <c r="V671" s="76">
        <v>0</v>
      </c>
      <c r="W671" s="89"/>
      <c r="X671" s="76">
        <v>0</v>
      </c>
      <c r="Y671" s="89"/>
      <c r="Z671" s="76">
        <v>0</v>
      </c>
      <c r="AA671" s="89"/>
      <c r="AB671" s="76">
        <v>0</v>
      </c>
      <c r="AC671" s="89"/>
      <c r="AD671" s="76">
        <v>0</v>
      </c>
      <c r="AE671" s="89"/>
      <c r="AF671" s="76">
        <v>0</v>
      </c>
      <c r="AG671" s="89"/>
      <c r="AH671" s="76">
        <v>49215.0085169453</v>
      </c>
      <c r="AI671" s="89">
        <v>0.00045893415147712217</v>
      </c>
    </row>
    <row r="672" spans="1:35" ht="15">
      <c r="A672" s="78" t="s">
        <v>649</v>
      </c>
      <c r="B672" s="76">
        <v>0</v>
      </c>
      <c r="C672" s="89"/>
      <c r="D672" s="76">
        <v>0</v>
      </c>
      <c r="E672" s="89"/>
      <c r="F672" s="76">
        <v>49215.0085169453</v>
      </c>
      <c r="G672" s="89">
        <v>0.006278531761079837</v>
      </c>
      <c r="H672" s="76">
        <v>0</v>
      </c>
      <c r="I672" s="89"/>
      <c r="J672" s="76">
        <v>0</v>
      </c>
      <c r="K672" s="89"/>
      <c r="L672" s="76">
        <v>0</v>
      </c>
      <c r="M672" s="89"/>
      <c r="N672" s="76">
        <v>0</v>
      </c>
      <c r="O672" s="89"/>
      <c r="P672" s="76">
        <v>0</v>
      </c>
      <c r="Q672" s="89"/>
      <c r="R672" s="76">
        <v>0</v>
      </c>
      <c r="S672" s="89"/>
      <c r="T672" s="76">
        <v>0</v>
      </c>
      <c r="U672" s="89"/>
      <c r="V672" s="76">
        <v>0</v>
      </c>
      <c r="W672" s="89"/>
      <c r="X672" s="76">
        <v>0</v>
      </c>
      <c r="Y672" s="89"/>
      <c r="Z672" s="76">
        <v>0</v>
      </c>
      <c r="AA672" s="89"/>
      <c r="AB672" s="76">
        <v>0</v>
      </c>
      <c r="AC672" s="89"/>
      <c r="AD672" s="76">
        <v>0</v>
      </c>
      <c r="AE672" s="89"/>
      <c r="AF672" s="76">
        <v>0</v>
      </c>
      <c r="AG672" s="89"/>
      <c r="AH672" s="76">
        <v>49215.0085169453</v>
      </c>
      <c r="AI672" s="89">
        <v>0.00045893415147712217</v>
      </c>
    </row>
    <row r="673" spans="1:35" ht="15">
      <c r="A673" s="69" t="s">
        <v>1048</v>
      </c>
      <c r="B673" s="76">
        <v>0</v>
      </c>
      <c r="C673" s="89"/>
      <c r="D673" s="76">
        <v>0</v>
      </c>
      <c r="E673" s="89"/>
      <c r="F673" s="76">
        <v>161749.47902950298</v>
      </c>
      <c r="G673" s="89">
        <v>0.020634950029017794</v>
      </c>
      <c r="H673" s="76">
        <v>0</v>
      </c>
      <c r="I673" s="89"/>
      <c r="J673" s="76">
        <v>0</v>
      </c>
      <c r="K673" s="89"/>
      <c r="L673" s="76">
        <v>0</v>
      </c>
      <c r="M673" s="89"/>
      <c r="N673" s="76">
        <v>0</v>
      </c>
      <c r="O673" s="89"/>
      <c r="P673" s="76">
        <v>0</v>
      </c>
      <c r="Q673" s="89"/>
      <c r="R673" s="76">
        <v>0</v>
      </c>
      <c r="S673" s="89"/>
      <c r="T673" s="76">
        <v>0</v>
      </c>
      <c r="U673" s="89"/>
      <c r="V673" s="76">
        <v>44930.4130736102</v>
      </c>
      <c r="W673" s="89">
        <v>0.0029873113483003632</v>
      </c>
      <c r="X673" s="76">
        <v>0</v>
      </c>
      <c r="Y673" s="89"/>
      <c r="Z673" s="76">
        <v>0</v>
      </c>
      <c r="AA673" s="89"/>
      <c r="AB673" s="76">
        <v>0</v>
      </c>
      <c r="AC673" s="89"/>
      <c r="AD673" s="76">
        <v>0</v>
      </c>
      <c r="AE673" s="89"/>
      <c r="AF673" s="76">
        <v>0</v>
      </c>
      <c r="AG673" s="89"/>
      <c r="AH673" s="76">
        <v>206679.89210311318</v>
      </c>
      <c r="AI673" s="89">
        <v>0.0019273076195255884</v>
      </c>
    </row>
    <row r="674" spans="1:35" ht="15">
      <c r="A674" s="78" t="s">
        <v>649</v>
      </c>
      <c r="B674" s="76">
        <v>0</v>
      </c>
      <c r="C674" s="89"/>
      <c r="D674" s="76">
        <v>0</v>
      </c>
      <c r="E674" s="89"/>
      <c r="F674" s="76">
        <v>161749.47902950298</v>
      </c>
      <c r="G674" s="89">
        <v>0.020634950029017794</v>
      </c>
      <c r="H674" s="76">
        <v>0</v>
      </c>
      <c r="I674" s="89"/>
      <c r="J674" s="76">
        <v>0</v>
      </c>
      <c r="K674" s="89"/>
      <c r="L674" s="76">
        <v>0</v>
      </c>
      <c r="M674" s="89"/>
      <c r="N674" s="76">
        <v>0</v>
      </c>
      <c r="O674" s="89"/>
      <c r="P674" s="76">
        <v>0</v>
      </c>
      <c r="Q674" s="89"/>
      <c r="R674" s="76">
        <v>0</v>
      </c>
      <c r="S674" s="89"/>
      <c r="T674" s="76">
        <v>0</v>
      </c>
      <c r="U674" s="89"/>
      <c r="V674" s="76">
        <v>44930.4130736102</v>
      </c>
      <c r="W674" s="89">
        <v>0.0029873113483003632</v>
      </c>
      <c r="X674" s="76">
        <v>0</v>
      </c>
      <c r="Y674" s="89"/>
      <c r="Z674" s="76">
        <v>0</v>
      </c>
      <c r="AA674" s="89"/>
      <c r="AB674" s="76">
        <v>0</v>
      </c>
      <c r="AC674" s="89"/>
      <c r="AD674" s="76">
        <v>0</v>
      </c>
      <c r="AE674" s="89"/>
      <c r="AF674" s="76">
        <v>0</v>
      </c>
      <c r="AG674" s="89"/>
      <c r="AH674" s="76">
        <v>206679.89210311318</v>
      </c>
      <c r="AI674" s="89">
        <v>0.0019273076195255884</v>
      </c>
    </row>
    <row r="675" spans="1:35" ht="15">
      <c r="A675" s="69" t="s">
        <v>1049</v>
      </c>
      <c r="B675" s="76">
        <v>0</v>
      </c>
      <c r="C675" s="89"/>
      <c r="D675" s="76">
        <v>0</v>
      </c>
      <c r="E675" s="89"/>
      <c r="F675" s="76">
        <v>0</v>
      </c>
      <c r="G675" s="89"/>
      <c r="H675" s="76">
        <v>0</v>
      </c>
      <c r="I675" s="89"/>
      <c r="J675" s="76">
        <v>0</v>
      </c>
      <c r="K675" s="89"/>
      <c r="L675" s="76">
        <v>3288.25887552</v>
      </c>
      <c r="M675" s="89">
        <v>0.0005171957830431669</v>
      </c>
      <c r="N675" s="76">
        <v>41970.32699904</v>
      </c>
      <c r="O675" s="89">
        <v>0.0016002123431638786</v>
      </c>
      <c r="P675" s="76">
        <v>2369.51434944</v>
      </c>
      <c r="Q675" s="89">
        <v>0.0005411294965379604</v>
      </c>
      <c r="R675" s="76">
        <v>0</v>
      </c>
      <c r="S675" s="89"/>
      <c r="T675" s="76">
        <v>5.454432000000001</v>
      </c>
      <c r="U675" s="89">
        <v>1.487950631866644E-06</v>
      </c>
      <c r="V675" s="76">
        <v>58.03515648</v>
      </c>
      <c r="W675" s="89">
        <v>3.858613124011526E-06</v>
      </c>
      <c r="X675" s="76">
        <v>174.65091264</v>
      </c>
      <c r="Y675" s="89">
        <v>4.270722957361506E-05</v>
      </c>
      <c r="Z675" s="76">
        <v>0</v>
      </c>
      <c r="AA675" s="89"/>
      <c r="AB675" s="76">
        <v>0</v>
      </c>
      <c r="AC675" s="89"/>
      <c r="AD675" s="76">
        <v>0</v>
      </c>
      <c r="AE675" s="89"/>
      <c r="AF675" s="76">
        <v>0</v>
      </c>
      <c r="AG675" s="89"/>
      <c r="AH675" s="76">
        <v>47866.24072511999</v>
      </c>
      <c r="AI675" s="89">
        <v>0.00044635677679541523</v>
      </c>
    </row>
    <row r="676" spans="1:35" ht="15">
      <c r="A676" s="78" t="s">
        <v>648</v>
      </c>
      <c r="B676" s="76">
        <v>0</v>
      </c>
      <c r="C676" s="89"/>
      <c r="D676" s="76">
        <v>0</v>
      </c>
      <c r="E676" s="89"/>
      <c r="F676" s="76">
        <v>0</v>
      </c>
      <c r="G676" s="89"/>
      <c r="H676" s="76">
        <v>0</v>
      </c>
      <c r="I676" s="89"/>
      <c r="J676" s="76">
        <v>0</v>
      </c>
      <c r="K676" s="89"/>
      <c r="L676" s="76">
        <v>3288.25887552</v>
      </c>
      <c r="M676" s="89">
        <v>0.0005171957830431669</v>
      </c>
      <c r="N676" s="76">
        <v>41970.32699904</v>
      </c>
      <c r="O676" s="89">
        <v>0.0016002123431638786</v>
      </c>
      <c r="P676" s="76">
        <v>2369.51434944</v>
      </c>
      <c r="Q676" s="89">
        <v>0.0005411294965379604</v>
      </c>
      <c r="R676" s="76">
        <v>0</v>
      </c>
      <c r="S676" s="89"/>
      <c r="T676" s="76">
        <v>5.454432000000001</v>
      </c>
      <c r="U676" s="89">
        <v>1.487950631866644E-06</v>
      </c>
      <c r="V676" s="76">
        <v>58.03515648</v>
      </c>
      <c r="W676" s="89">
        <v>3.858613124011526E-06</v>
      </c>
      <c r="X676" s="76">
        <v>174.65091264</v>
      </c>
      <c r="Y676" s="89">
        <v>4.270722957361506E-05</v>
      </c>
      <c r="Z676" s="76">
        <v>0</v>
      </c>
      <c r="AA676" s="89"/>
      <c r="AB676" s="76">
        <v>0</v>
      </c>
      <c r="AC676" s="89"/>
      <c r="AD676" s="76">
        <v>0</v>
      </c>
      <c r="AE676" s="89"/>
      <c r="AF676" s="76">
        <v>0</v>
      </c>
      <c r="AG676" s="89"/>
      <c r="AH676" s="76">
        <v>47866.24072511999</v>
      </c>
      <c r="AI676" s="89">
        <v>0.00044635677679541523</v>
      </c>
    </row>
    <row r="677" spans="1:35" ht="15">
      <c r="A677" s="69" t="s">
        <v>1050</v>
      </c>
      <c r="B677" s="76">
        <v>0</v>
      </c>
      <c r="C677" s="89"/>
      <c r="D677" s="76">
        <v>5117.636128073001</v>
      </c>
      <c r="E677" s="89">
        <v>0.005733021366162014</v>
      </c>
      <c r="F677" s="76">
        <v>0</v>
      </c>
      <c r="G677" s="89"/>
      <c r="H677" s="76">
        <v>0</v>
      </c>
      <c r="I677" s="89"/>
      <c r="J677" s="76">
        <v>0</v>
      </c>
      <c r="K677" s="89"/>
      <c r="L677" s="76">
        <v>33238.9774665164</v>
      </c>
      <c r="M677" s="89">
        <v>0.00522801264411719</v>
      </c>
      <c r="N677" s="76">
        <v>0</v>
      </c>
      <c r="O677" s="89"/>
      <c r="P677" s="76">
        <v>0</v>
      </c>
      <c r="Q677" s="89"/>
      <c r="R677" s="76">
        <v>0</v>
      </c>
      <c r="S677" s="89"/>
      <c r="T677" s="76">
        <v>0</v>
      </c>
      <c r="U677" s="89"/>
      <c r="V677" s="76">
        <v>2054.9895798268</v>
      </c>
      <c r="W677" s="89">
        <v>0.0001366311429720922</v>
      </c>
      <c r="X677" s="76">
        <v>0</v>
      </c>
      <c r="Y677" s="89"/>
      <c r="Z677" s="76">
        <v>0</v>
      </c>
      <c r="AA677" s="89"/>
      <c r="AB677" s="76">
        <v>28468.45638</v>
      </c>
      <c r="AC677" s="89">
        <v>0.005331061232025135</v>
      </c>
      <c r="AD677" s="76">
        <v>0</v>
      </c>
      <c r="AE677" s="89"/>
      <c r="AF677" s="76">
        <v>0</v>
      </c>
      <c r="AG677" s="89"/>
      <c r="AH677" s="76">
        <v>68880.0595544162</v>
      </c>
      <c r="AI677" s="89">
        <v>0.0006423124294373628</v>
      </c>
    </row>
    <row r="678" spans="1:35" ht="15">
      <c r="A678" s="78" t="s">
        <v>648</v>
      </c>
      <c r="B678" s="76">
        <v>0</v>
      </c>
      <c r="C678" s="89"/>
      <c r="D678" s="76">
        <v>5117.636128073001</v>
      </c>
      <c r="E678" s="89">
        <v>0.005733021366162014</v>
      </c>
      <c r="F678" s="76">
        <v>0</v>
      </c>
      <c r="G678" s="89"/>
      <c r="H678" s="76">
        <v>0</v>
      </c>
      <c r="I678" s="89"/>
      <c r="J678" s="76">
        <v>0</v>
      </c>
      <c r="K678" s="89"/>
      <c r="L678" s="76">
        <v>33238.9774665164</v>
      </c>
      <c r="M678" s="89">
        <v>0.00522801264411719</v>
      </c>
      <c r="N678" s="76">
        <v>0</v>
      </c>
      <c r="O678" s="89"/>
      <c r="P678" s="76">
        <v>0</v>
      </c>
      <c r="Q678" s="89"/>
      <c r="R678" s="76">
        <v>0</v>
      </c>
      <c r="S678" s="89"/>
      <c r="T678" s="76">
        <v>0</v>
      </c>
      <c r="U678" s="89"/>
      <c r="V678" s="76">
        <v>2054.9895798268</v>
      </c>
      <c r="W678" s="89">
        <v>0.0001366311429720922</v>
      </c>
      <c r="X678" s="76">
        <v>0</v>
      </c>
      <c r="Y678" s="89"/>
      <c r="Z678" s="76">
        <v>0</v>
      </c>
      <c r="AA678" s="89"/>
      <c r="AB678" s="76">
        <v>28468.45638</v>
      </c>
      <c r="AC678" s="89">
        <v>0.005331061232025135</v>
      </c>
      <c r="AD678" s="76">
        <v>0</v>
      </c>
      <c r="AE678" s="89"/>
      <c r="AF678" s="76">
        <v>0</v>
      </c>
      <c r="AG678" s="89"/>
      <c r="AH678" s="76">
        <v>68880.0595544162</v>
      </c>
      <c r="AI678" s="89">
        <v>0.0006423124294373628</v>
      </c>
    </row>
    <row r="679" spans="1:35" ht="15">
      <c r="A679" s="69" t="s">
        <v>1051</v>
      </c>
      <c r="B679" s="76">
        <v>0</v>
      </c>
      <c r="C679" s="89"/>
      <c r="D679" s="76">
        <v>0.5810555908999999</v>
      </c>
      <c r="E679" s="89">
        <v>6.509263328207605E-07</v>
      </c>
      <c r="F679" s="76">
        <v>3855.9625945524</v>
      </c>
      <c r="G679" s="89">
        <v>0.000491918712380134</v>
      </c>
      <c r="H679" s="76">
        <v>0.6067660153000001</v>
      </c>
      <c r="I679" s="89">
        <v>2.2053689321410454E-07</v>
      </c>
      <c r="J679" s="76">
        <v>0</v>
      </c>
      <c r="K679" s="89"/>
      <c r="L679" s="76">
        <v>0</v>
      </c>
      <c r="M679" s="89"/>
      <c r="N679" s="76">
        <v>0</v>
      </c>
      <c r="O679" s="89"/>
      <c r="P679" s="76">
        <v>0</v>
      </c>
      <c r="Q679" s="89"/>
      <c r="R679" s="76">
        <v>0</v>
      </c>
      <c r="S679" s="89"/>
      <c r="T679" s="76">
        <v>0</v>
      </c>
      <c r="U679" s="89"/>
      <c r="V679" s="76">
        <v>0</v>
      </c>
      <c r="W679" s="89"/>
      <c r="X679" s="76">
        <v>0</v>
      </c>
      <c r="Y679" s="89"/>
      <c r="Z679" s="76">
        <v>0</v>
      </c>
      <c r="AA679" s="89"/>
      <c r="AB679" s="76">
        <v>0</v>
      </c>
      <c r="AC679" s="89"/>
      <c r="AD679" s="76">
        <v>0</v>
      </c>
      <c r="AE679" s="89"/>
      <c r="AF679" s="76">
        <v>0</v>
      </c>
      <c r="AG679" s="89"/>
      <c r="AH679" s="76">
        <v>3857.1504161586004</v>
      </c>
      <c r="AI679" s="89">
        <v>3.59682565685198E-05</v>
      </c>
    </row>
    <row r="680" spans="1:35" ht="15">
      <c r="A680" s="78" t="s">
        <v>648</v>
      </c>
      <c r="B680" s="76">
        <v>0</v>
      </c>
      <c r="C680" s="89"/>
      <c r="D680" s="76">
        <v>0.5810555908999999</v>
      </c>
      <c r="E680" s="89">
        <v>6.509263328207605E-07</v>
      </c>
      <c r="F680" s="76">
        <v>3855.9625945524</v>
      </c>
      <c r="G680" s="89">
        <v>0.000491918712380134</v>
      </c>
      <c r="H680" s="76">
        <v>0.6067660153000001</v>
      </c>
      <c r="I680" s="89">
        <v>2.2053689321410454E-07</v>
      </c>
      <c r="J680" s="76">
        <v>0</v>
      </c>
      <c r="K680" s="89"/>
      <c r="L680" s="76">
        <v>0</v>
      </c>
      <c r="M680" s="89"/>
      <c r="N680" s="76">
        <v>0</v>
      </c>
      <c r="O680" s="89"/>
      <c r="P680" s="76">
        <v>0</v>
      </c>
      <c r="Q680" s="89"/>
      <c r="R680" s="76">
        <v>0</v>
      </c>
      <c r="S680" s="89"/>
      <c r="T680" s="76">
        <v>0</v>
      </c>
      <c r="U680" s="89"/>
      <c r="V680" s="76">
        <v>0</v>
      </c>
      <c r="W680" s="89"/>
      <c r="X680" s="76">
        <v>0</v>
      </c>
      <c r="Y680" s="89"/>
      <c r="Z680" s="76">
        <v>0</v>
      </c>
      <c r="AA680" s="89"/>
      <c r="AB680" s="76">
        <v>0</v>
      </c>
      <c r="AC680" s="89"/>
      <c r="AD680" s="76">
        <v>0</v>
      </c>
      <c r="AE680" s="89"/>
      <c r="AF680" s="76">
        <v>0</v>
      </c>
      <c r="AG680" s="89"/>
      <c r="AH680" s="76">
        <v>3857.1504161586004</v>
      </c>
      <c r="AI680" s="89">
        <v>3.59682565685198E-05</v>
      </c>
    </row>
    <row r="681" spans="1:35" ht="15">
      <c r="A681" s="69" t="s">
        <v>1052</v>
      </c>
      <c r="B681" s="76">
        <v>0</v>
      </c>
      <c r="C681" s="89"/>
      <c r="D681" s="76">
        <v>526.8527308746</v>
      </c>
      <c r="E681" s="89">
        <v>0.0005902056901537103</v>
      </c>
      <c r="F681" s="76">
        <v>15372.378574369899</v>
      </c>
      <c r="G681" s="89">
        <v>0.00196110841044136</v>
      </c>
      <c r="H681" s="76">
        <v>9515.7773162406</v>
      </c>
      <c r="I681" s="89">
        <v>0.003458631355289999</v>
      </c>
      <c r="J681" s="76">
        <v>0</v>
      </c>
      <c r="K681" s="89"/>
      <c r="L681" s="76">
        <v>0</v>
      </c>
      <c r="M681" s="89"/>
      <c r="N681" s="76">
        <v>0</v>
      </c>
      <c r="O681" s="89"/>
      <c r="P681" s="76">
        <v>0</v>
      </c>
      <c r="Q681" s="89"/>
      <c r="R681" s="76">
        <v>0</v>
      </c>
      <c r="S681" s="89"/>
      <c r="T681" s="76">
        <v>0</v>
      </c>
      <c r="U681" s="89"/>
      <c r="V681" s="76">
        <v>0</v>
      </c>
      <c r="W681" s="89"/>
      <c r="X681" s="76">
        <v>0</v>
      </c>
      <c r="Y681" s="89"/>
      <c r="Z681" s="76">
        <v>0</v>
      </c>
      <c r="AA681" s="89"/>
      <c r="AB681" s="76">
        <v>0</v>
      </c>
      <c r="AC681" s="89"/>
      <c r="AD681" s="76">
        <v>0</v>
      </c>
      <c r="AE681" s="89"/>
      <c r="AF681" s="76">
        <v>0</v>
      </c>
      <c r="AG681" s="89"/>
      <c r="AH681" s="76">
        <v>25415.0086214851</v>
      </c>
      <c r="AI681" s="89">
        <v>0.00023699712278763544</v>
      </c>
    </row>
    <row r="682" spans="1:35" ht="15">
      <c r="A682" s="78" t="s">
        <v>648</v>
      </c>
      <c r="B682" s="76">
        <v>0</v>
      </c>
      <c r="C682" s="89"/>
      <c r="D682" s="76">
        <v>526.8527308746</v>
      </c>
      <c r="E682" s="89">
        <v>0.0005902056901537103</v>
      </c>
      <c r="F682" s="76">
        <v>15372.378574369899</v>
      </c>
      <c r="G682" s="89">
        <v>0.00196110841044136</v>
      </c>
      <c r="H682" s="76">
        <v>9515.7773162406</v>
      </c>
      <c r="I682" s="89">
        <v>0.003458631355289999</v>
      </c>
      <c r="J682" s="76">
        <v>0</v>
      </c>
      <c r="K682" s="89"/>
      <c r="L682" s="76">
        <v>0</v>
      </c>
      <c r="M682" s="89"/>
      <c r="N682" s="76">
        <v>0</v>
      </c>
      <c r="O682" s="89"/>
      <c r="P682" s="76">
        <v>0</v>
      </c>
      <c r="Q682" s="89"/>
      <c r="R682" s="76">
        <v>0</v>
      </c>
      <c r="S682" s="89"/>
      <c r="T682" s="76">
        <v>0</v>
      </c>
      <c r="U682" s="89"/>
      <c r="V682" s="76">
        <v>0</v>
      </c>
      <c r="W682" s="89"/>
      <c r="X682" s="76">
        <v>0</v>
      </c>
      <c r="Y682" s="89"/>
      <c r="Z682" s="76">
        <v>0</v>
      </c>
      <c r="AA682" s="89"/>
      <c r="AB682" s="76">
        <v>0</v>
      </c>
      <c r="AC682" s="89"/>
      <c r="AD682" s="76">
        <v>0</v>
      </c>
      <c r="AE682" s="89"/>
      <c r="AF682" s="76">
        <v>0</v>
      </c>
      <c r="AG682" s="89"/>
      <c r="AH682" s="76">
        <v>25415.0086214851</v>
      </c>
      <c r="AI682" s="89">
        <v>0.00023699712278763544</v>
      </c>
    </row>
    <row r="683" spans="1:35" ht="15">
      <c r="A683" s="69" t="s">
        <v>1053</v>
      </c>
      <c r="B683" s="76">
        <v>0</v>
      </c>
      <c r="C683" s="89"/>
      <c r="D683" s="76">
        <v>0</v>
      </c>
      <c r="E683" s="89"/>
      <c r="F683" s="76">
        <v>755.9652210508001</v>
      </c>
      <c r="G683" s="89">
        <v>9.644114252271162E-05</v>
      </c>
      <c r="H683" s="76">
        <v>168.07784936250002</v>
      </c>
      <c r="I683" s="89">
        <v>6.10900508298689E-05</v>
      </c>
      <c r="J683" s="76">
        <v>0</v>
      </c>
      <c r="K683" s="89"/>
      <c r="L683" s="76">
        <v>0</v>
      </c>
      <c r="M683" s="89"/>
      <c r="N683" s="76">
        <v>0</v>
      </c>
      <c r="O683" s="89"/>
      <c r="P683" s="76">
        <v>0</v>
      </c>
      <c r="Q683" s="89"/>
      <c r="R683" s="76">
        <v>0</v>
      </c>
      <c r="S683" s="89"/>
      <c r="T683" s="76">
        <v>0</v>
      </c>
      <c r="U683" s="89"/>
      <c r="V683" s="76">
        <v>0</v>
      </c>
      <c r="W683" s="89"/>
      <c r="X683" s="76">
        <v>0</v>
      </c>
      <c r="Y683" s="89"/>
      <c r="Z683" s="76">
        <v>0</v>
      </c>
      <c r="AA683" s="89"/>
      <c r="AB683" s="76">
        <v>0</v>
      </c>
      <c r="AC683" s="89"/>
      <c r="AD683" s="76">
        <v>0</v>
      </c>
      <c r="AE683" s="89"/>
      <c r="AF683" s="76">
        <v>0</v>
      </c>
      <c r="AG683" s="89"/>
      <c r="AH683" s="76">
        <v>924.0430704133</v>
      </c>
      <c r="AI683" s="89">
        <v>8.616780434009852E-06</v>
      </c>
    </row>
    <row r="684" spans="1:35" ht="15">
      <c r="A684" s="78" t="s">
        <v>648</v>
      </c>
      <c r="B684" s="76">
        <v>0</v>
      </c>
      <c r="C684" s="89"/>
      <c r="D684" s="76">
        <v>0</v>
      </c>
      <c r="E684" s="89"/>
      <c r="F684" s="76">
        <v>755.9652210508001</v>
      </c>
      <c r="G684" s="89">
        <v>9.644114252271162E-05</v>
      </c>
      <c r="H684" s="76">
        <v>168.07784936250002</v>
      </c>
      <c r="I684" s="89">
        <v>6.10900508298689E-05</v>
      </c>
      <c r="J684" s="76">
        <v>0</v>
      </c>
      <c r="K684" s="89"/>
      <c r="L684" s="76">
        <v>0</v>
      </c>
      <c r="M684" s="89"/>
      <c r="N684" s="76">
        <v>0</v>
      </c>
      <c r="O684" s="89"/>
      <c r="P684" s="76">
        <v>0</v>
      </c>
      <c r="Q684" s="89"/>
      <c r="R684" s="76">
        <v>0</v>
      </c>
      <c r="S684" s="89"/>
      <c r="T684" s="76">
        <v>0</v>
      </c>
      <c r="U684" s="89"/>
      <c r="V684" s="76">
        <v>0</v>
      </c>
      <c r="W684" s="89"/>
      <c r="X684" s="76">
        <v>0</v>
      </c>
      <c r="Y684" s="89"/>
      <c r="Z684" s="76">
        <v>0</v>
      </c>
      <c r="AA684" s="89"/>
      <c r="AB684" s="76">
        <v>0</v>
      </c>
      <c r="AC684" s="89"/>
      <c r="AD684" s="76">
        <v>0</v>
      </c>
      <c r="AE684" s="89"/>
      <c r="AF684" s="76">
        <v>0</v>
      </c>
      <c r="AG684" s="89"/>
      <c r="AH684" s="76">
        <v>924.0430704133</v>
      </c>
      <c r="AI684" s="89">
        <v>8.616780434009852E-06</v>
      </c>
    </row>
    <row r="685" spans="1:35" ht="15">
      <c r="A685" s="69" t="s">
        <v>1054</v>
      </c>
      <c r="B685" s="76">
        <v>0</v>
      </c>
      <c r="C685" s="89"/>
      <c r="D685" s="76">
        <v>0</v>
      </c>
      <c r="E685" s="89"/>
      <c r="F685" s="76">
        <v>26350.4532938174</v>
      </c>
      <c r="G685" s="89">
        <v>0.003361620020183877</v>
      </c>
      <c r="H685" s="76">
        <v>0</v>
      </c>
      <c r="I685" s="89"/>
      <c r="J685" s="76">
        <v>0</v>
      </c>
      <c r="K685" s="89"/>
      <c r="L685" s="76">
        <v>0</v>
      </c>
      <c r="M685" s="89"/>
      <c r="N685" s="76">
        <v>0</v>
      </c>
      <c r="O685" s="89"/>
      <c r="P685" s="76">
        <v>0</v>
      </c>
      <c r="Q685" s="89"/>
      <c r="R685" s="76">
        <v>0</v>
      </c>
      <c r="S685" s="89"/>
      <c r="T685" s="76">
        <v>0</v>
      </c>
      <c r="U685" s="89"/>
      <c r="V685" s="76">
        <v>0</v>
      </c>
      <c r="W685" s="89"/>
      <c r="X685" s="76">
        <v>0</v>
      </c>
      <c r="Y685" s="89"/>
      <c r="Z685" s="76">
        <v>0</v>
      </c>
      <c r="AA685" s="89"/>
      <c r="AB685" s="76">
        <v>0</v>
      </c>
      <c r="AC685" s="89"/>
      <c r="AD685" s="76">
        <v>0</v>
      </c>
      <c r="AE685" s="89"/>
      <c r="AF685" s="76">
        <v>0</v>
      </c>
      <c r="AG685" s="89"/>
      <c r="AH685" s="76">
        <v>26350.4532938174</v>
      </c>
      <c r="AI685" s="89">
        <v>0.0002457202241318687</v>
      </c>
    </row>
    <row r="686" spans="1:35" ht="15">
      <c r="A686" s="78" t="s">
        <v>649</v>
      </c>
      <c r="B686" s="76">
        <v>0</v>
      </c>
      <c r="C686" s="89"/>
      <c r="D686" s="76">
        <v>0</v>
      </c>
      <c r="E686" s="89"/>
      <c r="F686" s="76">
        <v>26350.4532938174</v>
      </c>
      <c r="G686" s="89">
        <v>0.003361620020183877</v>
      </c>
      <c r="H686" s="76">
        <v>0</v>
      </c>
      <c r="I686" s="89"/>
      <c r="J686" s="76">
        <v>0</v>
      </c>
      <c r="K686" s="89"/>
      <c r="L686" s="76">
        <v>0</v>
      </c>
      <c r="M686" s="89"/>
      <c r="N686" s="76">
        <v>0</v>
      </c>
      <c r="O686" s="89"/>
      <c r="P686" s="76">
        <v>0</v>
      </c>
      <c r="Q686" s="89"/>
      <c r="R686" s="76">
        <v>0</v>
      </c>
      <c r="S686" s="89"/>
      <c r="T686" s="76">
        <v>0</v>
      </c>
      <c r="U686" s="89"/>
      <c r="V686" s="76">
        <v>0</v>
      </c>
      <c r="W686" s="89"/>
      <c r="X686" s="76">
        <v>0</v>
      </c>
      <c r="Y686" s="89"/>
      <c r="Z686" s="76">
        <v>0</v>
      </c>
      <c r="AA686" s="89"/>
      <c r="AB686" s="76">
        <v>0</v>
      </c>
      <c r="AC686" s="89"/>
      <c r="AD686" s="76">
        <v>0</v>
      </c>
      <c r="AE686" s="89"/>
      <c r="AF686" s="76">
        <v>0</v>
      </c>
      <c r="AG686" s="89"/>
      <c r="AH686" s="76">
        <v>26350.4532938174</v>
      </c>
      <c r="AI686" s="89">
        <v>0.0002457202241318687</v>
      </c>
    </row>
    <row r="687" spans="1:35" ht="15">
      <c r="A687" s="69" t="s">
        <v>1055</v>
      </c>
      <c r="B687" s="76">
        <v>0</v>
      </c>
      <c r="C687" s="89"/>
      <c r="D687" s="76">
        <v>0</v>
      </c>
      <c r="E687" s="89"/>
      <c r="F687" s="76">
        <v>0</v>
      </c>
      <c r="G687" s="89"/>
      <c r="H687" s="76">
        <v>0</v>
      </c>
      <c r="I687" s="89"/>
      <c r="J687" s="76">
        <v>0</v>
      </c>
      <c r="K687" s="89"/>
      <c r="L687" s="76">
        <v>0</v>
      </c>
      <c r="M687" s="89"/>
      <c r="N687" s="76">
        <v>0</v>
      </c>
      <c r="O687" s="89"/>
      <c r="P687" s="76">
        <v>0</v>
      </c>
      <c r="Q687" s="89"/>
      <c r="R687" s="76">
        <v>0</v>
      </c>
      <c r="S687" s="89"/>
      <c r="T687" s="76">
        <v>0</v>
      </c>
      <c r="U687" s="89"/>
      <c r="V687" s="76">
        <v>0</v>
      </c>
      <c r="W687" s="89"/>
      <c r="X687" s="76">
        <v>0</v>
      </c>
      <c r="Y687" s="89"/>
      <c r="Z687" s="76">
        <v>0</v>
      </c>
      <c r="AA687" s="89"/>
      <c r="AB687" s="76">
        <v>0</v>
      </c>
      <c r="AC687" s="89"/>
      <c r="AD687" s="76">
        <v>96826.479856162</v>
      </c>
      <c r="AE687" s="89">
        <v>0.004457067747100806</v>
      </c>
      <c r="AF687" s="76">
        <v>0</v>
      </c>
      <c r="AG687" s="89"/>
      <c r="AH687" s="76">
        <v>96826.479856162</v>
      </c>
      <c r="AI687" s="89">
        <v>0.0009029151820222523</v>
      </c>
    </row>
    <row r="688" spans="1:35" ht="15">
      <c r="A688" s="78" t="s">
        <v>649</v>
      </c>
      <c r="B688" s="76">
        <v>0</v>
      </c>
      <c r="C688" s="89"/>
      <c r="D688" s="76">
        <v>0</v>
      </c>
      <c r="E688" s="89"/>
      <c r="F688" s="76">
        <v>0</v>
      </c>
      <c r="G688" s="89"/>
      <c r="H688" s="76">
        <v>0</v>
      </c>
      <c r="I688" s="89"/>
      <c r="J688" s="76">
        <v>0</v>
      </c>
      <c r="K688" s="89"/>
      <c r="L688" s="76">
        <v>0</v>
      </c>
      <c r="M688" s="89"/>
      <c r="N688" s="76">
        <v>0</v>
      </c>
      <c r="O688" s="89"/>
      <c r="P688" s="76">
        <v>0</v>
      </c>
      <c r="Q688" s="89"/>
      <c r="R688" s="76">
        <v>0</v>
      </c>
      <c r="S688" s="89"/>
      <c r="T688" s="76">
        <v>0</v>
      </c>
      <c r="U688" s="89"/>
      <c r="V688" s="76">
        <v>0</v>
      </c>
      <c r="W688" s="89"/>
      <c r="X688" s="76">
        <v>0</v>
      </c>
      <c r="Y688" s="89"/>
      <c r="Z688" s="76">
        <v>0</v>
      </c>
      <c r="AA688" s="89"/>
      <c r="AB688" s="76">
        <v>0</v>
      </c>
      <c r="AC688" s="89"/>
      <c r="AD688" s="76">
        <v>96826.479856162</v>
      </c>
      <c r="AE688" s="89">
        <v>0.004457067747100806</v>
      </c>
      <c r="AF688" s="76">
        <v>0</v>
      </c>
      <c r="AG688" s="89"/>
      <c r="AH688" s="76">
        <v>96826.479856162</v>
      </c>
      <c r="AI688" s="89">
        <v>0.0009029151820222523</v>
      </c>
    </row>
    <row r="689" spans="1:35" ht="15">
      <c r="A689" s="69" t="s">
        <v>1056</v>
      </c>
      <c r="B689" s="76">
        <v>0</v>
      </c>
      <c r="C689" s="89"/>
      <c r="D689" s="76">
        <v>0</v>
      </c>
      <c r="E689" s="89"/>
      <c r="F689" s="76">
        <v>0</v>
      </c>
      <c r="G689" s="89"/>
      <c r="H689" s="76">
        <v>0</v>
      </c>
      <c r="I689" s="89"/>
      <c r="J689" s="76">
        <v>0</v>
      </c>
      <c r="K689" s="89"/>
      <c r="L689" s="76">
        <v>0</v>
      </c>
      <c r="M689" s="89"/>
      <c r="N689" s="76">
        <v>0</v>
      </c>
      <c r="O689" s="89"/>
      <c r="P689" s="76">
        <v>0</v>
      </c>
      <c r="Q689" s="89"/>
      <c r="R689" s="76">
        <v>0</v>
      </c>
      <c r="S689" s="89"/>
      <c r="T689" s="76">
        <v>0</v>
      </c>
      <c r="U689" s="89"/>
      <c r="V689" s="76">
        <v>0</v>
      </c>
      <c r="W689" s="89"/>
      <c r="X689" s="76">
        <v>0</v>
      </c>
      <c r="Y689" s="89"/>
      <c r="Z689" s="76">
        <v>0</v>
      </c>
      <c r="AA689" s="89"/>
      <c r="AB689" s="76">
        <v>0</v>
      </c>
      <c r="AC689" s="89"/>
      <c r="AD689" s="76">
        <v>46252.4308427491</v>
      </c>
      <c r="AE689" s="89">
        <v>0.0021290685981817012</v>
      </c>
      <c r="AF689" s="76">
        <v>62576.8601513272</v>
      </c>
      <c r="AG689" s="89">
        <v>0.016026398258314763</v>
      </c>
      <c r="AH689" s="76">
        <v>108829.29099407629</v>
      </c>
      <c r="AI689" s="89">
        <v>0.0010148424194832031</v>
      </c>
    </row>
    <row r="690" spans="1:35" ht="15">
      <c r="A690" s="78" t="s">
        <v>649</v>
      </c>
      <c r="B690" s="76">
        <v>0</v>
      </c>
      <c r="C690" s="89"/>
      <c r="D690" s="76">
        <v>0</v>
      </c>
      <c r="E690" s="89"/>
      <c r="F690" s="76">
        <v>0</v>
      </c>
      <c r="G690" s="89"/>
      <c r="H690" s="76">
        <v>0</v>
      </c>
      <c r="I690" s="89"/>
      <c r="J690" s="76">
        <v>0</v>
      </c>
      <c r="K690" s="89"/>
      <c r="L690" s="76">
        <v>0</v>
      </c>
      <c r="M690" s="89"/>
      <c r="N690" s="76">
        <v>0</v>
      </c>
      <c r="O690" s="89"/>
      <c r="P690" s="76">
        <v>0</v>
      </c>
      <c r="Q690" s="89"/>
      <c r="R690" s="76">
        <v>0</v>
      </c>
      <c r="S690" s="89"/>
      <c r="T690" s="76">
        <v>0</v>
      </c>
      <c r="U690" s="89"/>
      <c r="V690" s="76">
        <v>0</v>
      </c>
      <c r="W690" s="89"/>
      <c r="X690" s="76">
        <v>0</v>
      </c>
      <c r="Y690" s="89"/>
      <c r="Z690" s="76">
        <v>0</v>
      </c>
      <c r="AA690" s="89"/>
      <c r="AB690" s="76">
        <v>0</v>
      </c>
      <c r="AC690" s="89"/>
      <c r="AD690" s="76">
        <v>46252.4308427491</v>
      </c>
      <c r="AE690" s="89">
        <v>0.0021290685981817012</v>
      </c>
      <c r="AF690" s="76">
        <v>62576.8601513272</v>
      </c>
      <c r="AG690" s="89">
        <v>0.016026398258314763</v>
      </c>
      <c r="AH690" s="76">
        <v>108829.29099407629</v>
      </c>
      <c r="AI690" s="89">
        <v>0.0010148424194832031</v>
      </c>
    </row>
    <row r="691" spans="1:35" ht="15">
      <c r="A691" s="69" t="s">
        <v>1057</v>
      </c>
      <c r="B691" s="76">
        <v>0</v>
      </c>
      <c r="C691" s="89"/>
      <c r="D691" s="76">
        <v>0</v>
      </c>
      <c r="E691" s="89"/>
      <c r="F691" s="76">
        <v>90706.67622234329</v>
      </c>
      <c r="G691" s="89">
        <v>0.011571769766287463</v>
      </c>
      <c r="H691" s="76">
        <v>0</v>
      </c>
      <c r="I691" s="89"/>
      <c r="J691" s="76">
        <v>0</v>
      </c>
      <c r="K691" s="89"/>
      <c r="L691" s="76">
        <v>0</v>
      </c>
      <c r="M691" s="89"/>
      <c r="N691" s="76">
        <v>0</v>
      </c>
      <c r="O691" s="89"/>
      <c r="P691" s="76">
        <v>0</v>
      </c>
      <c r="Q691" s="89"/>
      <c r="R691" s="76">
        <v>0</v>
      </c>
      <c r="S691" s="89"/>
      <c r="T691" s="76">
        <v>0</v>
      </c>
      <c r="U691" s="89"/>
      <c r="V691" s="76">
        <v>0</v>
      </c>
      <c r="W691" s="89"/>
      <c r="X691" s="76">
        <v>0</v>
      </c>
      <c r="Y691" s="89"/>
      <c r="Z691" s="76">
        <v>0</v>
      </c>
      <c r="AA691" s="89"/>
      <c r="AB691" s="76">
        <v>0</v>
      </c>
      <c r="AC691" s="89"/>
      <c r="AD691" s="76">
        <v>0</v>
      </c>
      <c r="AE691" s="89"/>
      <c r="AF691" s="76">
        <v>0</v>
      </c>
      <c r="AG691" s="89"/>
      <c r="AH691" s="76">
        <v>90706.67622234329</v>
      </c>
      <c r="AI691" s="89">
        <v>0.0008458474912399544</v>
      </c>
    </row>
    <row r="692" spans="1:35" ht="15">
      <c r="A692" s="78" t="s">
        <v>649</v>
      </c>
      <c r="B692" s="76">
        <v>0</v>
      </c>
      <c r="C692" s="89"/>
      <c r="D692" s="76">
        <v>0</v>
      </c>
      <c r="E692" s="89"/>
      <c r="F692" s="76">
        <v>90706.67622234329</v>
      </c>
      <c r="G692" s="89">
        <v>0.011571769766287463</v>
      </c>
      <c r="H692" s="76">
        <v>0</v>
      </c>
      <c r="I692" s="89"/>
      <c r="J692" s="76">
        <v>0</v>
      </c>
      <c r="K692" s="89"/>
      <c r="L692" s="76">
        <v>0</v>
      </c>
      <c r="M692" s="89"/>
      <c r="N692" s="76">
        <v>0</v>
      </c>
      <c r="O692" s="89"/>
      <c r="P692" s="76">
        <v>0</v>
      </c>
      <c r="Q692" s="89"/>
      <c r="R692" s="76">
        <v>0</v>
      </c>
      <c r="S692" s="89"/>
      <c r="T692" s="76">
        <v>0</v>
      </c>
      <c r="U692" s="89"/>
      <c r="V692" s="76">
        <v>0</v>
      </c>
      <c r="W692" s="89"/>
      <c r="X692" s="76">
        <v>0</v>
      </c>
      <c r="Y692" s="89"/>
      <c r="Z692" s="76">
        <v>0</v>
      </c>
      <c r="AA692" s="89"/>
      <c r="AB692" s="76">
        <v>0</v>
      </c>
      <c r="AC692" s="89"/>
      <c r="AD692" s="76">
        <v>0</v>
      </c>
      <c r="AE692" s="89"/>
      <c r="AF692" s="76">
        <v>0</v>
      </c>
      <c r="AG692" s="89"/>
      <c r="AH692" s="76">
        <v>90706.67622234329</v>
      </c>
      <c r="AI692" s="89">
        <v>0.0008458474912399544</v>
      </c>
    </row>
    <row r="693" spans="1:35" ht="15">
      <c r="A693" s="69" t="s">
        <v>1058</v>
      </c>
      <c r="B693" s="76">
        <v>0</v>
      </c>
      <c r="C693" s="89"/>
      <c r="D693" s="76">
        <v>0</v>
      </c>
      <c r="E693" s="89"/>
      <c r="F693" s="76">
        <v>78015.5824158944</v>
      </c>
      <c r="G693" s="89">
        <v>0.009952722285696299</v>
      </c>
      <c r="H693" s="76">
        <v>20007.9980021161</v>
      </c>
      <c r="I693" s="89">
        <v>0.0072721635812761296</v>
      </c>
      <c r="J693" s="76">
        <v>0</v>
      </c>
      <c r="K693" s="89"/>
      <c r="L693" s="76">
        <v>0</v>
      </c>
      <c r="M693" s="89"/>
      <c r="N693" s="76">
        <v>0</v>
      </c>
      <c r="O693" s="89"/>
      <c r="P693" s="76">
        <v>0</v>
      </c>
      <c r="Q693" s="89"/>
      <c r="R693" s="76">
        <v>0</v>
      </c>
      <c r="S693" s="89"/>
      <c r="T693" s="76">
        <v>0</v>
      </c>
      <c r="U693" s="89"/>
      <c r="V693" s="76">
        <v>0</v>
      </c>
      <c r="W693" s="89"/>
      <c r="X693" s="76">
        <v>0</v>
      </c>
      <c r="Y693" s="89"/>
      <c r="Z693" s="76">
        <v>0</v>
      </c>
      <c r="AA693" s="89"/>
      <c r="AB693" s="76">
        <v>0</v>
      </c>
      <c r="AC693" s="89"/>
      <c r="AD693" s="76">
        <v>0</v>
      </c>
      <c r="AE693" s="89"/>
      <c r="AF693" s="76">
        <v>0</v>
      </c>
      <c r="AG693" s="89"/>
      <c r="AH693" s="76">
        <v>98023.5804180105</v>
      </c>
      <c r="AI693" s="89">
        <v>0.0009140782468502421</v>
      </c>
    </row>
    <row r="694" spans="1:35" ht="15">
      <c r="A694" s="78" t="s">
        <v>649</v>
      </c>
      <c r="B694" s="76">
        <v>0</v>
      </c>
      <c r="C694" s="89"/>
      <c r="D694" s="76">
        <v>0</v>
      </c>
      <c r="E694" s="89"/>
      <c r="F694" s="76">
        <v>78015.5824158944</v>
      </c>
      <c r="G694" s="89">
        <v>0.009952722285696299</v>
      </c>
      <c r="H694" s="76">
        <v>20007.9980021161</v>
      </c>
      <c r="I694" s="89">
        <v>0.0072721635812761296</v>
      </c>
      <c r="J694" s="76">
        <v>0</v>
      </c>
      <c r="K694" s="89"/>
      <c r="L694" s="76">
        <v>0</v>
      </c>
      <c r="M694" s="89"/>
      <c r="N694" s="76">
        <v>0</v>
      </c>
      <c r="O694" s="89"/>
      <c r="P694" s="76">
        <v>0</v>
      </c>
      <c r="Q694" s="89"/>
      <c r="R694" s="76">
        <v>0</v>
      </c>
      <c r="S694" s="89"/>
      <c r="T694" s="76">
        <v>0</v>
      </c>
      <c r="U694" s="89"/>
      <c r="V694" s="76">
        <v>0</v>
      </c>
      <c r="W694" s="89"/>
      <c r="X694" s="76">
        <v>0</v>
      </c>
      <c r="Y694" s="89"/>
      <c r="Z694" s="76">
        <v>0</v>
      </c>
      <c r="AA694" s="89"/>
      <c r="AB694" s="76">
        <v>0</v>
      </c>
      <c r="AC694" s="89"/>
      <c r="AD694" s="76">
        <v>0</v>
      </c>
      <c r="AE694" s="89"/>
      <c r="AF694" s="76">
        <v>0</v>
      </c>
      <c r="AG694" s="89"/>
      <c r="AH694" s="76">
        <v>98023.5804180105</v>
      </c>
      <c r="AI694" s="89">
        <v>0.0009140782468502421</v>
      </c>
    </row>
    <row r="695" spans="1:35" ht="15">
      <c r="A695" s="69" t="s">
        <v>1059</v>
      </c>
      <c r="B695" s="76">
        <v>0</v>
      </c>
      <c r="C695" s="89"/>
      <c r="D695" s="76">
        <v>0</v>
      </c>
      <c r="E695" s="89"/>
      <c r="F695" s="76">
        <v>0</v>
      </c>
      <c r="G695" s="89"/>
      <c r="H695" s="76">
        <v>0</v>
      </c>
      <c r="I695" s="89"/>
      <c r="J695" s="76">
        <v>0</v>
      </c>
      <c r="K695" s="89"/>
      <c r="L695" s="76">
        <v>0</v>
      </c>
      <c r="M695" s="89"/>
      <c r="N695" s="76">
        <v>0</v>
      </c>
      <c r="O695" s="89"/>
      <c r="P695" s="76">
        <v>0</v>
      </c>
      <c r="Q695" s="89"/>
      <c r="R695" s="76">
        <v>0</v>
      </c>
      <c r="S695" s="89"/>
      <c r="T695" s="76">
        <v>0</v>
      </c>
      <c r="U695" s="89"/>
      <c r="V695" s="76">
        <v>31088.2519267274</v>
      </c>
      <c r="W695" s="89">
        <v>0.002066980502213112</v>
      </c>
      <c r="X695" s="76">
        <v>0</v>
      </c>
      <c r="Y695" s="89"/>
      <c r="Z695" s="76">
        <v>0</v>
      </c>
      <c r="AA695" s="89"/>
      <c r="AB695" s="76">
        <v>0</v>
      </c>
      <c r="AC695" s="89"/>
      <c r="AD695" s="76">
        <v>55958.8729182144</v>
      </c>
      <c r="AE695" s="89">
        <v>0.0025758706504501066</v>
      </c>
      <c r="AF695" s="76">
        <v>21761.7342822027</v>
      </c>
      <c r="AG695" s="89">
        <v>0.005573341640261333</v>
      </c>
      <c r="AH695" s="76">
        <v>108808.85912714449</v>
      </c>
      <c r="AI695" s="89">
        <v>0.0010146518905816341</v>
      </c>
    </row>
    <row r="696" spans="1:35" ht="15">
      <c r="A696" s="78" t="s">
        <v>649</v>
      </c>
      <c r="B696" s="76">
        <v>0</v>
      </c>
      <c r="C696" s="89"/>
      <c r="D696" s="76">
        <v>0</v>
      </c>
      <c r="E696" s="89"/>
      <c r="F696" s="76">
        <v>0</v>
      </c>
      <c r="G696" s="89"/>
      <c r="H696" s="76">
        <v>0</v>
      </c>
      <c r="I696" s="89"/>
      <c r="J696" s="76">
        <v>0</v>
      </c>
      <c r="K696" s="89"/>
      <c r="L696" s="76">
        <v>0</v>
      </c>
      <c r="M696" s="89"/>
      <c r="N696" s="76">
        <v>0</v>
      </c>
      <c r="O696" s="89"/>
      <c r="P696" s="76">
        <v>0</v>
      </c>
      <c r="Q696" s="89"/>
      <c r="R696" s="76">
        <v>0</v>
      </c>
      <c r="S696" s="89"/>
      <c r="T696" s="76">
        <v>0</v>
      </c>
      <c r="U696" s="89"/>
      <c r="V696" s="76">
        <v>31088.2519267274</v>
      </c>
      <c r="W696" s="89">
        <v>0.002066980502213112</v>
      </c>
      <c r="X696" s="76">
        <v>0</v>
      </c>
      <c r="Y696" s="89"/>
      <c r="Z696" s="76">
        <v>0</v>
      </c>
      <c r="AA696" s="89"/>
      <c r="AB696" s="76">
        <v>0</v>
      </c>
      <c r="AC696" s="89"/>
      <c r="AD696" s="76">
        <v>55958.8729182144</v>
      </c>
      <c r="AE696" s="89">
        <v>0.0025758706504501066</v>
      </c>
      <c r="AF696" s="76">
        <v>21761.7342822027</v>
      </c>
      <c r="AG696" s="89">
        <v>0.005573341640261333</v>
      </c>
      <c r="AH696" s="76">
        <v>108808.85912714449</v>
      </c>
      <c r="AI696" s="89">
        <v>0.0010146518905816341</v>
      </c>
    </row>
    <row r="697" spans="1:35" ht="15">
      <c r="A697" s="69" t="s">
        <v>1060</v>
      </c>
      <c r="B697" s="76">
        <v>0</v>
      </c>
      <c r="C697" s="89"/>
      <c r="D697" s="76">
        <v>0</v>
      </c>
      <c r="E697" s="89"/>
      <c r="F697" s="76">
        <v>0</v>
      </c>
      <c r="G697" s="89"/>
      <c r="H697" s="76">
        <v>0</v>
      </c>
      <c r="I697" s="89"/>
      <c r="J697" s="76">
        <v>0</v>
      </c>
      <c r="K697" s="89"/>
      <c r="L697" s="76">
        <v>0</v>
      </c>
      <c r="M697" s="89"/>
      <c r="N697" s="76">
        <v>0</v>
      </c>
      <c r="O697" s="89"/>
      <c r="P697" s="76">
        <v>0</v>
      </c>
      <c r="Q697" s="89"/>
      <c r="R697" s="76">
        <v>0</v>
      </c>
      <c r="S697" s="89"/>
      <c r="T697" s="76">
        <v>0</v>
      </c>
      <c r="U697" s="89"/>
      <c r="V697" s="76">
        <v>0</v>
      </c>
      <c r="W697" s="89"/>
      <c r="X697" s="76">
        <v>0</v>
      </c>
      <c r="Y697" s="89"/>
      <c r="Z697" s="76">
        <v>0</v>
      </c>
      <c r="AA697" s="89"/>
      <c r="AB697" s="76">
        <v>0</v>
      </c>
      <c r="AC697" s="89"/>
      <c r="AD697" s="76">
        <v>97924.9851590023</v>
      </c>
      <c r="AE697" s="89">
        <v>0.00450763358985975</v>
      </c>
      <c r="AF697" s="76">
        <v>0</v>
      </c>
      <c r="AG697" s="89"/>
      <c r="AH697" s="76">
        <v>97924.9851590023</v>
      </c>
      <c r="AI697" s="89">
        <v>0.0009131588376517857</v>
      </c>
    </row>
    <row r="698" spans="1:35" ht="15">
      <c r="A698" s="78" t="s">
        <v>649</v>
      </c>
      <c r="B698" s="76">
        <v>0</v>
      </c>
      <c r="C698" s="89"/>
      <c r="D698" s="76">
        <v>0</v>
      </c>
      <c r="E698" s="89"/>
      <c r="F698" s="76">
        <v>0</v>
      </c>
      <c r="G698" s="89"/>
      <c r="H698" s="76">
        <v>0</v>
      </c>
      <c r="I698" s="89"/>
      <c r="J698" s="76">
        <v>0</v>
      </c>
      <c r="K698" s="89"/>
      <c r="L698" s="76">
        <v>0</v>
      </c>
      <c r="M698" s="89"/>
      <c r="N698" s="76">
        <v>0</v>
      </c>
      <c r="O698" s="89"/>
      <c r="P698" s="76">
        <v>0</v>
      </c>
      <c r="Q698" s="89"/>
      <c r="R698" s="76">
        <v>0</v>
      </c>
      <c r="S698" s="89"/>
      <c r="T698" s="76">
        <v>0</v>
      </c>
      <c r="U698" s="89"/>
      <c r="V698" s="76">
        <v>0</v>
      </c>
      <c r="W698" s="89"/>
      <c r="X698" s="76">
        <v>0</v>
      </c>
      <c r="Y698" s="89"/>
      <c r="Z698" s="76">
        <v>0</v>
      </c>
      <c r="AA698" s="89"/>
      <c r="AB698" s="76">
        <v>0</v>
      </c>
      <c r="AC698" s="89"/>
      <c r="AD698" s="76">
        <v>97924.9851590023</v>
      </c>
      <c r="AE698" s="89">
        <v>0.00450763358985975</v>
      </c>
      <c r="AF698" s="76">
        <v>0</v>
      </c>
      <c r="AG698" s="89"/>
      <c r="AH698" s="76">
        <v>97924.9851590023</v>
      </c>
      <c r="AI698" s="89">
        <v>0.0009131588376517857</v>
      </c>
    </row>
    <row r="699" spans="1:35" ht="15">
      <c r="A699" s="69" t="s">
        <v>1061</v>
      </c>
      <c r="B699" s="76">
        <v>0</v>
      </c>
      <c r="C699" s="89"/>
      <c r="D699" s="76">
        <v>0</v>
      </c>
      <c r="E699" s="89"/>
      <c r="F699" s="76">
        <v>0</v>
      </c>
      <c r="G699" s="89"/>
      <c r="H699" s="76">
        <v>0</v>
      </c>
      <c r="I699" s="89"/>
      <c r="J699" s="76">
        <v>0</v>
      </c>
      <c r="K699" s="89"/>
      <c r="L699" s="76">
        <v>0</v>
      </c>
      <c r="M699" s="89"/>
      <c r="N699" s="76">
        <v>0</v>
      </c>
      <c r="O699" s="89"/>
      <c r="P699" s="76">
        <v>0</v>
      </c>
      <c r="Q699" s="89"/>
      <c r="R699" s="76">
        <v>0</v>
      </c>
      <c r="S699" s="89"/>
      <c r="T699" s="76">
        <v>0</v>
      </c>
      <c r="U699" s="89"/>
      <c r="V699" s="76">
        <v>0</v>
      </c>
      <c r="W699" s="89"/>
      <c r="X699" s="76">
        <v>0</v>
      </c>
      <c r="Y699" s="89"/>
      <c r="Z699" s="76">
        <v>0</v>
      </c>
      <c r="AA699" s="89"/>
      <c r="AB699" s="76">
        <v>0</v>
      </c>
      <c r="AC699" s="89"/>
      <c r="AD699" s="76">
        <v>201331.820788832</v>
      </c>
      <c r="AE699" s="89">
        <v>0.00926760495926338</v>
      </c>
      <c r="AF699" s="76">
        <v>0</v>
      </c>
      <c r="AG699" s="89"/>
      <c r="AH699" s="76">
        <v>201331.820788832</v>
      </c>
      <c r="AI699" s="89">
        <v>0.0018774363984363207</v>
      </c>
    </row>
    <row r="700" spans="1:35" ht="15">
      <c r="A700" s="78" t="s">
        <v>649</v>
      </c>
      <c r="B700" s="76">
        <v>0</v>
      </c>
      <c r="C700" s="89"/>
      <c r="D700" s="76">
        <v>0</v>
      </c>
      <c r="E700" s="89"/>
      <c r="F700" s="76">
        <v>0</v>
      </c>
      <c r="G700" s="89"/>
      <c r="H700" s="76">
        <v>0</v>
      </c>
      <c r="I700" s="89"/>
      <c r="J700" s="76">
        <v>0</v>
      </c>
      <c r="K700" s="89"/>
      <c r="L700" s="76">
        <v>0</v>
      </c>
      <c r="M700" s="89"/>
      <c r="N700" s="76">
        <v>0</v>
      </c>
      <c r="O700" s="89"/>
      <c r="P700" s="76">
        <v>0</v>
      </c>
      <c r="Q700" s="89"/>
      <c r="R700" s="76">
        <v>0</v>
      </c>
      <c r="S700" s="89"/>
      <c r="T700" s="76">
        <v>0</v>
      </c>
      <c r="U700" s="89"/>
      <c r="V700" s="76">
        <v>0</v>
      </c>
      <c r="W700" s="89"/>
      <c r="X700" s="76">
        <v>0</v>
      </c>
      <c r="Y700" s="89"/>
      <c r="Z700" s="76">
        <v>0</v>
      </c>
      <c r="AA700" s="89"/>
      <c r="AB700" s="76">
        <v>0</v>
      </c>
      <c r="AC700" s="89"/>
      <c r="AD700" s="76">
        <v>201331.820788832</v>
      </c>
      <c r="AE700" s="89">
        <v>0.00926760495926338</v>
      </c>
      <c r="AF700" s="76">
        <v>0</v>
      </c>
      <c r="AG700" s="89"/>
      <c r="AH700" s="76">
        <v>201331.820788832</v>
      </c>
      <c r="AI700" s="89">
        <v>0.0018774363984363207</v>
      </c>
    </row>
    <row r="701" spans="1:35" ht="15">
      <c r="A701" s="69" t="s">
        <v>1294</v>
      </c>
      <c r="B701" s="76">
        <v>0</v>
      </c>
      <c r="C701" s="89"/>
      <c r="D701" s="76">
        <v>0</v>
      </c>
      <c r="E701" s="89"/>
      <c r="F701" s="76">
        <v>0</v>
      </c>
      <c r="G701" s="89"/>
      <c r="H701" s="76">
        <v>0</v>
      </c>
      <c r="I701" s="89"/>
      <c r="J701" s="76">
        <v>0</v>
      </c>
      <c r="K701" s="89"/>
      <c r="L701" s="76">
        <v>0</v>
      </c>
      <c r="M701" s="89"/>
      <c r="N701" s="76">
        <v>0</v>
      </c>
      <c r="O701" s="89"/>
      <c r="P701" s="76">
        <v>0</v>
      </c>
      <c r="Q701" s="89"/>
      <c r="R701" s="76">
        <v>0</v>
      </c>
      <c r="S701" s="89"/>
      <c r="T701" s="76">
        <v>323.49096000000003</v>
      </c>
      <c r="U701" s="89">
        <v>8.8247241570735E-05</v>
      </c>
      <c r="V701" s="76">
        <v>5661.0918</v>
      </c>
      <c r="W701" s="89">
        <v>0.0003763919051935678</v>
      </c>
      <c r="X701" s="76">
        <v>1132.21836</v>
      </c>
      <c r="Y701" s="89">
        <v>0.0002768603306851975</v>
      </c>
      <c r="Z701" s="76">
        <v>0</v>
      </c>
      <c r="AA701" s="89"/>
      <c r="AB701" s="76">
        <v>0</v>
      </c>
      <c r="AC701" s="89"/>
      <c r="AD701" s="76">
        <v>0</v>
      </c>
      <c r="AE701" s="89"/>
      <c r="AF701" s="76">
        <v>0</v>
      </c>
      <c r="AG701" s="89"/>
      <c r="AH701" s="76">
        <v>7116.80112</v>
      </c>
      <c r="AI701" s="89">
        <v>6.636477736489797E-05</v>
      </c>
    </row>
    <row r="702" spans="1:35" ht="15">
      <c r="A702" s="78" t="s">
        <v>648</v>
      </c>
      <c r="B702" s="76">
        <v>0</v>
      </c>
      <c r="C702" s="89"/>
      <c r="D702" s="76">
        <v>0</v>
      </c>
      <c r="E702" s="89"/>
      <c r="F702" s="76">
        <v>0</v>
      </c>
      <c r="G702" s="89"/>
      <c r="H702" s="76">
        <v>0</v>
      </c>
      <c r="I702" s="89"/>
      <c r="J702" s="76">
        <v>0</v>
      </c>
      <c r="K702" s="89"/>
      <c r="L702" s="76">
        <v>0</v>
      </c>
      <c r="M702" s="89"/>
      <c r="N702" s="76">
        <v>0</v>
      </c>
      <c r="O702" s="89"/>
      <c r="P702" s="76">
        <v>0</v>
      </c>
      <c r="Q702" s="89"/>
      <c r="R702" s="76">
        <v>0</v>
      </c>
      <c r="S702" s="89"/>
      <c r="T702" s="76">
        <v>323.49096000000003</v>
      </c>
      <c r="U702" s="89">
        <v>8.8247241570735E-05</v>
      </c>
      <c r="V702" s="76">
        <v>5661.0918</v>
      </c>
      <c r="W702" s="89">
        <v>0.0003763919051935678</v>
      </c>
      <c r="X702" s="76">
        <v>1132.21836</v>
      </c>
      <c r="Y702" s="89">
        <v>0.0002768603306851975</v>
      </c>
      <c r="Z702" s="76">
        <v>0</v>
      </c>
      <c r="AA702" s="89"/>
      <c r="AB702" s="76">
        <v>0</v>
      </c>
      <c r="AC702" s="89"/>
      <c r="AD702" s="76">
        <v>0</v>
      </c>
      <c r="AE702" s="89"/>
      <c r="AF702" s="76">
        <v>0</v>
      </c>
      <c r="AG702" s="89"/>
      <c r="AH702" s="76">
        <v>7116.80112</v>
      </c>
      <c r="AI702" s="89">
        <v>6.636477736489797E-05</v>
      </c>
    </row>
    <row r="703" spans="1:35" ht="15">
      <c r="A703" s="69" t="s">
        <v>1062</v>
      </c>
      <c r="B703" s="76">
        <v>0</v>
      </c>
      <c r="C703" s="89"/>
      <c r="D703" s="76">
        <v>0</v>
      </c>
      <c r="E703" s="89"/>
      <c r="F703" s="76">
        <v>0</v>
      </c>
      <c r="G703" s="89"/>
      <c r="H703" s="76">
        <v>0</v>
      </c>
      <c r="I703" s="89"/>
      <c r="J703" s="76">
        <v>0</v>
      </c>
      <c r="K703" s="89"/>
      <c r="L703" s="76">
        <v>0</v>
      </c>
      <c r="M703" s="89"/>
      <c r="N703" s="76">
        <v>0</v>
      </c>
      <c r="O703" s="89"/>
      <c r="P703" s="76">
        <v>0</v>
      </c>
      <c r="Q703" s="89"/>
      <c r="R703" s="76">
        <v>0</v>
      </c>
      <c r="S703" s="89"/>
      <c r="T703" s="76">
        <v>0</v>
      </c>
      <c r="U703" s="89"/>
      <c r="V703" s="76">
        <v>0</v>
      </c>
      <c r="W703" s="89"/>
      <c r="X703" s="76">
        <v>0</v>
      </c>
      <c r="Y703" s="89"/>
      <c r="Z703" s="76">
        <v>0</v>
      </c>
      <c r="AA703" s="89"/>
      <c r="AB703" s="76">
        <v>0</v>
      </c>
      <c r="AC703" s="89"/>
      <c r="AD703" s="76">
        <v>84650.2996452688</v>
      </c>
      <c r="AE703" s="89">
        <v>0.0038965799530440706</v>
      </c>
      <c r="AF703" s="76">
        <v>56433.5330968459</v>
      </c>
      <c r="AG703" s="89">
        <v>0.014453046610946933</v>
      </c>
      <c r="AH703" s="76">
        <v>141083.8327421147</v>
      </c>
      <c r="AI703" s="89">
        <v>0.0013156187719514276</v>
      </c>
    </row>
    <row r="704" spans="1:35" ht="15">
      <c r="A704" s="78" t="s">
        <v>649</v>
      </c>
      <c r="B704" s="76">
        <v>0</v>
      </c>
      <c r="C704" s="89"/>
      <c r="D704" s="76">
        <v>0</v>
      </c>
      <c r="E704" s="89"/>
      <c r="F704" s="76">
        <v>0</v>
      </c>
      <c r="G704" s="89"/>
      <c r="H704" s="76">
        <v>0</v>
      </c>
      <c r="I704" s="89"/>
      <c r="J704" s="76">
        <v>0</v>
      </c>
      <c r="K704" s="89"/>
      <c r="L704" s="76">
        <v>0</v>
      </c>
      <c r="M704" s="89"/>
      <c r="N704" s="76">
        <v>0</v>
      </c>
      <c r="O704" s="89"/>
      <c r="P704" s="76">
        <v>0</v>
      </c>
      <c r="Q704" s="89"/>
      <c r="R704" s="76">
        <v>0</v>
      </c>
      <c r="S704" s="89"/>
      <c r="T704" s="76">
        <v>0</v>
      </c>
      <c r="U704" s="89"/>
      <c r="V704" s="76">
        <v>0</v>
      </c>
      <c r="W704" s="89"/>
      <c r="X704" s="76">
        <v>0</v>
      </c>
      <c r="Y704" s="89"/>
      <c r="Z704" s="76">
        <v>0</v>
      </c>
      <c r="AA704" s="89"/>
      <c r="AB704" s="76">
        <v>0</v>
      </c>
      <c r="AC704" s="89"/>
      <c r="AD704" s="76">
        <v>84650.2996452688</v>
      </c>
      <c r="AE704" s="89">
        <v>0.0038965799530440706</v>
      </c>
      <c r="AF704" s="76">
        <v>56433.5330968459</v>
      </c>
      <c r="AG704" s="89">
        <v>0.014453046610946933</v>
      </c>
      <c r="AH704" s="76">
        <v>141083.8327421147</v>
      </c>
      <c r="AI704" s="89">
        <v>0.0013156187719514276</v>
      </c>
    </row>
    <row r="705" spans="1:35" ht="15">
      <c r="A705" s="69" t="s">
        <v>1063</v>
      </c>
      <c r="B705" s="76">
        <v>0</v>
      </c>
      <c r="C705" s="89"/>
      <c r="D705" s="76">
        <v>0</v>
      </c>
      <c r="E705" s="89"/>
      <c r="F705" s="76">
        <v>644.8703999759999</v>
      </c>
      <c r="G705" s="89">
        <v>8.226838539783065E-05</v>
      </c>
      <c r="H705" s="76">
        <v>143.4091526208</v>
      </c>
      <c r="I705" s="89">
        <v>5.212389649380976E-05</v>
      </c>
      <c r="J705" s="76">
        <v>0</v>
      </c>
      <c r="K705" s="89"/>
      <c r="L705" s="76">
        <v>0</v>
      </c>
      <c r="M705" s="89"/>
      <c r="N705" s="76">
        <v>0</v>
      </c>
      <c r="O705" s="89"/>
      <c r="P705" s="76">
        <v>0</v>
      </c>
      <c r="Q705" s="89"/>
      <c r="R705" s="76">
        <v>0</v>
      </c>
      <c r="S705" s="89"/>
      <c r="T705" s="76">
        <v>0</v>
      </c>
      <c r="U705" s="89"/>
      <c r="V705" s="76">
        <v>0</v>
      </c>
      <c r="W705" s="89"/>
      <c r="X705" s="76">
        <v>0</v>
      </c>
      <c r="Y705" s="89"/>
      <c r="Z705" s="76">
        <v>0</v>
      </c>
      <c r="AA705" s="89"/>
      <c r="AB705" s="76">
        <v>0</v>
      </c>
      <c r="AC705" s="89"/>
      <c r="AD705" s="76">
        <v>0</v>
      </c>
      <c r="AE705" s="89"/>
      <c r="AF705" s="76">
        <v>0</v>
      </c>
      <c r="AG705" s="89"/>
      <c r="AH705" s="76">
        <v>788.2795525968</v>
      </c>
      <c r="AI705" s="89">
        <v>7.350774052456311E-06</v>
      </c>
    </row>
    <row r="706" spans="1:35" ht="15">
      <c r="A706" s="78" t="s">
        <v>648</v>
      </c>
      <c r="B706" s="76">
        <v>0</v>
      </c>
      <c r="C706" s="89"/>
      <c r="D706" s="76">
        <v>0</v>
      </c>
      <c r="E706" s="89"/>
      <c r="F706" s="76">
        <v>644.8703999759999</v>
      </c>
      <c r="G706" s="89">
        <v>8.226838539783065E-05</v>
      </c>
      <c r="H706" s="76">
        <v>143.4091526208</v>
      </c>
      <c r="I706" s="89">
        <v>5.212389649380976E-05</v>
      </c>
      <c r="J706" s="76">
        <v>0</v>
      </c>
      <c r="K706" s="89"/>
      <c r="L706" s="76">
        <v>0</v>
      </c>
      <c r="M706" s="89"/>
      <c r="N706" s="76">
        <v>0</v>
      </c>
      <c r="O706" s="89"/>
      <c r="P706" s="76">
        <v>0</v>
      </c>
      <c r="Q706" s="89"/>
      <c r="R706" s="76">
        <v>0</v>
      </c>
      <c r="S706" s="89"/>
      <c r="T706" s="76">
        <v>0</v>
      </c>
      <c r="U706" s="89"/>
      <c r="V706" s="76">
        <v>0</v>
      </c>
      <c r="W706" s="89"/>
      <c r="X706" s="76">
        <v>0</v>
      </c>
      <c r="Y706" s="89"/>
      <c r="Z706" s="76">
        <v>0</v>
      </c>
      <c r="AA706" s="89"/>
      <c r="AB706" s="76">
        <v>0</v>
      </c>
      <c r="AC706" s="89"/>
      <c r="AD706" s="76">
        <v>0</v>
      </c>
      <c r="AE706" s="89"/>
      <c r="AF706" s="76">
        <v>0</v>
      </c>
      <c r="AG706" s="89"/>
      <c r="AH706" s="76">
        <v>788.2795525968</v>
      </c>
      <c r="AI706" s="89">
        <v>7.350774052456311E-06</v>
      </c>
    </row>
    <row r="707" spans="1:35" ht="15">
      <c r="A707" s="69" t="s">
        <v>1064</v>
      </c>
      <c r="B707" s="76">
        <v>0</v>
      </c>
      <c r="C707" s="89"/>
      <c r="D707" s="76">
        <v>235.55023076909998</v>
      </c>
      <c r="E707" s="89">
        <v>0.0002638746624434453</v>
      </c>
      <c r="F707" s="76">
        <v>3912.1850700428004</v>
      </c>
      <c r="G707" s="89">
        <v>0.0004990912113533175</v>
      </c>
      <c r="H707" s="76">
        <v>1612.3673217693</v>
      </c>
      <c r="I707" s="89">
        <v>0.0005860355901560129</v>
      </c>
      <c r="J707" s="76">
        <v>0</v>
      </c>
      <c r="K707" s="89"/>
      <c r="L707" s="76">
        <v>0</v>
      </c>
      <c r="M707" s="89"/>
      <c r="N707" s="76">
        <v>0</v>
      </c>
      <c r="O707" s="89"/>
      <c r="P707" s="76">
        <v>0</v>
      </c>
      <c r="Q707" s="89"/>
      <c r="R707" s="76">
        <v>0</v>
      </c>
      <c r="S707" s="89"/>
      <c r="T707" s="76">
        <v>0</v>
      </c>
      <c r="U707" s="89"/>
      <c r="V707" s="76">
        <v>0</v>
      </c>
      <c r="W707" s="89"/>
      <c r="X707" s="76">
        <v>0</v>
      </c>
      <c r="Y707" s="89"/>
      <c r="Z707" s="76">
        <v>0</v>
      </c>
      <c r="AA707" s="89"/>
      <c r="AB707" s="76">
        <v>0</v>
      </c>
      <c r="AC707" s="89"/>
      <c r="AD707" s="76">
        <v>0</v>
      </c>
      <c r="AE707" s="89"/>
      <c r="AF707" s="76">
        <v>0</v>
      </c>
      <c r="AG707" s="89"/>
      <c r="AH707" s="76">
        <v>5760.102622581201</v>
      </c>
      <c r="AI707" s="89">
        <v>5.371344817720103E-05</v>
      </c>
    </row>
    <row r="708" spans="1:35" ht="15">
      <c r="A708" s="78" t="s">
        <v>648</v>
      </c>
      <c r="B708" s="76">
        <v>0</v>
      </c>
      <c r="C708" s="89"/>
      <c r="D708" s="76">
        <v>235.55023076909998</v>
      </c>
      <c r="E708" s="89">
        <v>0.0002638746624434453</v>
      </c>
      <c r="F708" s="76">
        <v>3912.1850700428004</v>
      </c>
      <c r="G708" s="89">
        <v>0.0004990912113533175</v>
      </c>
      <c r="H708" s="76">
        <v>1612.3673217693</v>
      </c>
      <c r="I708" s="89">
        <v>0.0005860355901560129</v>
      </c>
      <c r="J708" s="76">
        <v>0</v>
      </c>
      <c r="K708" s="89"/>
      <c r="L708" s="76">
        <v>0</v>
      </c>
      <c r="M708" s="89"/>
      <c r="N708" s="76">
        <v>0</v>
      </c>
      <c r="O708" s="89"/>
      <c r="P708" s="76">
        <v>0</v>
      </c>
      <c r="Q708" s="89"/>
      <c r="R708" s="76">
        <v>0</v>
      </c>
      <c r="S708" s="89"/>
      <c r="T708" s="76">
        <v>0</v>
      </c>
      <c r="U708" s="89"/>
      <c r="V708" s="76">
        <v>0</v>
      </c>
      <c r="W708" s="89"/>
      <c r="X708" s="76">
        <v>0</v>
      </c>
      <c r="Y708" s="89"/>
      <c r="Z708" s="76">
        <v>0</v>
      </c>
      <c r="AA708" s="89"/>
      <c r="AB708" s="76">
        <v>0</v>
      </c>
      <c r="AC708" s="89"/>
      <c r="AD708" s="76">
        <v>0</v>
      </c>
      <c r="AE708" s="89"/>
      <c r="AF708" s="76">
        <v>0</v>
      </c>
      <c r="AG708" s="89"/>
      <c r="AH708" s="76">
        <v>5760.102622581201</v>
      </c>
      <c r="AI708" s="89">
        <v>5.371344817720103E-05</v>
      </c>
    </row>
    <row r="709" spans="1:35" ht="15">
      <c r="A709" s="69" t="s">
        <v>1065</v>
      </c>
      <c r="B709" s="76">
        <v>0</v>
      </c>
      <c r="C709" s="89"/>
      <c r="D709" s="76">
        <v>0</v>
      </c>
      <c r="E709" s="89"/>
      <c r="F709" s="76">
        <v>0</v>
      </c>
      <c r="G709" s="89"/>
      <c r="H709" s="76">
        <v>0</v>
      </c>
      <c r="I709" s="89"/>
      <c r="J709" s="76">
        <v>0</v>
      </c>
      <c r="K709" s="89"/>
      <c r="L709" s="76">
        <v>0</v>
      </c>
      <c r="M709" s="89"/>
      <c r="N709" s="76">
        <v>0</v>
      </c>
      <c r="O709" s="89"/>
      <c r="P709" s="76">
        <v>0</v>
      </c>
      <c r="Q709" s="89"/>
      <c r="R709" s="76">
        <v>0</v>
      </c>
      <c r="S709" s="89"/>
      <c r="T709" s="76">
        <v>0</v>
      </c>
      <c r="U709" s="89"/>
      <c r="V709" s="76">
        <v>0</v>
      </c>
      <c r="W709" s="89"/>
      <c r="X709" s="76">
        <v>0</v>
      </c>
      <c r="Y709" s="89"/>
      <c r="Z709" s="76">
        <v>0</v>
      </c>
      <c r="AA709" s="89"/>
      <c r="AB709" s="76">
        <v>0</v>
      </c>
      <c r="AC709" s="89"/>
      <c r="AD709" s="76">
        <v>120303.22219449701</v>
      </c>
      <c r="AE709" s="89">
        <v>0.005537737324665024</v>
      </c>
      <c r="AF709" s="76">
        <v>0</v>
      </c>
      <c r="AG709" s="89"/>
      <c r="AH709" s="76">
        <v>120303.22219449701</v>
      </c>
      <c r="AI709" s="89">
        <v>0.0011218378064241376</v>
      </c>
    </row>
    <row r="710" spans="1:35" ht="15">
      <c r="A710" s="78" t="s">
        <v>649</v>
      </c>
      <c r="B710" s="76">
        <v>0</v>
      </c>
      <c r="C710" s="89"/>
      <c r="D710" s="76">
        <v>0</v>
      </c>
      <c r="E710" s="89"/>
      <c r="F710" s="76">
        <v>0</v>
      </c>
      <c r="G710" s="89"/>
      <c r="H710" s="76">
        <v>0</v>
      </c>
      <c r="I710" s="89"/>
      <c r="J710" s="76">
        <v>0</v>
      </c>
      <c r="K710" s="89"/>
      <c r="L710" s="76">
        <v>0</v>
      </c>
      <c r="M710" s="89"/>
      <c r="N710" s="76">
        <v>0</v>
      </c>
      <c r="O710" s="89"/>
      <c r="P710" s="76">
        <v>0</v>
      </c>
      <c r="Q710" s="89"/>
      <c r="R710" s="76">
        <v>0</v>
      </c>
      <c r="S710" s="89"/>
      <c r="T710" s="76">
        <v>0</v>
      </c>
      <c r="U710" s="89"/>
      <c r="V710" s="76">
        <v>0</v>
      </c>
      <c r="W710" s="89"/>
      <c r="X710" s="76">
        <v>0</v>
      </c>
      <c r="Y710" s="89"/>
      <c r="Z710" s="76">
        <v>0</v>
      </c>
      <c r="AA710" s="89"/>
      <c r="AB710" s="76">
        <v>0</v>
      </c>
      <c r="AC710" s="89"/>
      <c r="AD710" s="76">
        <v>120303.22219449701</v>
      </c>
      <c r="AE710" s="89">
        <v>0.005537737324665024</v>
      </c>
      <c r="AF710" s="76">
        <v>0</v>
      </c>
      <c r="AG710" s="89"/>
      <c r="AH710" s="76">
        <v>120303.22219449701</v>
      </c>
      <c r="AI710" s="89">
        <v>0.0011218378064241376</v>
      </c>
    </row>
    <row r="711" spans="1:35" ht="15">
      <c r="A711" s="69" t="s">
        <v>1066</v>
      </c>
      <c r="B711" s="76">
        <v>0</v>
      </c>
      <c r="C711" s="89"/>
      <c r="D711" s="76">
        <v>19374.597</v>
      </c>
      <c r="E711" s="89">
        <v>0.021704352513941382</v>
      </c>
      <c r="F711" s="76">
        <v>50373.9522</v>
      </c>
      <c r="G711" s="89">
        <v>0.0064263822835654</v>
      </c>
      <c r="H711" s="76">
        <v>0</v>
      </c>
      <c r="I711" s="89"/>
      <c r="J711" s="76">
        <v>0</v>
      </c>
      <c r="K711" s="89"/>
      <c r="L711" s="76">
        <v>0</v>
      </c>
      <c r="M711" s="89"/>
      <c r="N711" s="76">
        <v>0</v>
      </c>
      <c r="O711" s="89"/>
      <c r="P711" s="76">
        <v>0</v>
      </c>
      <c r="Q711" s="89"/>
      <c r="R711" s="76">
        <v>0</v>
      </c>
      <c r="S711" s="89"/>
      <c r="T711" s="76">
        <v>39442.994795916</v>
      </c>
      <c r="U711" s="89">
        <v>0.010759915794952793</v>
      </c>
      <c r="V711" s="76">
        <v>41415.145592508</v>
      </c>
      <c r="W711" s="89">
        <v>0.002753589961822043</v>
      </c>
      <c r="X711" s="76">
        <v>0</v>
      </c>
      <c r="Y711" s="89"/>
      <c r="Z711" s="76">
        <v>0</v>
      </c>
      <c r="AA711" s="89"/>
      <c r="AB711" s="76">
        <v>0</v>
      </c>
      <c r="AC711" s="89"/>
      <c r="AD711" s="76">
        <v>0</v>
      </c>
      <c r="AE711" s="89"/>
      <c r="AF711" s="76">
        <v>0</v>
      </c>
      <c r="AG711" s="89"/>
      <c r="AH711" s="76">
        <v>150606.68958842402</v>
      </c>
      <c r="AI711" s="89">
        <v>0.0014044202241526257</v>
      </c>
    </row>
    <row r="712" spans="1:35" ht="15">
      <c r="A712" s="78" t="s">
        <v>648</v>
      </c>
      <c r="B712" s="76">
        <v>0</v>
      </c>
      <c r="C712" s="89"/>
      <c r="D712" s="76">
        <v>19374.597</v>
      </c>
      <c r="E712" s="89">
        <v>0.021704352513941382</v>
      </c>
      <c r="F712" s="76">
        <v>50373.9522</v>
      </c>
      <c r="G712" s="89">
        <v>0.0064263822835654</v>
      </c>
      <c r="H712" s="76">
        <v>0</v>
      </c>
      <c r="I712" s="89"/>
      <c r="J712" s="76">
        <v>0</v>
      </c>
      <c r="K712" s="89"/>
      <c r="L712" s="76">
        <v>0</v>
      </c>
      <c r="M712" s="89"/>
      <c r="N712" s="76">
        <v>0</v>
      </c>
      <c r="O712" s="89"/>
      <c r="P712" s="76">
        <v>0</v>
      </c>
      <c r="Q712" s="89"/>
      <c r="R712" s="76">
        <v>0</v>
      </c>
      <c r="S712" s="89"/>
      <c r="T712" s="76">
        <v>39442.994795916</v>
      </c>
      <c r="U712" s="89">
        <v>0.010759915794952793</v>
      </c>
      <c r="V712" s="76">
        <v>41415.145592508</v>
      </c>
      <c r="W712" s="89">
        <v>0.002753589961822043</v>
      </c>
      <c r="X712" s="76">
        <v>0</v>
      </c>
      <c r="Y712" s="89"/>
      <c r="Z712" s="76">
        <v>0</v>
      </c>
      <c r="AA712" s="89"/>
      <c r="AB712" s="76">
        <v>0</v>
      </c>
      <c r="AC712" s="89"/>
      <c r="AD712" s="76">
        <v>0</v>
      </c>
      <c r="AE712" s="89"/>
      <c r="AF712" s="76">
        <v>0</v>
      </c>
      <c r="AG712" s="89"/>
      <c r="AH712" s="76">
        <v>150606.68958842402</v>
      </c>
      <c r="AI712" s="89">
        <v>0.0014044202241526257</v>
      </c>
    </row>
    <row r="713" spans="1:35" ht="15">
      <c r="A713" s="69" t="s">
        <v>1067</v>
      </c>
      <c r="B713" s="76">
        <v>0</v>
      </c>
      <c r="C713" s="89"/>
      <c r="D713" s="76">
        <v>0</v>
      </c>
      <c r="E713" s="89"/>
      <c r="F713" s="76">
        <v>153130.54361830198</v>
      </c>
      <c r="G713" s="89">
        <v>0.019535402119617577</v>
      </c>
      <c r="H713" s="76">
        <v>24928.2293004011</v>
      </c>
      <c r="I713" s="89">
        <v>0.00906048477438395</v>
      </c>
      <c r="J713" s="76">
        <v>0</v>
      </c>
      <c r="K713" s="89"/>
      <c r="L713" s="76">
        <v>0</v>
      </c>
      <c r="M713" s="89"/>
      <c r="N713" s="76">
        <v>0</v>
      </c>
      <c r="O713" s="89"/>
      <c r="P713" s="76">
        <v>0</v>
      </c>
      <c r="Q713" s="89"/>
      <c r="R713" s="76">
        <v>0</v>
      </c>
      <c r="S713" s="89"/>
      <c r="T713" s="76">
        <v>0</v>
      </c>
      <c r="U713" s="89"/>
      <c r="V713" s="76">
        <v>0</v>
      </c>
      <c r="W713" s="89"/>
      <c r="X713" s="76">
        <v>0</v>
      </c>
      <c r="Y713" s="89"/>
      <c r="Z713" s="76">
        <v>0</v>
      </c>
      <c r="AA713" s="89"/>
      <c r="AB713" s="76">
        <v>0</v>
      </c>
      <c r="AC713" s="89"/>
      <c r="AD713" s="76">
        <v>0</v>
      </c>
      <c r="AE713" s="89"/>
      <c r="AF713" s="76">
        <v>0</v>
      </c>
      <c r="AG713" s="89"/>
      <c r="AH713" s="76">
        <v>178058.7729187031</v>
      </c>
      <c r="AI713" s="89">
        <v>0.001660413242321524</v>
      </c>
    </row>
    <row r="714" spans="1:35" ht="15">
      <c r="A714" s="78" t="s">
        <v>649</v>
      </c>
      <c r="B714" s="76">
        <v>0</v>
      </c>
      <c r="C714" s="89"/>
      <c r="D714" s="76">
        <v>0</v>
      </c>
      <c r="E714" s="89"/>
      <c r="F714" s="76">
        <v>153130.54361830198</v>
      </c>
      <c r="G714" s="89">
        <v>0.019535402119617577</v>
      </c>
      <c r="H714" s="76">
        <v>24928.2293004011</v>
      </c>
      <c r="I714" s="89">
        <v>0.00906048477438395</v>
      </c>
      <c r="J714" s="76">
        <v>0</v>
      </c>
      <c r="K714" s="89"/>
      <c r="L714" s="76">
        <v>0</v>
      </c>
      <c r="M714" s="89"/>
      <c r="N714" s="76">
        <v>0</v>
      </c>
      <c r="O714" s="89"/>
      <c r="P714" s="76">
        <v>0</v>
      </c>
      <c r="Q714" s="89"/>
      <c r="R714" s="76">
        <v>0</v>
      </c>
      <c r="S714" s="89"/>
      <c r="T714" s="76">
        <v>0</v>
      </c>
      <c r="U714" s="89"/>
      <c r="V714" s="76">
        <v>0</v>
      </c>
      <c r="W714" s="89"/>
      <c r="X714" s="76">
        <v>0</v>
      </c>
      <c r="Y714" s="89"/>
      <c r="Z714" s="76">
        <v>0</v>
      </c>
      <c r="AA714" s="89"/>
      <c r="AB714" s="76">
        <v>0</v>
      </c>
      <c r="AC714" s="89"/>
      <c r="AD714" s="76">
        <v>0</v>
      </c>
      <c r="AE714" s="89"/>
      <c r="AF714" s="76">
        <v>0</v>
      </c>
      <c r="AG714" s="89"/>
      <c r="AH714" s="76">
        <v>178058.7729187031</v>
      </c>
      <c r="AI714" s="89">
        <v>0.001660413242321524</v>
      </c>
    </row>
    <row r="715" spans="1:35" ht="15">
      <c r="A715" s="69" t="s">
        <v>1295</v>
      </c>
      <c r="B715" s="76">
        <v>0</v>
      </c>
      <c r="C715" s="89"/>
      <c r="D715" s="76">
        <v>0</v>
      </c>
      <c r="E715" s="89"/>
      <c r="F715" s="76">
        <v>811.9991661523</v>
      </c>
      <c r="G715" s="89">
        <v>0.00010358959001098622</v>
      </c>
      <c r="H715" s="76">
        <v>222.5514580444</v>
      </c>
      <c r="I715" s="89">
        <v>8.088918281475332E-05</v>
      </c>
      <c r="J715" s="76">
        <v>0</v>
      </c>
      <c r="K715" s="89"/>
      <c r="L715" s="76">
        <v>0</v>
      </c>
      <c r="M715" s="89"/>
      <c r="N715" s="76">
        <v>0</v>
      </c>
      <c r="O715" s="89"/>
      <c r="P715" s="76">
        <v>0</v>
      </c>
      <c r="Q715" s="89"/>
      <c r="R715" s="76">
        <v>0</v>
      </c>
      <c r="S715" s="89"/>
      <c r="T715" s="76">
        <v>95.02253008490001</v>
      </c>
      <c r="U715" s="89">
        <v>2.5921825348889518E-05</v>
      </c>
      <c r="V715" s="76">
        <v>48646.5083432899</v>
      </c>
      <c r="W715" s="89">
        <v>0.0032343852746471407</v>
      </c>
      <c r="X715" s="76">
        <v>23993.572214226202</v>
      </c>
      <c r="Y715" s="89">
        <v>0.0058671264945304655</v>
      </c>
      <c r="Z715" s="76">
        <v>0</v>
      </c>
      <c r="AA715" s="89"/>
      <c r="AB715" s="76">
        <v>60192.222552</v>
      </c>
      <c r="AC715" s="89">
        <v>0.011271718418207972</v>
      </c>
      <c r="AD715" s="76">
        <v>63165.40416</v>
      </c>
      <c r="AE715" s="89">
        <v>0.00290759806648291</v>
      </c>
      <c r="AF715" s="76">
        <v>15791.35104</v>
      </c>
      <c r="AG715" s="89">
        <v>0.004044282186608327</v>
      </c>
      <c r="AH715" s="76">
        <v>212918.63146379768</v>
      </c>
      <c r="AI715" s="89">
        <v>0.0019854843961037505</v>
      </c>
    </row>
    <row r="716" spans="1:35" ht="15">
      <c r="A716" s="78" t="s">
        <v>648</v>
      </c>
      <c r="B716" s="76">
        <v>0</v>
      </c>
      <c r="C716" s="89"/>
      <c r="D716" s="76">
        <v>0</v>
      </c>
      <c r="E716" s="89"/>
      <c r="F716" s="76">
        <v>811.9991661523</v>
      </c>
      <c r="G716" s="89">
        <v>0.00010358959001098622</v>
      </c>
      <c r="H716" s="76">
        <v>222.5514580444</v>
      </c>
      <c r="I716" s="89">
        <v>8.088918281475332E-05</v>
      </c>
      <c r="J716" s="76">
        <v>0</v>
      </c>
      <c r="K716" s="89"/>
      <c r="L716" s="76">
        <v>0</v>
      </c>
      <c r="M716" s="89"/>
      <c r="N716" s="76">
        <v>0</v>
      </c>
      <c r="O716" s="89"/>
      <c r="P716" s="76">
        <v>0</v>
      </c>
      <c r="Q716" s="89"/>
      <c r="R716" s="76">
        <v>0</v>
      </c>
      <c r="S716" s="89"/>
      <c r="T716" s="76">
        <v>95.02253008490001</v>
      </c>
      <c r="U716" s="89">
        <v>2.5921825348889518E-05</v>
      </c>
      <c r="V716" s="76">
        <v>48646.5083432899</v>
      </c>
      <c r="W716" s="89">
        <v>0.0032343852746471407</v>
      </c>
      <c r="X716" s="76">
        <v>23993.572214226202</v>
      </c>
      <c r="Y716" s="89">
        <v>0.0058671264945304655</v>
      </c>
      <c r="Z716" s="76">
        <v>0</v>
      </c>
      <c r="AA716" s="89"/>
      <c r="AB716" s="76">
        <v>60192.222552</v>
      </c>
      <c r="AC716" s="89">
        <v>0.011271718418207972</v>
      </c>
      <c r="AD716" s="76">
        <v>63165.40416</v>
      </c>
      <c r="AE716" s="89">
        <v>0.00290759806648291</v>
      </c>
      <c r="AF716" s="76">
        <v>15791.35104</v>
      </c>
      <c r="AG716" s="89">
        <v>0.004044282186608327</v>
      </c>
      <c r="AH716" s="76">
        <v>212918.63146379768</v>
      </c>
      <c r="AI716" s="89">
        <v>0.0019854843961037505</v>
      </c>
    </row>
    <row r="717" spans="1:35" ht="15">
      <c r="A717" s="69" t="s">
        <v>1296</v>
      </c>
      <c r="B717" s="76">
        <v>0</v>
      </c>
      <c r="C717" s="89"/>
      <c r="D717" s="76">
        <v>0</v>
      </c>
      <c r="E717" s="89"/>
      <c r="F717" s="76">
        <v>823.462413382</v>
      </c>
      <c r="G717" s="89">
        <v>0.00010505199678456225</v>
      </c>
      <c r="H717" s="76">
        <v>181.2757342399</v>
      </c>
      <c r="I717" s="89">
        <v>6.588699142058429E-05</v>
      </c>
      <c r="J717" s="76">
        <v>0</v>
      </c>
      <c r="K717" s="89"/>
      <c r="L717" s="76">
        <v>0</v>
      </c>
      <c r="M717" s="89"/>
      <c r="N717" s="76">
        <v>0</v>
      </c>
      <c r="O717" s="89"/>
      <c r="P717" s="76">
        <v>0</v>
      </c>
      <c r="Q717" s="89"/>
      <c r="R717" s="76">
        <v>0</v>
      </c>
      <c r="S717" s="89"/>
      <c r="T717" s="76">
        <v>7190.862998169</v>
      </c>
      <c r="U717" s="89">
        <v>0.0019616431448392854</v>
      </c>
      <c r="V717" s="76">
        <v>140221.828361395</v>
      </c>
      <c r="W717" s="89">
        <v>0.009323000401913802</v>
      </c>
      <c r="X717" s="76">
        <v>29122.9951322944</v>
      </c>
      <c r="Y717" s="89">
        <v>0.007121419637525066</v>
      </c>
      <c r="Z717" s="76">
        <v>0</v>
      </c>
      <c r="AA717" s="89"/>
      <c r="AB717" s="76">
        <v>0</v>
      </c>
      <c r="AC717" s="89"/>
      <c r="AD717" s="76">
        <v>0</v>
      </c>
      <c r="AE717" s="89"/>
      <c r="AF717" s="76">
        <v>0</v>
      </c>
      <c r="AG717" s="89"/>
      <c r="AH717" s="76">
        <v>177540.4246394803</v>
      </c>
      <c r="AI717" s="89">
        <v>0.0016555796004130232</v>
      </c>
    </row>
    <row r="718" spans="1:35" ht="15">
      <c r="A718" s="78" t="s">
        <v>648</v>
      </c>
      <c r="B718" s="76">
        <v>0</v>
      </c>
      <c r="C718" s="89"/>
      <c r="D718" s="76">
        <v>0</v>
      </c>
      <c r="E718" s="89"/>
      <c r="F718" s="76">
        <v>823.462413382</v>
      </c>
      <c r="G718" s="89">
        <v>0.00010505199678456225</v>
      </c>
      <c r="H718" s="76">
        <v>181.2757342399</v>
      </c>
      <c r="I718" s="89">
        <v>6.588699142058429E-05</v>
      </c>
      <c r="J718" s="76">
        <v>0</v>
      </c>
      <c r="K718" s="89"/>
      <c r="L718" s="76">
        <v>0</v>
      </c>
      <c r="M718" s="89"/>
      <c r="N718" s="76">
        <v>0</v>
      </c>
      <c r="O718" s="89"/>
      <c r="P718" s="76">
        <v>0</v>
      </c>
      <c r="Q718" s="89"/>
      <c r="R718" s="76">
        <v>0</v>
      </c>
      <c r="S718" s="89"/>
      <c r="T718" s="76">
        <v>7190.862998169</v>
      </c>
      <c r="U718" s="89">
        <v>0.0019616431448392854</v>
      </c>
      <c r="V718" s="76">
        <v>140221.828361395</v>
      </c>
      <c r="W718" s="89">
        <v>0.009323000401913802</v>
      </c>
      <c r="X718" s="76">
        <v>29122.9951322944</v>
      </c>
      <c r="Y718" s="89">
        <v>0.007121419637525066</v>
      </c>
      <c r="Z718" s="76">
        <v>0</v>
      </c>
      <c r="AA718" s="89"/>
      <c r="AB718" s="76">
        <v>0</v>
      </c>
      <c r="AC718" s="89"/>
      <c r="AD718" s="76">
        <v>0</v>
      </c>
      <c r="AE718" s="89"/>
      <c r="AF718" s="76">
        <v>0</v>
      </c>
      <c r="AG718" s="89"/>
      <c r="AH718" s="76">
        <v>177540.4246394803</v>
      </c>
      <c r="AI718" s="89">
        <v>0.0016555796004130232</v>
      </c>
    </row>
    <row r="719" spans="1:35" ht="15">
      <c r="A719" s="69" t="s">
        <v>1297</v>
      </c>
      <c r="B719" s="76">
        <v>0</v>
      </c>
      <c r="C719" s="89"/>
      <c r="D719" s="76">
        <v>0</v>
      </c>
      <c r="E719" s="89"/>
      <c r="F719" s="76">
        <v>0</v>
      </c>
      <c r="G719" s="89"/>
      <c r="H719" s="76">
        <v>1798.1946824556</v>
      </c>
      <c r="I719" s="89">
        <v>0.0006535769286069988</v>
      </c>
      <c r="J719" s="76">
        <v>0</v>
      </c>
      <c r="K719" s="89"/>
      <c r="L719" s="76">
        <v>0</v>
      </c>
      <c r="M719" s="89"/>
      <c r="N719" s="76">
        <v>0</v>
      </c>
      <c r="O719" s="89"/>
      <c r="P719" s="76">
        <v>0</v>
      </c>
      <c r="Q719" s="89"/>
      <c r="R719" s="76">
        <v>0</v>
      </c>
      <c r="S719" s="89"/>
      <c r="T719" s="76">
        <v>0</v>
      </c>
      <c r="U719" s="89"/>
      <c r="V719" s="76">
        <v>0</v>
      </c>
      <c r="W719" s="89"/>
      <c r="X719" s="76">
        <v>0</v>
      </c>
      <c r="Y719" s="89"/>
      <c r="Z719" s="76">
        <v>0</v>
      </c>
      <c r="AA719" s="89"/>
      <c r="AB719" s="76">
        <v>0</v>
      </c>
      <c r="AC719" s="89"/>
      <c r="AD719" s="76">
        <v>0</v>
      </c>
      <c r="AE719" s="89"/>
      <c r="AF719" s="76">
        <v>0</v>
      </c>
      <c r="AG719" s="89"/>
      <c r="AH719" s="76">
        <v>1798.1946824556</v>
      </c>
      <c r="AI719" s="89">
        <v>1.676831876396587E-05</v>
      </c>
    </row>
    <row r="720" spans="1:35" ht="15">
      <c r="A720" s="78" t="s">
        <v>649</v>
      </c>
      <c r="B720" s="76">
        <v>0</v>
      </c>
      <c r="C720" s="89"/>
      <c r="D720" s="76">
        <v>0</v>
      </c>
      <c r="E720" s="89"/>
      <c r="F720" s="76">
        <v>0</v>
      </c>
      <c r="G720" s="89"/>
      <c r="H720" s="76">
        <v>1798.1946824556</v>
      </c>
      <c r="I720" s="89">
        <v>0.0006535769286069988</v>
      </c>
      <c r="J720" s="76">
        <v>0</v>
      </c>
      <c r="K720" s="89"/>
      <c r="L720" s="76">
        <v>0</v>
      </c>
      <c r="M720" s="89"/>
      <c r="N720" s="76">
        <v>0</v>
      </c>
      <c r="O720" s="89"/>
      <c r="P720" s="76">
        <v>0</v>
      </c>
      <c r="Q720" s="89"/>
      <c r="R720" s="76">
        <v>0</v>
      </c>
      <c r="S720" s="89"/>
      <c r="T720" s="76">
        <v>0</v>
      </c>
      <c r="U720" s="89"/>
      <c r="V720" s="76">
        <v>0</v>
      </c>
      <c r="W720" s="89"/>
      <c r="X720" s="76">
        <v>0</v>
      </c>
      <c r="Y720" s="89"/>
      <c r="Z720" s="76">
        <v>0</v>
      </c>
      <c r="AA720" s="89"/>
      <c r="AB720" s="76">
        <v>0</v>
      </c>
      <c r="AC720" s="89"/>
      <c r="AD720" s="76">
        <v>0</v>
      </c>
      <c r="AE720" s="89"/>
      <c r="AF720" s="76">
        <v>0</v>
      </c>
      <c r="AG720" s="89"/>
      <c r="AH720" s="76">
        <v>1798.1946824556</v>
      </c>
      <c r="AI720" s="89">
        <v>1.676831876396587E-05</v>
      </c>
    </row>
    <row r="721" spans="1:35" ht="15">
      <c r="A721" s="69" t="s">
        <v>1298</v>
      </c>
      <c r="B721" s="76">
        <v>0</v>
      </c>
      <c r="C721" s="89"/>
      <c r="D721" s="76">
        <v>0</v>
      </c>
      <c r="E721" s="89"/>
      <c r="F721" s="76">
        <v>0</v>
      </c>
      <c r="G721" s="89"/>
      <c r="H721" s="76">
        <v>0</v>
      </c>
      <c r="I721" s="89"/>
      <c r="J721" s="76">
        <v>0</v>
      </c>
      <c r="K721" s="89"/>
      <c r="L721" s="76">
        <v>0</v>
      </c>
      <c r="M721" s="89"/>
      <c r="N721" s="76">
        <v>0</v>
      </c>
      <c r="O721" s="89"/>
      <c r="P721" s="76">
        <v>0</v>
      </c>
      <c r="Q721" s="89"/>
      <c r="R721" s="76">
        <v>0</v>
      </c>
      <c r="S721" s="89"/>
      <c r="T721" s="76">
        <v>0</v>
      </c>
      <c r="U721" s="89"/>
      <c r="V721" s="76">
        <v>0</v>
      </c>
      <c r="W721" s="89"/>
      <c r="X721" s="76">
        <v>0</v>
      </c>
      <c r="Y721" s="89"/>
      <c r="Z721" s="76">
        <v>0</v>
      </c>
      <c r="AA721" s="89"/>
      <c r="AB721" s="76">
        <v>0</v>
      </c>
      <c r="AC721" s="89"/>
      <c r="AD721" s="76">
        <v>0</v>
      </c>
      <c r="AE721" s="89">
        <v>0</v>
      </c>
      <c r="AF721" s="76">
        <v>0</v>
      </c>
      <c r="AG721" s="89"/>
      <c r="AH721" s="76">
        <v>0</v>
      </c>
      <c r="AI721" s="89">
        <v>0</v>
      </c>
    </row>
    <row r="722" spans="1:35" ht="15">
      <c r="A722" s="78" t="s">
        <v>649</v>
      </c>
      <c r="B722" s="76">
        <v>0</v>
      </c>
      <c r="C722" s="89"/>
      <c r="D722" s="76">
        <v>0</v>
      </c>
      <c r="E722" s="89"/>
      <c r="F722" s="76">
        <v>0</v>
      </c>
      <c r="G722" s="89"/>
      <c r="H722" s="76">
        <v>0</v>
      </c>
      <c r="I722" s="89"/>
      <c r="J722" s="76">
        <v>0</v>
      </c>
      <c r="K722" s="89"/>
      <c r="L722" s="76">
        <v>0</v>
      </c>
      <c r="M722" s="89"/>
      <c r="N722" s="76">
        <v>0</v>
      </c>
      <c r="O722" s="89"/>
      <c r="P722" s="76">
        <v>0</v>
      </c>
      <c r="Q722" s="89"/>
      <c r="R722" s="76">
        <v>0</v>
      </c>
      <c r="S722" s="89"/>
      <c r="T722" s="76">
        <v>0</v>
      </c>
      <c r="U722" s="89"/>
      <c r="V722" s="76">
        <v>0</v>
      </c>
      <c r="W722" s="89"/>
      <c r="X722" s="76">
        <v>0</v>
      </c>
      <c r="Y722" s="89"/>
      <c r="Z722" s="76">
        <v>0</v>
      </c>
      <c r="AA722" s="89"/>
      <c r="AB722" s="76">
        <v>0</v>
      </c>
      <c r="AC722" s="89"/>
      <c r="AD722" s="76">
        <v>0</v>
      </c>
      <c r="AE722" s="89">
        <v>0</v>
      </c>
      <c r="AF722" s="76">
        <v>0</v>
      </c>
      <c r="AG722" s="89"/>
      <c r="AH722" s="76">
        <v>0</v>
      </c>
      <c r="AI722" s="89">
        <v>0</v>
      </c>
    </row>
    <row r="723" spans="1:35" ht="15">
      <c r="A723" s="69" t="s">
        <v>1299</v>
      </c>
      <c r="B723" s="76">
        <v>0</v>
      </c>
      <c r="C723" s="89"/>
      <c r="D723" s="76">
        <v>0</v>
      </c>
      <c r="E723" s="89"/>
      <c r="F723" s="76">
        <v>0</v>
      </c>
      <c r="G723" s="89"/>
      <c r="H723" s="76">
        <v>0</v>
      </c>
      <c r="I723" s="89"/>
      <c r="J723" s="76">
        <v>0</v>
      </c>
      <c r="K723" s="89"/>
      <c r="L723" s="76">
        <v>0</v>
      </c>
      <c r="M723" s="89"/>
      <c r="N723" s="76">
        <v>0</v>
      </c>
      <c r="O723" s="89"/>
      <c r="P723" s="76">
        <v>0</v>
      </c>
      <c r="Q723" s="89"/>
      <c r="R723" s="76">
        <v>0</v>
      </c>
      <c r="S723" s="89"/>
      <c r="T723" s="76">
        <v>70874.44768379051</v>
      </c>
      <c r="U723" s="89">
        <v>0.01933431000960237</v>
      </c>
      <c r="V723" s="76">
        <v>77518.9269486284</v>
      </c>
      <c r="W723" s="89">
        <v>0.005154040533798665</v>
      </c>
      <c r="X723" s="76">
        <v>0</v>
      </c>
      <c r="Y723" s="89"/>
      <c r="Z723" s="76">
        <v>0</v>
      </c>
      <c r="AA723" s="89"/>
      <c r="AB723" s="76">
        <v>0</v>
      </c>
      <c r="AC723" s="89"/>
      <c r="AD723" s="76">
        <v>0</v>
      </c>
      <c r="AE723" s="89"/>
      <c r="AF723" s="76">
        <v>0</v>
      </c>
      <c r="AG723" s="89"/>
      <c r="AH723" s="76">
        <v>148393.3746324189</v>
      </c>
      <c r="AI723" s="89">
        <v>0.0013837808734363478</v>
      </c>
    </row>
    <row r="724" spans="1:35" ht="15">
      <c r="A724" s="78" t="s">
        <v>648</v>
      </c>
      <c r="B724" s="76">
        <v>0</v>
      </c>
      <c r="C724" s="89"/>
      <c r="D724" s="76">
        <v>0</v>
      </c>
      <c r="E724" s="89"/>
      <c r="F724" s="76">
        <v>0</v>
      </c>
      <c r="G724" s="89"/>
      <c r="H724" s="76">
        <v>0</v>
      </c>
      <c r="I724" s="89"/>
      <c r="J724" s="76">
        <v>0</v>
      </c>
      <c r="K724" s="89"/>
      <c r="L724" s="76">
        <v>0</v>
      </c>
      <c r="M724" s="89"/>
      <c r="N724" s="76">
        <v>0</v>
      </c>
      <c r="O724" s="89"/>
      <c r="P724" s="76">
        <v>0</v>
      </c>
      <c r="Q724" s="89"/>
      <c r="R724" s="76">
        <v>0</v>
      </c>
      <c r="S724" s="89"/>
      <c r="T724" s="76">
        <v>70874.44768379051</v>
      </c>
      <c r="U724" s="89">
        <v>0.01933431000960237</v>
      </c>
      <c r="V724" s="76">
        <v>77518.9269486284</v>
      </c>
      <c r="W724" s="89">
        <v>0.005154040533798665</v>
      </c>
      <c r="X724" s="76">
        <v>0</v>
      </c>
      <c r="Y724" s="89"/>
      <c r="Z724" s="76">
        <v>0</v>
      </c>
      <c r="AA724" s="89"/>
      <c r="AB724" s="76">
        <v>0</v>
      </c>
      <c r="AC724" s="89"/>
      <c r="AD724" s="76">
        <v>0</v>
      </c>
      <c r="AE724" s="89"/>
      <c r="AF724" s="76">
        <v>0</v>
      </c>
      <c r="AG724" s="89"/>
      <c r="AH724" s="76">
        <v>148393.3746324189</v>
      </c>
      <c r="AI724" s="89">
        <v>0.0013837808734363478</v>
      </c>
    </row>
    <row r="725" spans="1:35" ht="15">
      <c r="A725" s="69" t="s">
        <v>1300</v>
      </c>
      <c r="B725" s="76">
        <v>0</v>
      </c>
      <c r="C725" s="89"/>
      <c r="D725" s="76">
        <v>2591.190324</v>
      </c>
      <c r="E725" s="89">
        <v>0.002902775640846103</v>
      </c>
      <c r="F725" s="76">
        <v>71576.5416084</v>
      </c>
      <c r="G725" s="89">
        <v>0.00913127119914771</v>
      </c>
      <c r="H725" s="76">
        <v>94120.253352</v>
      </c>
      <c r="I725" s="89">
        <v>0.03420921366618024</v>
      </c>
      <c r="J725" s="76">
        <v>0</v>
      </c>
      <c r="K725" s="89"/>
      <c r="L725" s="76">
        <v>11419.17518808</v>
      </c>
      <c r="M725" s="89">
        <v>0.0017960718655924504</v>
      </c>
      <c r="N725" s="76">
        <v>429693.04682892</v>
      </c>
      <c r="O725" s="89">
        <v>0.016383005958544472</v>
      </c>
      <c r="P725" s="76">
        <v>72530.2600218</v>
      </c>
      <c r="Q725" s="89">
        <v>0.01656384275479899</v>
      </c>
      <c r="R725" s="76">
        <v>0</v>
      </c>
      <c r="S725" s="89"/>
      <c r="T725" s="76">
        <v>2111.64714</v>
      </c>
      <c r="U725" s="89">
        <v>0.0005760502094887958</v>
      </c>
      <c r="V725" s="76">
        <v>85831.14398939998</v>
      </c>
      <c r="W725" s="89">
        <v>0.005706699158475705</v>
      </c>
      <c r="X725" s="76">
        <v>41845.073363999996</v>
      </c>
      <c r="Y725" s="89">
        <v>0.010232337911481485</v>
      </c>
      <c r="Z725" s="76">
        <v>0</v>
      </c>
      <c r="AA725" s="89"/>
      <c r="AB725" s="76">
        <v>0</v>
      </c>
      <c r="AC725" s="89"/>
      <c r="AD725" s="76">
        <v>300317.63616</v>
      </c>
      <c r="AE725" s="89">
        <v>0.013824070151085915</v>
      </c>
      <c r="AF725" s="76">
        <v>96058.44108</v>
      </c>
      <c r="AG725" s="89">
        <v>0.024601279595973663</v>
      </c>
      <c r="AH725" s="76">
        <v>1208094.4090565997</v>
      </c>
      <c r="AI725" s="89">
        <v>0.011265583390760713</v>
      </c>
    </row>
    <row r="726" spans="1:35" ht="15">
      <c r="A726" s="78" t="s">
        <v>648</v>
      </c>
      <c r="B726" s="76">
        <v>0</v>
      </c>
      <c r="C726" s="89"/>
      <c r="D726" s="76">
        <v>2591.190324</v>
      </c>
      <c r="E726" s="89">
        <v>0.002902775640846103</v>
      </c>
      <c r="F726" s="76">
        <v>71576.5416084</v>
      </c>
      <c r="G726" s="89">
        <v>0.00913127119914771</v>
      </c>
      <c r="H726" s="76">
        <v>94120.253352</v>
      </c>
      <c r="I726" s="89">
        <v>0.03420921366618024</v>
      </c>
      <c r="J726" s="76">
        <v>0</v>
      </c>
      <c r="K726" s="89"/>
      <c r="L726" s="76">
        <v>11419.17518808</v>
      </c>
      <c r="M726" s="89">
        <v>0.0017960718655924504</v>
      </c>
      <c r="N726" s="76">
        <v>429693.04682892</v>
      </c>
      <c r="O726" s="89">
        <v>0.016383005958544472</v>
      </c>
      <c r="P726" s="76">
        <v>72530.2600218</v>
      </c>
      <c r="Q726" s="89">
        <v>0.01656384275479899</v>
      </c>
      <c r="R726" s="76">
        <v>0</v>
      </c>
      <c r="S726" s="89"/>
      <c r="T726" s="76">
        <v>2111.64714</v>
      </c>
      <c r="U726" s="89">
        <v>0.0005760502094887958</v>
      </c>
      <c r="V726" s="76">
        <v>85831.14398939998</v>
      </c>
      <c r="W726" s="89">
        <v>0.005706699158475705</v>
      </c>
      <c r="X726" s="76">
        <v>41845.073363999996</v>
      </c>
      <c r="Y726" s="89">
        <v>0.010232337911481485</v>
      </c>
      <c r="Z726" s="76">
        <v>0</v>
      </c>
      <c r="AA726" s="89"/>
      <c r="AB726" s="76">
        <v>0</v>
      </c>
      <c r="AC726" s="89"/>
      <c r="AD726" s="76">
        <v>300317.63616</v>
      </c>
      <c r="AE726" s="89">
        <v>0.013824070151085915</v>
      </c>
      <c r="AF726" s="76">
        <v>96058.44108</v>
      </c>
      <c r="AG726" s="89">
        <v>0.024601279595973663</v>
      </c>
      <c r="AH726" s="76">
        <v>1208094.4090565997</v>
      </c>
      <c r="AI726" s="89">
        <v>0.011265583390760713</v>
      </c>
    </row>
    <row r="727" spans="1:35" ht="15">
      <c r="A727" s="69" t="s">
        <v>1301</v>
      </c>
      <c r="B727" s="76">
        <v>0</v>
      </c>
      <c r="C727" s="89"/>
      <c r="D727" s="76">
        <v>0</v>
      </c>
      <c r="E727" s="89"/>
      <c r="F727" s="76">
        <v>0</v>
      </c>
      <c r="G727" s="89"/>
      <c r="H727" s="76">
        <v>0</v>
      </c>
      <c r="I727" s="89">
        <v>0</v>
      </c>
      <c r="J727" s="76">
        <v>0</v>
      </c>
      <c r="K727" s="89"/>
      <c r="L727" s="76">
        <v>0</v>
      </c>
      <c r="M727" s="89"/>
      <c r="N727" s="76">
        <v>0</v>
      </c>
      <c r="O727" s="89"/>
      <c r="P727" s="76">
        <v>0</v>
      </c>
      <c r="Q727" s="89"/>
      <c r="R727" s="76">
        <v>0</v>
      </c>
      <c r="S727" s="89"/>
      <c r="T727" s="76">
        <v>0</v>
      </c>
      <c r="U727" s="89"/>
      <c r="V727" s="76">
        <v>0</v>
      </c>
      <c r="W727" s="89"/>
      <c r="X727" s="76">
        <v>0</v>
      </c>
      <c r="Y727" s="89"/>
      <c r="Z727" s="76">
        <v>0</v>
      </c>
      <c r="AA727" s="89"/>
      <c r="AB727" s="76">
        <v>0</v>
      </c>
      <c r="AC727" s="89"/>
      <c r="AD727" s="76">
        <v>0</v>
      </c>
      <c r="AE727" s="89"/>
      <c r="AF727" s="76">
        <v>0</v>
      </c>
      <c r="AG727" s="89"/>
      <c r="AH727" s="76">
        <v>0</v>
      </c>
      <c r="AI727" s="89">
        <v>0</v>
      </c>
    </row>
    <row r="728" spans="1:35" ht="15">
      <c r="A728" s="78" t="s">
        <v>649</v>
      </c>
      <c r="B728" s="76">
        <v>0</v>
      </c>
      <c r="C728" s="89"/>
      <c r="D728" s="76">
        <v>0</v>
      </c>
      <c r="E728" s="89"/>
      <c r="F728" s="76">
        <v>0</v>
      </c>
      <c r="G728" s="89"/>
      <c r="H728" s="76">
        <v>0</v>
      </c>
      <c r="I728" s="89">
        <v>0</v>
      </c>
      <c r="J728" s="76">
        <v>0</v>
      </c>
      <c r="K728" s="89"/>
      <c r="L728" s="76">
        <v>0</v>
      </c>
      <c r="M728" s="89"/>
      <c r="N728" s="76">
        <v>0</v>
      </c>
      <c r="O728" s="89"/>
      <c r="P728" s="76">
        <v>0</v>
      </c>
      <c r="Q728" s="89"/>
      <c r="R728" s="76">
        <v>0</v>
      </c>
      <c r="S728" s="89"/>
      <c r="T728" s="76">
        <v>0</v>
      </c>
      <c r="U728" s="89"/>
      <c r="V728" s="76">
        <v>0</v>
      </c>
      <c r="W728" s="89"/>
      <c r="X728" s="76">
        <v>0</v>
      </c>
      <c r="Y728" s="89"/>
      <c r="Z728" s="76">
        <v>0</v>
      </c>
      <c r="AA728" s="89"/>
      <c r="AB728" s="76">
        <v>0</v>
      </c>
      <c r="AC728" s="89"/>
      <c r="AD728" s="76">
        <v>0</v>
      </c>
      <c r="AE728" s="89"/>
      <c r="AF728" s="76">
        <v>0</v>
      </c>
      <c r="AG728" s="89"/>
      <c r="AH728" s="76">
        <v>0</v>
      </c>
      <c r="AI728" s="89">
        <v>0</v>
      </c>
    </row>
    <row r="729" spans="1:35" ht="15">
      <c r="A729" s="69" t="s">
        <v>1302</v>
      </c>
      <c r="B729" s="76">
        <v>0</v>
      </c>
      <c r="C729" s="89"/>
      <c r="D729" s="76">
        <v>0</v>
      </c>
      <c r="E729" s="89"/>
      <c r="F729" s="76">
        <v>0</v>
      </c>
      <c r="G729" s="89"/>
      <c r="H729" s="76">
        <v>0</v>
      </c>
      <c r="I729" s="89"/>
      <c r="J729" s="76">
        <v>0</v>
      </c>
      <c r="K729" s="89"/>
      <c r="L729" s="76">
        <v>3817.82983248</v>
      </c>
      <c r="M729" s="89">
        <v>0.0006004896708209453</v>
      </c>
      <c r="N729" s="76">
        <v>0</v>
      </c>
      <c r="O729" s="89"/>
      <c r="P729" s="76">
        <v>0</v>
      </c>
      <c r="Q729" s="89"/>
      <c r="R729" s="76">
        <v>0</v>
      </c>
      <c r="S729" s="89"/>
      <c r="T729" s="76">
        <v>0</v>
      </c>
      <c r="U729" s="89"/>
      <c r="V729" s="76">
        <v>0</v>
      </c>
      <c r="W729" s="89"/>
      <c r="X729" s="76">
        <v>0</v>
      </c>
      <c r="Y729" s="89"/>
      <c r="Z729" s="76">
        <v>0</v>
      </c>
      <c r="AA729" s="89"/>
      <c r="AB729" s="76">
        <v>0</v>
      </c>
      <c r="AC729" s="89"/>
      <c r="AD729" s="76">
        <v>0</v>
      </c>
      <c r="AE729" s="89"/>
      <c r="AF729" s="76">
        <v>0</v>
      </c>
      <c r="AG729" s="89"/>
      <c r="AH729" s="76">
        <v>3817.82983248</v>
      </c>
      <c r="AI729" s="89">
        <v>3.560158877245693E-05</v>
      </c>
    </row>
    <row r="730" spans="1:35" ht="15">
      <c r="A730" s="78" t="s">
        <v>648</v>
      </c>
      <c r="B730" s="76">
        <v>0</v>
      </c>
      <c r="C730" s="89"/>
      <c r="D730" s="76">
        <v>0</v>
      </c>
      <c r="E730" s="89"/>
      <c r="F730" s="76">
        <v>0</v>
      </c>
      <c r="G730" s="89"/>
      <c r="H730" s="76">
        <v>0</v>
      </c>
      <c r="I730" s="89"/>
      <c r="J730" s="76">
        <v>0</v>
      </c>
      <c r="K730" s="89"/>
      <c r="L730" s="76">
        <v>3817.82983248</v>
      </c>
      <c r="M730" s="89">
        <v>0.0006004896708209453</v>
      </c>
      <c r="N730" s="76">
        <v>0</v>
      </c>
      <c r="O730" s="89"/>
      <c r="P730" s="76">
        <v>0</v>
      </c>
      <c r="Q730" s="89"/>
      <c r="R730" s="76">
        <v>0</v>
      </c>
      <c r="S730" s="89"/>
      <c r="T730" s="76">
        <v>0</v>
      </c>
      <c r="U730" s="89"/>
      <c r="V730" s="76">
        <v>0</v>
      </c>
      <c r="W730" s="89"/>
      <c r="X730" s="76">
        <v>0</v>
      </c>
      <c r="Y730" s="89"/>
      <c r="Z730" s="76">
        <v>0</v>
      </c>
      <c r="AA730" s="89"/>
      <c r="AB730" s="76">
        <v>0</v>
      </c>
      <c r="AC730" s="89"/>
      <c r="AD730" s="76">
        <v>0</v>
      </c>
      <c r="AE730" s="89"/>
      <c r="AF730" s="76">
        <v>0</v>
      </c>
      <c r="AG730" s="89"/>
      <c r="AH730" s="76">
        <v>3817.82983248</v>
      </c>
      <c r="AI730" s="89">
        <v>3.560158877245693E-05</v>
      </c>
    </row>
    <row r="731" spans="1:35" ht="15">
      <c r="A731" s="69" t="s">
        <v>1303</v>
      </c>
      <c r="B731" s="76">
        <v>0</v>
      </c>
      <c r="C731" s="89"/>
      <c r="D731" s="76">
        <v>44.0026973596</v>
      </c>
      <c r="E731" s="89">
        <v>4.9293931381232654E-05</v>
      </c>
      <c r="F731" s="76">
        <v>55762.1259932995</v>
      </c>
      <c r="G731" s="89">
        <v>0.007113770568458227</v>
      </c>
      <c r="H731" s="76">
        <v>36178.8559756992</v>
      </c>
      <c r="I731" s="89">
        <v>0.013149669387756236</v>
      </c>
      <c r="J731" s="76">
        <v>0</v>
      </c>
      <c r="K731" s="89"/>
      <c r="L731" s="76">
        <v>0</v>
      </c>
      <c r="M731" s="89"/>
      <c r="N731" s="76">
        <v>0</v>
      </c>
      <c r="O731" s="89"/>
      <c r="P731" s="76">
        <v>0</v>
      </c>
      <c r="Q731" s="89"/>
      <c r="R731" s="76">
        <v>0</v>
      </c>
      <c r="S731" s="89"/>
      <c r="T731" s="76">
        <v>0</v>
      </c>
      <c r="U731" s="89"/>
      <c r="V731" s="76">
        <v>0</v>
      </c>
      <c r="W731" s="89"/>
      <c r="X731" s="76">
        <v>0</v>
      </c>
      <c r="Y731" s="89"/>
      <c r="Z731" s="76">
        <v>0</v>
      </c>
      <c r="AA731" s="89"/>
      <c r="AB731" s="76">
        <v>0</v>
      </c>
      <c r="AC731" s="89"/>
      <c r="AD731" s="76">
        <v>0</v>
      </c>
      <c r="AE731" s="89"/>
      <c r="AF731" s="76">
        <v>0</v>
      </c>
      <c r="AG731" s="89"/>
      <c r="AH731" s="76">
        <v>91984.98466635829</v>
      </c>
      <c r="AI731" s="89">
        <v>0.0008577678264945561</v>
      </c>
    </row>
    <row r="732" spans="1:35" ht="15">
      <c r="A732" s="78" t="s">
        <v>648</v>
      </c>
      <c r="B732" s="76">
        <v>0</v>
      </c>
      <c r="C732" s="89"/>
      <c r="D732" s="76">
        <v>44.0026973596</v>
      </c>
      <c r="E732" s="89">
        <v>4.9293931381232654E-05</v>
      </c>
      <c r="F732" s="76">
        <v>55762.1259932995</v>
      </c>
      <c r="G732" s="89">
        <v>0.007113770568458227</v>
      </c>
      <c r="H732" s="76">
        <v>36178.8559756992</v>
      </c>
      <c r="I732" s="89">
        <v>0.013149669387756236</v>
      </c>
      <c r="J732" s="76">
        <v>0</v>
      </c>
      <c r="K732" s="89"/>
      <c r="L732" s="76">
        <v>0</v>
      </c>
      <c r="M732" s="89"/>
      <c r="N732" s="76">
        <v>0</v>
      </c>
      <c r="O732" s="89"/>
      <c r="P732" s="76">
        <v>0</v>
      </c>
      <c r="Q732" s="89"/>
      <c r="R732" s="76">
        <v>0</v>
      </c>
      <c r="S732" s="89"/>
      <c r="T732" s="76">
        <v>0</v>
      </c>
      <c r="U732" s="89"/>
      <c r="V732" s="76">
        <v>0</v>
      </c>
      <c r="W732" s="89"/>
      <c r="X732" s="76">
        <v>0</v>
      </c>
      <c r="Y732" s="89"/>
      <c r="Z732" s="76">
        <v>0</v>
      </c>
      <c r="AA732" s="89"/>
      <c r="AB732" s="76">
        <v>0</v>
      </c>
      <c r="AC732" s="89"/>
      <c r="AD732" s="76">
        <v>0</v>
      </c>
      <c r="AE732" s="89"/>
      <c r="AF732" s="76">
        <v>0</v>
      </c>
      <c r="AG732" s="89"/>
      <c r="AH732" s="76">
        <v>91984.98466635829</v>
      </c>
      <c r="AI732" s="89">
        <v>0.0008577678264945561</v>
      </c>
    </row>
    <row r="733" spans="1:35" ht="15">
      <c r="A733" s="69" t="s">
        <v>1304</v>
      </c>
      <c r="B733" s="76">
        <v>0</v>
      </c>
      <c r="C733" s="89"/>
      <c r="D733" s="76">
        <v>0</v>
      </c>
      <c r="E733" s="89"/>
      <c r="F733" s="76">
        <v>0</v>
      </c>
      <c r="G733" s="89"/>
      <c r="H733" s="76">
        <v>0</v>
      </c>
      <c r="I733" s="89">
        <v>0</v>
      </c>
      <c r="J733" s="76">
        <v>0</v>
      </c>
      <c r="K733" s="89"/>
      <c r="L733" s="76">
        <v>0</v>
      </c>
      <c r="M733" s="89"/>
      <c r="N733" s="76">
        <v>0</v>
      </c>
      <c r="O733" s="89"/>
      <c r="P733" s="76">
        <v>0</v>
      </c>
      <c r="Q733" s="89"/>
      <c r="R733" s="76">
        <v>0</v>
      </c>
      <c r="S733" s="89"/>
      <c r="T733" s="76">
        <v>0</v>
      </c>
      <c r="U733" s="89"/>
      <c r="V733" s="76">
        <v>0</v>
      </c>
      <c r="W733" s="89"/>
      <c r="X733" s="76">
        <v>0</v>
      </c>
      <c r="Y733" s="89"/>
      <c r="Z733" s="76">
        <v>0</v>
      </c>
      <c r="AA733" s="89"/>
      <c r="AB733" s="76">
        <v>0</v>
      </c>
      <c r="AC733" s="89"/>
      <c r="AD733" s="76">
        <v>0</v>
      </c>
      <c r="AE733" s="89"/>
      <c r="AF733" s="76">
        <v>0</v>
      </c>
      <c r="AG733" s="89"/>
      <c r="AH733" s="76">
        <v>0</v>
      </c>
      <c r="AI733" s="89">
        <v>0</v>
      </c>
    </row>
    <row r="734" spans="1:35" ht="15">
      <c r="A734" s="78" t="s">
        <v>649</v>
      </c>
      <c r="B734" s="76">
        <v>0</v>
      </c>
      <c r="C734" s="89"/>
      <c r="D734" s="76">
        <v>0</v>
      </c>
      <c r="E734" s="89"/>
      <c r="F734" s="76">
        <v>0</v>
      </c>
      <c r="G734" s="89"/>
      <c r="H734" s="76">
        <v>0</v>
      </c>
      <c r="I734" s="89">
        <v>0</v>
      </c>
      <c r="J734" s="76">
        <v>0</v>
      </c>
      <c r="K734" s="89"/>
      <c r="L734" s="76">
        <v>0</v>
      </c>
      <c r="M734" s="89"/>
      <c r="N734" s="76">
        <v>0</v>
      </c>
      <c r="O734" s="89"/>
      <c r="P734" s="76">
        <v>0</v>
      </c>
      <c r="Q734" s="89"/>
      <c r="R734" s="76">
        <v>0</v>
      </c>
      <c r="S734" s="89"/>
      <c r="T734" s="76">
        <v>0</v>
      </c>
      <c r="U734" s="89"/>
      <c r="V734" s="76">
        <v>0</v>
      </c>
      <c r="W734" s="89"/>
      <c r="X734" s="76">
        <v>0</v>
      </c>
      <c r="Y734" s="89"/>
      <c r="Z734" s="76">
        <v>0</v>
      </c>
      <c r="AA734" s="89"/>
      <c r="AB734" s="76">
        <v>0</v>
      </c>
      <c r="AC734" s="89"/>
      <c r="AD734" s="76">
        <v>0</v>
      </c>
      <c r="AE734" s="89"/>
      <c r="AF734" s="76">
        <v>0</v>
      </c>
      <c r="AG734" s="89"/>
      <c r="AH734" s="76">
        <v>0</v>
      </c>
      <c r="AI734" s="89">
        <v>0</v>
      </c>
    </row>
    <row r="735" spans="1:35" ht="15">
      <c r="A735" s="105" t="s">
        <v>1550</v>
      </c>
      <c r="B735" s="106">
        <v>184.56143999999995</v>
      </c>
      <c r="C735" s="107">
        <v>0.0011406410428941123</v>
      </c>
      <c r="D735" s="106">
        <v>-113121.37061504768</v>
      </c>
      <c r="E735" s="107">
        <v>-0.12672398319764822</v>
      </c>
      <c r="F735" s="106">
        <v>-25454.24178391794</v>
      </c>
      <c r="G735" s="107">
        <v>-0.0032472871652456936</v>
      </c>
      <c r="H735" s="106">
        <v>54420.47985900611</v>
      </c>
      <c r="I735" s="107">
        <v>0.019779821632548107</v>
      </c>
      <c r="J735" s="106">
        <v>-12000.429600000001</v>
      </c>
      <c r="K735" s="107">
        <v>-0.005617719309970986</v>
      </c>
      <c r="L735" s="106">
        <v>-121475.33103555511</v>
      </c>
      <c r="M735" s="107">
        <v>-0.019106320801894457</v>
      </c>
      <c r="N735" s="106">
        <v>153497.66192643973</v>
      </c>
      <c r="O735" s="107">
        <v>0.005852440779579898</v>
      </c>
      <c r="P735" s="106">
        <v>23136.08458335101</v>
      </c>
      <c r="Q735" s="107">
        <v>0.005283621855004684</v>
      </c>
      <c r="R735" s="106">
        <v>-1652.2373599999992</v>
      </c>
      <c r="S735" s="107">
        <v>-0.0011877646903345205</v>
      </c>
      <c r="T735" s="106">
        <v>8602.821046057623</v>
      </c>
      <c r="U735" s="107">
        <v>0.00234682053260854</v>
      </c>
      <c r="V735" s="106">
        <v>132740.62700148835</v>
      </c>
      <c r="W735" s="107">
        <v>0.008825593941733795</v>
      </c>
      <c r="X735" s="106">
        <v>86825.82960504026</v>
      </c>
      <c r="Y735" s="107">
        <v>0.021231441518461208</v>
      </c>
      <c r="Z735" s="106">
        <v>-13540.048020000002</v>
      </c>
      <c r="AA735" s="107">
        <v>-0.010129315801254162</v>
      </c>
      <c r="AB735" s="106">
        <v>35464.06493147409</v>
      </c>
      <c r="AC735" s="107">
        <v>0.006641073164016898</v>
      </c>
      <c r="AD735" s="106">
        <v>-199004.98096956522</v>
      </c>
      <c r="AE735" s="107">
        <v>-0.009160497040783533</v>
      </c>
      <c r="AF735" s="106">
        <v>52743.07997025939</v>
      </c>
      <c r="AG735" s="107">
        <v>0.013507894178925077</v>
      </c>
      <c r="AH735" s="106">
        <v>61366.570979030614</v>
      </c>
      <c r="AI735" s="107">
        <v>0.0005722485077214841</v>
      </c>
    </row>
    <row r="736" spans="1:35" ht="15">
      <c r="A736" s="105" t="s">
        <v>2</v>
      </c>
      <c r="B736" s="106">
        <v>161805.01407499603</v>
      </c>
      <c r="C736" s="107">
        <v>1</v>
      </c>
      <c r="D736" s="106">
        <v>892659.524745329</v>
      </c>
      <c r="E736" s="107">
        <v>1</v>
      </c>
      <c r="F736" s="106">
        <v>7838617.433143457</v>
      </c>
      <c r="G736" s="107">
        <v>1</v>
      </c>
      <c r="H736" s="106">
        <v>2751312.972886271</v>
      </c>
      <c r="I736" s="107">
        <v>1</v>
      </c>
      <c r="J736" s="106">
        <v>2136174.653422116</v>
      </c>
      <c r="K736" s="107">
        <v>1</v>
      </c>
      <c r="L736" s="106">
        <v>6357860.95581052</v>
      </c>
      <c r="M736" s="107">
        <v>1</v>
      </c>
      <c r="N736" s="106">
        <v>26227973.542597402</v>
      </c>
      <c r="O736" s="107">
        <v>1</v>
      </c>
      <c r="P736" s="106">
        <v>4378830.510256205</v>
      </c>
      <c r="Q736" s="107">
        <v>1</v>
      </c>
      <c r="R736" s="106">
        <v>1391047.716307062</v>
      </c>
      <c r="S736" s="107">
        <v>1</v>
      </c>
      <c r="T736" s="106">
        <v>3665734.5231658523</v>
      </c>
      <c r="U736" s="107">
        <v>1</v>
      </c>
      <c r="V736" s="106">
        <v>15040418.5687486</v>
      </c>
      <c r="W736" s="107">
        <v>1</v>
      </c>
      <c r="X736" s="106">
        <v>4089492.9121766547</v>
      </c>
      <c r="Y736" s="107">
        <v>1</v>
      </c>
      <c r="Z736" s="106">
        <v>1336718.9142551501</v>
      </c>
      <c r="AA736" s="107">
        <v>1</v>
      </c>
      <c r="AB736" s="106">
        <v>5340110.559785402</v>
      </c>
      <c r="AC736" s="107">
        <v>1</v>
      </c>
      <c r="AD736" s="106">
        <v>21724255.800048098</v>
      </c>
      <c r="AE736" s="107">
        <v>1</v>
      </c>
      <c r="AF736" s="106">
        <v>3904611.575396317</v>
      </c>
      <c r="AG736" s="107">
        <v>1</v>
      </c>
      <c r="AH736" s="106">
        <v>107237625.17681943</v>
      </c>
      <c r="AI736" s="107">
        <v>1</v>
      </c>
    </row>
  </sheetData>
  <mergeCells count="21">
    <mergeCell ref="A2:AI2"/>
    <mergeCell ref="A4:AI4"/>
    <mergeCell ref="A5:AI5"/>
    <mergeCell ref="AB7:AC7"/>
    <mergeCell ref="AD7:AE7"/>
    <mergeCell ref="AF7:AG7"/>
    <mergeCell ref="AH7:AI7"/>
    <mergeCell ref="N7:O7"/>
    <mergeCell ref="P7:Q7"/>
    <mergeCell ref="T7:U7"/>
    <mergeCell ref="V7:W7"/>
    <mergeCell ref="X7:Y7"/>
    <mergeCell ref="B7:C7"/>
    <mergeCell ref="J7:K7"/>
    <mergeCell ref="R7:S7"/>
    <mergeCell ref="Z7:AA7"/>
    <mergeCell ref="D7:E7"/>
    <mergeCell ref="F7:G7"/>
    <mergeCell ref="H7:I7"/>
    <mergeCell ref="L7:M7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3" width="11.140625" style="92" customWidth="1"/>
    <col min="4" max="4" width="12.28125" style="0" customWidth="1"/>
    <col min="5" max="5" width="10.421875" style="0" customWidth="1"/>
    <col min="6" max="6" width="12.28125" style="0" customWidth="1"/>
    <col min="7" max="7" width="10.421875" style="0" customWidth="1"/>
    <col min="8" max="8" width="12.28125" style="0" customWidth="1"/>
    <col min="9" max="9" width="10.421875" style="0" customWidth="1"/>
    <col min="10" max="10" width="12.28125" style="0" customWidth="1"/>
    <col min="11" max="11" width="10.421875" style="0" customWidth="1"/>
    <col min="12" max="12" width="12.28125" style="0" customWidth="1"/>
    <col min="13" max="13" width="10.421875" style="0" customWidth="1"/>
    <col min="14" max="14" width="12.28125" style="0" customWidth="1"/>
    <col min="15" max="15" width="10.421875" style="0" customWidth="1"/>
    <col min="16" max="16" width="12.28125" style="0" customWidth="1"/>
    <col min="17" max="17" width="10.421875" style="0" customWidth="1"/>
    <col min="18" max="18" width="12.28125" style="0" customWidth="1"/>
    <col min="19" max="19" width="10.421875" style="0" customWidth="1"/>
    <col min="20" max="20" width="12.28125" style="0" customWidth="1"/>
    <col min="21" max="21" width="10.421875" style="0" customWidth="1"/>
    <col min="22" max="22" width="12.28125" style="0" customWidth="1"/>
    <col min="23" max="23" width="10.421875" style="0" customWidth="1"/>
    <col min="24" max="24" width="12.28125" style="0" customWidth="1"/>
    <col min="25" max="25" width="10.421875" style="0" customWidth="1"/>
    <col min="26" max="26" width="12.28125" style="0" customWidth="1"/>
    <col min="27" max="27" width="10.421875" style="0" customWidth="1"/>
    <col min="28" max="28" width="12.28125" style="35" customWidth="1"/>
    <col min="29" max="29" width="10.421875" style="19" customWidth="1"/>
  </cols>
  <sheetData>
    <row r="1" spans="28:29" ht="15">
      <c r="AB1"/>
      <c r="AC1"/>
    </row>
    <row r="2" spans="1:29" ht="15">
      <c r="A2" s="141" t="s">
        <v>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</row>
    <row r="3" spans="1:29" ht="15">
      <c r="A3" s="2"/>
      <c r="B3" s="95"/>
      <c r="C3" s="95"/>
      <c r="D3" s="2"/>
      <c r="E3" s="2"/>
      <c r="F3" s="2"/>
      <c r="G3" s="2"/>
      <c r="H3" s="2"/>
      <c r="I3" s="2"/>
      <c r="J3" s="2"/>
      <c r="K3" s="2"/>
      <c r="AB3"/>
      <c r="AC3"/>
    </row>
    <row r="4" spans="1:29" ht="15">
      <c r="A4" s="141" t="s">
        <v>1547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29" ht="15">
      <c r="A5" s="141" t="str">
        <f>1!A5:AA5</f>
        <v>Al 30-11-2022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</row>
    <row r="6" spans="1:29" ht="15">
      <c r="A6" s="2"/>
      <c r="B6" s="95"/>
      <c r="C6" s="95"/>
      <c r="D6" s="2"/>
      <c r="E6" s="2"/>
      <c r="F6" s="2"/>
      <c r="G6" s="2"/>
      <c r="H6" s="2"/>
      <c r="I6" s="2"/>
      <c r="J6" s="2"/>
      <c r="K6" s="2"/>
      <c r="AB6"/>
      <c r="AC6"/>
    </row>
    <row r="7" spans="1:29" ht="14.4" customHeight="1">
      <c r="A7" s="142"/>
      <c r="B7" s="143" t="s">
        <v>15</v>
      </c>
      <c r="C7" s="143" t="s">
        <v>816</v>
      </c>
      <c r="D7" s="140" t="s">
        <v>17</v>
      </c>
      <c r="E7" s="140"/>
      <c r="F7" s="140" t="s">
        <v>18</v>
      </c>
      <c r="G7" s="140"/>
      <c r="H7" s="140" t="s">
        <v>19</v>
      </c>
      <c r="I7" s="140"/>
      <c r="J7" s="140" t="s">
        <v>20</v>
      </c>
      <c r="K7" s="140"/>
      <c r="L7" s="140" t="s">
        <v>21</v>
      </c>
      <c r="M7" s="140"/>
      <c r="N7" s="140" t="s">
        <v>22</v>
      </c>
      <c r="O7" s="140"/>
      <c r="P7" s="140" t="s">
        <v>23</v>
      </c>
      <c r="Q7" s="140"/>
      <c r="R7" s="140" t="s">
        <v>24</v>
      </c>
      <c r="S7" s="140"/>
      <c r="T7" s="140" t="s">
        <v>25</v>
      </c>
      <c r="U7" s="140"/>
      <c r="V7" s="140" t="s">
        <v>26</v>
      </c>
      <c r="W7" s="140"/>
      <c r="X7" s="140" t="s">
        <v>27</v>
      </c>
      <c r="Y7" s="140"/>
      <c r="Z7" s="140" t="s">
        <v>28</v>
      </c>
      <c r="AA7" s="140"/>
      <c r="AB7" s="140" t="s">
        <v>2</v>
      </c>
      <c r="AC7" s="140"/>
    </row>
    <row r="8" spans="1:29" ht="15">
      <c r="A8" s="140"/>
      <c r="B8" s="144"/>
      <c r="C8" s="144"/>
      <c r="D8" s="1" t="s">
        <v>9</v>
      </c>
      <c r="E8" s="1" t="s">
        <v>10</v>
      </c>
      <c r="F8" s="1" t="s">
        <v>9</v>
      </c>
      <c r="G8" s="1" t="s">
        <v>10</v>
      </c>
      <c r="H8" s="1" t="s">
        <v>9</v>
      </c>
      <c r="I8" s="1" t="s">
        <v>10</v>
      </c>
      <c r="J8" s="1" t="s">
        <v>9</v>
      </c>
      <c r="K8" s="1" t="s">
        <v>10</v>
      </c>
      <c r="L8" s="1" t="s">
        <v>9</v>
      </c>
      <c r="M8" s="1" t="s">
        <v>10</v>
      </c>
      <c r="N8" s="1" t="s">
        <v>9</v>
      </c>
      <c r="O8" s="1" t="s">
        <v>10</v>
      </c>
      <c r="P8" s="1" t="s">
        <v>9</v>
      </c>
      <c r="Q8" s="1" t="s">
        <v>10</v>
      </c>
      <c r="R8" s="1" t="s">
        <v>9</v>
      </c>
      <c r="S8" s="1" t="s">
        <v>10</v>
      </c>
      <c r="T8" s="1" t="s">
        <v>9</v>
      </c>
      <c r="U8" s="1" t="s">
        <v>10</v>
      </c>
      <c r="V8" s="1" t="s">
        <v>9</v>
      </c>
      <c r="W8" s="1" t="s">
        <v>10</v>
      </c>
      <c r="X8" s="1" t="s">
        <v>9</v>
      </c>
      <c r="Y8" s="1" t="s">
        <v>10</v>
      </c>
      <c r="Z8" s="1" t="s">
        <v>9</v>
      </c>
      <c r="AA8" s="1" t="s">
        <v>10</v>
      </c>
      <c r="AB8" s="1" t="s">
        <v>9</v>
      </c>
      <c r="AC8" s="1" t="s">
        <v>10</v>
      </c>
    </row>
    <row r="9" spans="1:29" ht="15">
      <c r="A9" s="67" t="s">
        <v>311</v>
      </c>
      <c r="B9" s="97">
        <v>0</v>
      </c>
      <c r="C9" s="97">
        <v>0</v>
      </c>
      <c r="D9" s="84">
        <v>6788.5044311869</v>
      </c>
      <c r="E9" s="85">
        <v>0.007604808152496466</v>
      </c>
      <c r="F9" s="84">
        <v>212633.51756964</v>
      </c>
      <c r="G9" s="85">
        <v>0.027126405821334913</v>
      </c>
      <c r="H9" s="84">
        <v>172278.94779727398</v>
      </c>
      <c r="I9" s="85">
        <v>0.06261699395708674</v>
      </c>
      <c r="J9" s="84">
        <v>31852.6900435226</v>
      </c>
      <c r="K9" s="85">
        <v>0.005009969589601054</v>
      </c>
      <c r="L9" s="84">
        <v>730453.5921950159</v>
      </c>
      <c r="M9" s="85">
        <v>0.027850172679512238</v>
      </c>
      <c r="N9" s="84">
        <v>292523.09075702797</v>
      </c>
      <c r="O9" s="85">
        <v>0.06680393088334276</v>
      </c>
      <c r="P9" s="84">
        <v>6157.0284838546995</v>
      </c>
      <c r="Q9" s="85">
        <v>0.0016796165802364985</v>
      </c>
      <c r="R9" s="84">
        <v>359620.584100492</v>
      </c>
      <c r="S9" s="85">
        <v>0.023910277659939708</v>
      </c>
      <c r="T9" s="84">
        <v>283961.872160756</v>
      </c>
      <c r="U9" s="85">
        <v>0.06943693955679599</v>
      </c>
      <c r="V9" s="84">
        <v>45403.341408969</v>
      </c>
      <c r="W9" s="85">
        <v>0.008502322358433264</v>
      </c>
      <c r="X9" s="84">
        <v>740992.589042416</v>
      </c>
      <c r="Y9" s="85">
        <v>0.034108997604455356</v>
      </c>
      <c r="Z9" s="84">
        <v>284435.479121256</v>
      </c>
      <c r="AA9" s="85">
        <v>0.0728460369562844</v>
      </c>
      <c r="AB9" s="71">
        <v>3167101.2371114115</v>
      </c>
      <c r="AC9" s="85">
        <v>0.02953348912650123</v>
      </c>
    </row>
    <row r="10" spans="1:29" ht="15">
      <c r="A10" s="69" t="s">
        <v>150</v>
      </c>
      <c r="B10" s="82" t="s">
        <v>29</v>
      </c>
      <c r="C10" s="102" t="s">
        <v>29</v>
      </c>
      <c r="D10" s="88">
        <v>6788.5044311869</v>
      </c>
      <c r="E10" s="89">
        <v>0.007604808152496466</v>
      </c>
      <c r="F10" s="88">
        <v>212633.51756964</v>
      </c>
      <c r="G10" s="89">
        <v>0.027126405821334913</v>
      </c>
      <c r="H10" s="88">
        <v>172278.94779727398</v>
      </c>
      <c r="I10" s="89">
        <v>0.06261699395708674</v>
      </c>
      <c r="J10" s="88">
        <v>31852.6900435226</v>
      </c>
      <c r="K10" s="89">
        <v>0.005009969589601054</v>
      </c>
      <c r="L10" s="88">
        <v>730453.5921950159</v>
      </c>
      <c r="M10" s="89">
        <v>0.027850172679512238</v>
      </c>
      <c r="N10" s="88">
        <v>292523.09075702797</v>
      </c>
      <c r="O10" s="89">
        <v>0.06680393088334276</v>
      </c>
      <c r="P10" s="88">
        <v>6157.0284838546995</v>
      </c>
      <c r="Q10" s="89">
        <v>0.0016796165802364985</v>
      </c>
      <c r="R10" s="88">
        <v>359620.584100492</v>
      </c>
      <c r="S10" s="89">
        <v>0.023910277659939708</v>
      </c>
      <c r="T10" s="88">
        <v>283961.872160756</v>
      </c>
      <c r="U10" s="89">
        <v>0.06943693955679599</v>
      </c>
      <c r="V10" s="88">
        <v>45403.341408969</v>
      </c>
      <c r="W10" s="89">
        <v>0.008502322358433264</v>
      </c>
      <c r="X10" s="88">
        <v>740992.589042416</v>
      </c>
      <c r="Y10" s="89">
        <v>0.034108997604455356</v>
      </c>
      <c r="Z10" s="88">
        <v>284435.479121256</v>
      </c>
      <c r="AA10" s="89">
        <v>0.0728460369562844</v>
      </c>
      <c r="AB10" s="76">
        <v>3167101.2371114115</v>
      </c>
      <c r="AC10" s="89">
        <v>0.02953348912650123</v>
      </c>
    </row>
    <row r="11" spans="1:29" ht="15">
      <c r="A11" s="78" t="s">
        <v>312</v>
      </c>
      <c r="B11" s="82" t="s">
        <v>440</v>
      </c>
      <c r="C11" s="102" t="s">
        <v>1075</v>
      </c>
      <c r="D11" s="88">
        <v>6788.5044311869</v>
      </c>
      <c r="E11" s="89">
        <v>0.007604808152496466</v>
      </c>
      <c r="F11" s="88">
        <v>212633.51756964</v>
      </c>
      <c r="G11" s="89">
        <v>0.027126405821334913</v>
      </c>
      <c r="H11" s="88">
        <v>172278.94779727398</v>
      </c>
      <c r="I11" s="89">
        <v>0.06261699395708674</v>
      </c>
      <c r="J11" s="88">
        <v>31852.6900435226</v>
      </c>
      <c r="K11" s="89">
        <v>0.005009969589601054</v>
      </c>
      <c r="L11" s="88">
        <v>730453.5921950159</v>
      </c>
      <c r="M11" s="89">
        <v>0.027850172679512238</v>
      </c>
      <c r="N11" s="88">
        <v>292523.09075702797</v>
      </c>
      <c r="O11" s="89">
        <v>0.06680393088334276</v>
      </c>
      <c r="P11" s="88">
        <v>6157.0284838546995</v>
      </c>
      <c r="Q11" s="89">
        <v>0.0016796165802364985</v>
      </c>
      <c r="R11" s="88">
        <v>359620.584100492</v>
      </c>
      <c r="S11" s="89">
        <v>0.023910277659939708</v>
      </c>
      <c r="T11" s="88">
        <v>283961.872160756</v>
      </c>
      <c r="U11" s="89">
        <v>0.06943693955679599</v>
      </c>
      <c r="V11" s="88">
        <v>45403.341408969</v>
      </c>
      <c r="W11" s="89">
        <v>0.008502322358433264</v>
      </c>
      <c r="X11" s="88">
        <v>740992.589042416</v>
      </c>
      <c r="Y11" s="89">
        <v>0.034108997604455356</v>
      </c>
      <c r="Z11" s="88">
        <v>284435.479121256</v>
      </c>
      <c r="AA11" s="89">
        <v>0.0728460369562844</v>
      </c>
      <c r="AB11" s="76">
        <v>3167101.2371114115</v>
      </c>
      <c r="AC11" s="89">
        <v>0.02953348912650123</v>
      </c>
    </row>
    <row r="12" spans="1:29" ht="15">
      <c r="A12" s="67" t="s">
        <v>313</v>
      </c>
      <c r="B12" s="97">
        <v>0</v>
      </c>
      <c r="C12" s="97">
        <v>0</v>
      </c>
      <c r="D12" s="84">
        <v>238.8351707863</v>
      </c>
      <c r="E12" s="85">
        <v>0.00026755460975385703</v>
      </c>
      <c r="F12" s="84">
        <v>24505.8321642446</v>
      </c>
      <c r="G12" s="85">
        <v>0.003126295213825383</v>
      </c>
      <c r="H12" s="84">
        <v>19641.9680625654</v>
      </c>
      <c r="I12" s="85">
        <v>0.007139125303494626</v>
      </c>
      <c r="J12" s="84">
        <v>110.13000961940001</v>
      </c>
      <c r="K12" s="85">
        <v>1.7321865071420123E-05</v>
      </c>
      <c r="L12" s="84">
        <v>88576.1343084253</v>
      </c>
      <c r="M12" s="85">
        <v>0.003377162713869867</v>
      </c>
      <c r="N12" s="84">
        <v>36782.0181993202</v>
      </c>
      <c r="O12" s="85">
        <v>0.008399963897476381</v>
      </c>
      <c r="P12" s="84">
        <v>4154.836937545</v>
      </c>
      <c r="Q12" s="85">
        <v>0.0011334254871126735</v>
      </c>
      <c r="R12" s="84">
        <v>86703.9132412426</v>
      </c>
      <c r="S12" s="85">
        <v>0.0057647274139962035</v>
      </c>
      <c r="T12" s="84">
        <v>62249.13042221111</v>
      </c>
      <c r="U12" s="85">
        <v>0.015221723514145588</v>
      </c>
      <c r="V12" s="84">
        <v>13450.716621810701</v>
      </c>
      <c r="W12" s="85">
        <v>0.002518808640986495</v>
      </c>
      <c r="X12" s="84">
        <v>131009.01579544699</v>
      </c>
      <c r="Y12" s="85">
        <v>0.006030541022959089</v>
      </c>
      <c r="Z12" s="84">
        <v>52743.4348605201</v>
      </c>
      <c r="AA12" s="85">
        <v>0.013507985068954434</v>
      </c>
      <c r="AB12" s="71">
        <v>520165.96579373773</v>
      </c>
      <c r="AC12" s="85">
        <v>0.004850591990787363</v>
      </c>
    </row>
    <row r="13" spans="1:29" ht="15">
      <c r="A13" s="69" t="s">
        <v>126</v>
      </c>
      <c r="B13" s="82" t="s">
        <v>29</v>
      </c>
      <c r="C13" s="102" t="s">
        <v>29</v>
      </c>
      <c r="D13" s="88">
        <v>238.8351707863</v>
      </c>
      <c r="E13" s="89">
        <v>0.00026755460975385703</v>
      </c>
      <c r="F13" s="88">
        <v>24505.8321642446</v>
      </c>
      <c r="G13" s="89">
        <v>0.003126295213825383</v>
      </c>
      <c r="H13" s="88">
        <v>19641.9680625654</v>
      </c>
      <c r="I13" s="89">
        <v>0.007139125303494626</v>
      </c>
      <c r="J13" s="88">
        <v>110.13000961940001</v>
      </c>
      <c r="K13" s="89">
        <v>1.7321865071420123E-05</v>
      </c>
      <c r="L13" s="88">
        <v>88576.1343084253</v>
      </c>
      <c r="M13" s="89">
        <v>0.003377162713869867</v>
      </c>
      <c r="N13" s="88">
        <v>36782.0181993202</v>
      </c>
      <c r="O13" s="89">
        <v>0.008399963897476381</v>
      </c>
      <c r="P13" s="88">
        <v>4154.836937545</v>
      </c>
      <c r="Q13" s="89">
        <v>0.0011334254871126735</v>
      </c>
      <c r="R13" s="88">
        <v>86703.9132412426</v>
      </c>
      <c r="S13" s="89">
        <v>0.0057647274139962035</v>
      </c>
      <c r="T13" s="88">
        <v>62249.13042221111</v>
      </c>
      <c r="U13" s="89">
        <v>0.015221723514145588</v>
      </c>
      <c r="V13" s="88">
        <v>13450.716621810701</v>
      </c>
      <c r="W13" s="89">
        <v>0.002518808640986495</v>
      </c>
      <c r="X13" s="88">
        <v>131009.01579544699</v>
      </c>
      <c r="Y13" s="89">
        <v>0.006030541022959089</v>
      </c>
      <c r="Z13" s="88">
        <v>52743.4348605201</v>
      </c>
      <c r="AA13" s="89">
        <v>0.013507985068954434</v>
      </c>
      <c r="AB13" s="76">
        <v>520165.96579373773</v>
      </c>
      <c r="AC13" s="89">
        <v>0.004850591990787363</v>
      </c>
    </row>
    <row r="14" spans="1:29" ht="15">
      <c r="A14" s="78" t="s">
        <v>314</v>
      </c>
      <c r="B14" s="82" t="s">
        <v>439</v>
      </c>
      <c r="C14" s="102" t="s">
        <v>1075</v>
      </c>
      <c r="D14" s="88">
        <v>238.8351707863</v>
      </c>
      <c r="E14" s="89">
        <v>0.00026755460975385703</v>
      </c>
      <c r="F14" s="88">
        <v>24505.8321642446</v>
      </c>
      <c r="G14" s="89">
        <v>0.003126295213825383</v>
      </c>
      <c r="H14" s="88">
        <v>19641.9680625654</v>
      </c>
      <c r="I14" s="89">
        <v>0.007139125303494626</v>
      </c>
      <c r="J14" s="88">
        <v>110.13000961940001</v>
      </c>
      <c r="K14" s="89">
        <v>1.7321865071420123E-05</v>
      </c>
      <c r="L14" s="88">
        <v>88576.1343084253</v>
      </c>
      <c r="M14" s="89">
        <v>0.003377162713869867</v>
      </c>
      <c r="N14" s="88">
        <v>36782.0181993202</v>
      </c>
      <c r="O14" s="89">
        <v>0.008399963897476381</v>
      </c>
      <c r="P14" s="88">
        <v>4154.836937545</v>
      </c>
      <c r="Q14" s="89">
        <v>0.0011334254871126735</v>
      </c>
      <c r="R14" s="88">
        <v>86703.9132412426</v>
      </c>
      <c r="S14" s="89">
        <v>0.0057647274139962035</v>
      </c>
      <c r="T14" s="88">
        <v>62249.13042221111</v>
      </c>
      <c r="U14" s="89">
        <v>0.015221723514145588</v>
      </c>
      <c r="V14" s="88">
        <v>13450.716621810701</v>
      </c>
      <c r="W14" s="89">
        <v>0.002518808640986495</v>
      </c>
      <c r="X14" s="88">
        <v>131009.01579544699</v>
      </c>
      <c r="Y14" s="89">
        <v>0.006030541022959089</v>
      </c>
      <c r="Z14" s="88">
        <v>52743.4348605201</v>
      </c>
      <c r="AA14" s="89">
        <v>0.013507985068954434</v>
      </c>
      <c r="AB14" s="76">
        <v>520165.96579373773</v>
      </c>
      <c r="AC14" s="89">
        <v>0.004850591990787363</v>
      </c>
    </row>
    <row r="15" spans="1:29" ht="15">
      <c r="A15" s="67" t="s">
        <v>315</v>
      </c>
      <c r="B15" s="97">
        <v>0</v>
      </c>
      <c r="C15" s="97">
        <v>0</v>
      </c>
      <c r="D15" s="84">
        <v>11875.998265662602</v>
      </c>
      <c r="E15" s="85">
        <v>0.013304062676137086</v>
      </c>
      <c r="F15" s="84">
        <v>254205.2422041384</v>
      </c>
      <c r="G15" s="85">
        <v>0.03242985697060566</v>
      </c>
      <c r="H15" s="84">
        <v>303315.7285864437</v>
      </c>
      <c r="I15" s="85">
        <v>0.11024399316819625</v>
      </c>
      <c r="J15" s="84">
        <v>64531.622994132995</v>
      </c>
      <c r="K15" s="85">
        <v>0.010149895293818408</v>
      </c>
      <c r="L15" s="84">
        <v>772508.150853046</v>
      </c>
      <c r="M15" s="85">
        <v>0.029453596542576923</v>
      </c>
      <c r="N15" s="84">
        <v>550102.8038813246</v>
      </c>
      <c r="O15" s="85">
        <v>0.12562779093478504</v>
      </c>
      <c r="P15" s="84">
        <v>34611.411480306604</v>
      </c>
      <c r="Q15" s="85">
        <v>0.00944187618104298</v>
      </c>
      <c r="R15" s="84">
        <v>443032.75949294446</v>
      </c>
      <c r="S15" s="85">
        <v>0.02945614561641857</v>
      </c>
      <c r="T15" s="84">
        <v>527374.8048673695</v>
      </c>
      <c r="U15" s="85">
        <v>0.12895848365382576</v>
      </c>
      <c r="V15" s="84">
        <v>42452.4960660247</v>
      </c>
      <c r="W15" s="85">
        <v>0.007949741038269946</v>
      </c>
      <c r="X15" s="84">
        <v>521006.8182491178</v>
      </c>
      <c r="Y15" s="85">
        <v>0.02398272341499331</v>
      </c>
      <c r="Z15" s="84">
        <v>474763.52059597766</v>
      </c>
      <c r="AA15" s="85">
        <v>0.12159046077401166</v>
      </c>
      <c r="AB15" s="71">
        <v>3999781.357536489</v>
      </c>
      <c r="AC15" s="85">
        <v>0.03729830226043727</v>
      </c>
    </row>
    <row r="16" spans="1:29" ht="15">
      <c r="A16" s="73" t="s">
        <v>316</v>
      </c>
      <c r="B16" s="82" t="s">
        <v>29</v>
      </c>
      <c r="C16" s="102" t="s">
        <v>29</v>
      </c>
      <c r="D16" s="86">
        <v>3751.8244907015005</v>
      </c>
      <c r="E16" s="87">
        <v>0.004202973683355785</v>
      </c>
      <c r="F16" s="86">
        <v>90206.31426187819</v>
      </c>
      <c r="G16" s="87">
        <v>0.011507936830858127</v>
      </c>
      <c r="H16" s="86">
        <v>135175.26143636188</v>
      </c>
      <c r="I16" s="87">
        <v>0.04913118310002951</v>
      </c>
      <c r="J16" s="86">
        <v>14784.156929338998</v>
      </c>
      <c r="K16" s="87">
        <v>0.0023253350509069553</v>
      </c>
      <c r="L16" s="86">
        <v>369419.71364849</v>
      </c>
      <c r="M16" s="87">
        <v>0.01408495067483989</v>
      </c>
      <c r="N16" s="86">
        <v>204608.47970870102</v>
      </c>
      <c r="O16" s="87">
        <v>0.0467267411308709</v>
      </c>
      <c r="P16" s="86">
        <v>8485.988180042601</v>
      </c>
      <c r="Q16" s="87">
        <v>0.002314948921263893</v>
      </c>
      <c r="R16" s="86">
        <v>170283.332200867</v>
      </c>
      <c r="S16" s="87">
        <v>0.011321714979042302</v>
      </c>
      <c r="T16" s="86">
        <v>181677.80975410904</v>
      </c>
      <c r="U16" s="87">
        <v>0.04442551036417129</v>
      </c>
      <c r="V16" s="86">
        <v>10906.542785705798</v>
      </c>
      <c r="W16" s="87">
        <v>0.0020423814570131463</v>
      </c>
      <c r="X16" s="86">
        <v>232578.746691195</v>
      </c>
      <c r="Y16" s="87">
        <v>0.01070594771263373</v>
      </c>
      <c r="Z16" s="86">
        <v>168949.47340404498</v>
      </c>
      <c r="AA16" s="87">
        <v>0.0432692138876571</v>
      </c>
      <c r="AB16" s="74">
        <v>1590827.6434914358</v>
      </c>
      <c r="AC16" s="87">
        <v>0.014834603441361087</v>
      </c>
    </row>
    <row r="17" spans="1:29" ht="15">
      <c r="A17" s="69" t="s">
        <v>142</v>
      </c>
      <c r="B17" s="82" t="s">
        <v>29</v>
      </c>
      <c r="C17" s="102" t="s">
        <v>29</v>
      </c>
      <c r="D17" s="88">
        <v>3687.931236539</v>
      </c>
      <c r="E17" s="89">
        <v>0.004131397396550658</v>
      </c>
      <c r="F17" s="88">
        <v>87640.38551499949</v>
      </c>
      <c r="G17" s="89">
        <v>0.011180592274402372</v>
      </c>
      <c r="H17" s="88">
        <v>122188.42812658499</v>
      </c>
      <c r="I17" s="89">
        <v>0.04441095190940889</v>
      </c>
      <c r="J17" s="88">
        <v>14784.156929338998</v>
      </c>
      <c r="K17" s="89">
        <v>0.0023253350509069553</v>
      </c>
      <c r="L17" s="88">
        <v>369419.71364849</v>
      </c>
      <c r="M17" s="89">
        <v>0.01408495067483989</v>
      </c>
      <c r="N17" s="88">
        <v>204608.47970870102</v>
      </c>
      <c r="O17" s="89">
        <v>0.0467267411308709</v>
      </c>
      <c r="P17" s="88">
        <v>8485.988180042601</v>
      </c>
      <c r="Q17" s="89">
        <v>0.002314948921263893</v>
      </c>
      <c r="R17" s="88">
        <v>170283.332200867</v>
      </c>
      <c r="S17" s="89">
        <v>0.011321714979042302</v>
      </c>
      <c r="T17" s="88">
        <v>181677.80975410904</v>
      </c>
      <c r="U17" s="89">
        <v>0.04442551036417129</v>
      </c>
      <c r="V17" s="88">
        <v>10906.542785705798</v>
      </c>
      <c r="W17" s="89">
        <v>0.0020423814570131463</v>
      </c>
      <c r="X17" s="88">
        <v>232578.746691195</v>
      </c>
      <c r="Y17" s="89">
        <v>0.01070594771263373</v>
      </c>
      <c r="Z17" s="88">
        <v>168949.47340404498</v>
      </c>
      <c r="AA17" s="89">
        <v>0.0432692138876571</v>
      </c>
      <c r="AB17" s="76">
        <v>1575210.9881806178</v>
      </c>
      <c r="AC17" s="89">
        <v>0.014688976798799127</v>
      </c>
    </row>
    <row r="18" spans="1:29" ht="15">
      <c r="A18" s="78" t="s">
        <v>317</v>
      </c>
      <c r="B18" s="82" t="s">
        <v>439</v>
      </c>
      <c r="C18" s="102" t="s">
        <v>1075</v>
      </c>
      <c r="D18" s="88">
        <v>3687.931236539</v>
      </c>
      <c r="E18" s="89">
        <v>0.004131397396550658</v>
      </c>
      <c r="F18" s="88">
        <v>86008.7015149995</v>
      </c>
      <c r="G18" s="89">
        <v>0.010972432606716478</v>
      </c>
      <c r="H18" s="88">
        <v>122188.42812658499</v>
      </c>
      <c r="I18" s="89">
        <v>0.04441095190940889</v>
      </c>
      <c r="J18" s="88">
        <v>14784.156929338998</v>
      </c>
      <c r="K18" s="89">
        <v>0.0023253350509069553</v>
      </c>
      <c r="L18" s="88">
        <v>369419.71364849</v>
      </c>
      <c r="M18" s="89">
        <v>0.01408495067483989</v>
      </c>
      <c r="N18" s="88">
        <v>204608.47970870102</v>
      </c>
      <c r="O18" s="89">
        <v>0.0467267411308709</v>
      </c>
      <c r="P18" s="88">
        <v>8485.988180042601</v>
      </c>
      <c r="Q18" s="89">
        <v>0.002314948921263893</v>
      </c>
      <c r="R18" s="88">
        <v>170283.332200867</v>
      </c>
      <c r="S18" s="89">
        <v>0.011321714979042302</v>
      </c>
      <c r="T18" s="88">
        <v>181677.80975410904</v>
      </c>
      <c r="U18" s="89">
        <v>0.04442551036417129</v>
      </c>
      <c r="V18" s="88">
        <v>10906.542785705798</v>
      </c>
      <c r="W18" s="89">
        <v>0.0020423814570131463</v>
      </c>
      <c r="X18" s="88">
        <v>232578.746691195</v>
      </c>
      <c r="Y18" s="89">
        <v>0.01070594771263373</v>
      </c>
      <c r="Z18" s="88">
        <v>168949.47340404498</v>
      </c>
      <c r="AA18" s="89">
        <v>0.0432692138876571</v>
      </c>
      <c r="AB18" s="76">
        <v>1573579.304180618</v>
      </c>
      <c r="AC18" s="89">
        <v>0.014673761206349093</v>
      </c>
    </row>
    <row r="19" spans="1:29" ht="15">
      <c r="A19" s="78" t="s">
        <v>318</v>
      </c>
      <c r="B19" s="82" t="s">
        <v>439</v>
      </c>
      <c r="C19" s="102" t="s">
        <v>1075</v>
      </c>
      <c r="D19" s="88">
        <v>0</v>
      </c>
      <c r="E19" s="89"/>
      <c r="F19" s="88">
        <v>1631.684</v>
      </c>
      <c r="G19" s="89">
        <v>0.0002081596676858943</v>
      </c>
      <c r="H19" s="88">
        <v>0</v>
      </c>
      <c r="I19" s="89"/>
      <c r="J19" s="88">
        <v>0</v>
      </c>
      <c r="K19" s="89"/>
      <c r="L19" s="88">
        <v>0</v>
      </c>
      <c r="M19" s="89"/>
      <c r="N19" s="88">
        <v>0</v>
      </c>
      <c r="O19" s="89"/>
      <c r="P19" s="88">
        <v>0</v>
      </c>
      <c r="Q19" s="89"/>
      <c r="R19" s="88">
        <v>0</v>
      </c>
      <c r="S19" s="89"/>
      <c r="T19" s="88">
        <v>0</v>
      </c>
      <c r="U19" s="89"/>
      <c r="V19" s="88">
        <v>0</v>
      </c>
      <c r="W19" s="89"/>
      <c r="X19" s="88">
        <v>0</v>
      </c>
      <c r="Y19" s="89"/>
      <c r="Z19" s="88">
        <v>0</v>
      </c>
      <c r="AA19" s="89"/>
      <c r="AB19" s="76">
        <v>1631.684</v>
      </c>
      <c r="AC19" s="89">
        <v>1.5215592450034094E-05</v>
      </c>
    </row>
    <row r="20" spans="1:29" ht="15">
      <c r="A20" s="69" t="s">
        <v>1305</v>
      </c>
      <c r="B20" s="82" t="s">
        <v>29</v>
      </c>
      <c r="C20" s="102" t="s">
        <v>29</v>
      </c>
      <c r="D20" s="88">
        <v>63.8932541625</v>
      </c>
      <c r="E20" s="89">
        <v>7.157628680512696E-05</v>
      </c>
      <c r="F20" s="88">
        <v>2565.9287468786997</v>
      </c>
      <c r="G20" s="89">
        <v>0.00032734455645575574</v>
      </c>
      <c r="H20" s="88">
        <v>12986.833309776901</v>
      </c>
      <c r="I20" s="89">
        <v>0.004720231190620612</v>
      </c>
      <c r="J20" s="88">
        <v>0</v>
      </c>
      <c r="K20" s="89"/>
      <c r="L20" s="88">
        <v>0</v>
      </c>
      <c r="M20" s="89"/>
      <c r="N20" s="88">
        <v>0</v>
      </c>
      <c r="O20" s="89"/>
      <c r="P20" s="88">
        <v>0</v>
      </c>
      <c r="Q20" s="89"/>
      <c r="R20" s="88">
        <v>0</v>
      </c>
      <c r="S20" s="89"/>
      <c r="T20" s="88">
        <v>0</v>
      </c>
      <c r="U20" s="89"/>
      <c r="V20" s="88">
        <v>0</v>
      </c>
      <c r="W20" s="89"/>
      <c r="X20" s="88">
        <v>0</v>
      </c>
      <c r="Y20" s="89"/>
      <c r="Z20" s="88">
        <v>0</v>
      </c>
      <c r="AA20" s="89"/>
      <c r="AB20" s="76">
        <v>15616.6553108181</v>
      </c>
      <c r="AC20" s="89">
        <v>0.00014562664256195974</v>
      </c>
    </row>
    <row r="21" spans="1:29" ht="15">
      <c r="A21" s="78" t="s">
        <v>1306</v>
      </c>
      <c r="B21" s="82" t="s">
        <v>439</v>
      </c>
      <c r="C21" s="102" t="s">
        <v>1075</v>
      </c>
      <c r="D21" s="88">
        <v>63.8932541625</v>
      </c>
      <c r="E21" s="89">
        <v>7.157628680512696E-05</v>
      </c>
      <c r="F21" s="88">
        <v>2565.9287468786997</v>
      </c>
      <c r="G21" s="89">
        <v>0.00032734455645575574</v>
      </c>
      <c r="H21" s="88">
        <v>12986.833309776901</v>
      </c>
      <c r="I21" s="89">
        <v>0.004720231190620612</v>
      </c>
      <c r="J21" s="88">
        <v>0</v>
      </c>
      <c r="K21" s="89"/>
      <c r="L21" s="88">
        <v>0</v>
      </c>
      <c r="M21" s="89"/>
      <c r="N21" s="88">
        <v>0</v>
      </c>
      <c r="O21" s="89"/>
      <c r="P21" s="88">
        <v>0</v>
      </c>
      <c r="Q21" s="89"/>
      <c r="R21" s="88">
        <v>0</v>
      </c>
      <c r="S21" s="89"/>
      <c r="T21" s="88">
        <v>0</v>
      </c>
      <c r="U21" s="89"/>
      <c r="V21" s="88">
        <v>0</v>
      </c>
      <c r="W21" s="89"/>
      <c r="X21" s="88">
        <v>0</v>
      </c>
      <c r="Y21" s="89"/>
      <c r="Z21" s="88">
        <v>0</v>
      </c>
      <c r="AA21" s="89"/>
      <c r="AB21" s="76">
        <v>15616.6553108181</v>
      </c>
      <c r="AC21" s="89">
        <v>0.00014562664256195974</v>
      </c>
    </row>
    <row r="22" spans="1:29" ht="15">
      <c r="A22" s="73" t="s">
        <v>319</v>
      </c>
      <c r="B22" s="82" t="s">
        <v>29</v>
      </c>
      <c r="C22" s="102" t="s">
        <v>29</v>
      </c>
      <c r="D22" s="86">
        <v>1031.5680907475999</v>
      </c>
      <c r="E22" s="87">
        <v>0.0011556120358900566</v>
      </c>
      <c r="F22" s="86">
        <v>43420.4560204697</v>
      </c>
      <c r="G22" s="87">
        <v>0.0055393003154967264</v>
      </c>
      <c r="H22" s="86">
        <v>72246.4519257718</v>
      </c>
      <c r="I22" s="87">
        <v>0.026258899891705705</v>
      </c>
      <c r="J22" s="86">
        <v>36151.9119318024</v>
      </c>
      <c r="K22" s="87">
        <v>0.005686175300635156</v>
      </c>
      <c r="L22" s="86">
        <v>299952.8109265011</v>
      </c>
      <c r="M22" s="87">
        <v>0.011436370043585008</v>
      </c>
      <c r="N22" s="86">
        <v>214948.839266625</v>
      </c>
      <c r="O22" s="87">
        <v>0.04908818433670053</v>
      </c>
      <c r="P22" s="86">
        <v>11546.086155886098</v>
      </c>
      <c r="Q22" s="87">
        <v>0.003149733316179839</v>
      </c>
      <c r="R22" s="86">
        <v>169592.7767024535</v>
      </c>
      <c r="S22" s="87">
        <v>0.011275801662517432</v>
      </c>
      <c r="T22" s="86">
        <v>188862.94541859798</v>
      </c>
      <c r="U22" s="87">
        <v>0.046182485084214187</v>
      </c>
      <c r="V22" s="86">
        <v>19267.6539114678</v>
      </c>
      <c r="W22" s="87">
        <v>0.0036081001873942645</v>
      </c>
      <c r="X22" s="86">
        <v>168085.99273369877</v>
      </c>
      <c r="Y22" s="87">
        <v>0.007737249748887906</v>
      </c>
      <c r="Z22" s="86">
        <v>185171.7996272016</v>
      </c>
      <c r="AA22" s="87">
        <v>0.04742387201687449</v>
      </c>
      <c r="AB22" s="74">
        <v>1410279.292711223</v>
      </c>
      <c r="AC22" s="87">
        <v>0.013150974673169752</v>
      </c>
    </row>
    <row r="23" spans="1:29" ht="15">
      <c r="A23" s="69" t="s">
        <v>156</v>
      </c>
      <c r="B23" s="82" t="s">
        <v>29</v>
      </c>
      <c r="C23" s="102" t="s">
        <v>29</v>
      </c>
      <c r="D23" s="88">
        <v>647.4863111695</v>
      </c>
      <c r="E23" s="89">
        <v>0.0007253452108229332</v>
      </c>
      <c r="F23" s="88">
        <v>5752.9880017558</v>
      </c>
      <c r="G23" s="89">
        <v>0.0007339289167794895</v>
      </c>
      <c r="H23" s="88">
        <v>28537.349716412198</v>
      </c>
      <c r="I23" s="89">
        <v>0.010372265895462642</v>
      </c>
      <c r="J23" s="88">
        <v>14573.3562880824</v>
      </c>
      <c r="K23" s="89">
        <v>0.002292179144742643</v>
      </c>
      <c r="L23" s="88">
        <v>94409.6659279661</v>
      </c>
      <c r="M23" s="89">
        <v>0.003599579120157087</v>
      </c>
      <c r="N23" s="88">
        <v>95654.101117844</v>
      </c>
      <c r="O23" s="89">
        <v>0.021844668546499028</v>
      </c>
      <c r="P23" s="88">
        <v>1644.6261043632</v>
      </c>
      <c r="Q23" s="89">
        <v>0.0004486484479358438</v>
      </c>
      <c r="R23" s="88">
        <v>70767.5203570195</v>
      </c>
      <c r="S23" s="89">
        <v>0.004705156311544562</v>
      </c>
      <c r="T23" s="88">
        <v>77666.084889498</v>
      </c>
      <c r="U23" s="89">
        <v>0.018991617434583056</v>
      </c>
      <c r="V23" s="88">
        <v>16688.513992102802</v>
      </c>
      <c r="W23" s="89">
        <v>0.0031251251833208198</v>
      </c>
      <c r="X23" s="88">
        <v>103945.7725388052</v>
      </c>
      <c r="Y23" s="89">
        <v>0.0047847794417231575</v>
      </c>
      <c r="Z23" s="88">
        <v>95260.65784059442</v>
      </c>
      <c r="AA23" s="89">
        <v>0.024396961388131282</v>
      </c>
      <c r="AB23" s="76">
        <v>605548.1230856131</v>
      </c>
      <c r="AC23" s="89">
        <v>0.005646787888925657</v>
      </c>
    </row>
    <row r="24" spans="1:29" ht="15">
      <c r="A24" s="78" t="s">
        <v>320</v>
      </c>
      <c r="B24" s="82" t="s">
        <v>439</v>
      </c>
      <c r="C24" s="102" t="s">
        <v>1075</v>
      </c>
      <c r="D24" s="88">
        <v>496.5069608596</v>
      </c>
      <c r="E24" s="89">
        <v>0.000556210903593115</v>
      </c>
      <c r="F24" s="88">
        <v>3898.6750322193</v>
      </c>
      <c r="G24" s="89">
        <v>0.0004973676883036561</v>
      </c>
      <c r="H24" s="88">
        <v>26697.9460580507</v>
      </c>
      <c r="I24" s="89">
        <v>0.009703711035841611</v>
      </c>
      <c r="J24" s="88">
        <v>11430.541718053799</v>
      </c>
      <c r="K24" s="89">
        <v>0.0017978596571237217</v>
      </c>
      <c r="L24" s="88">
        <v>56915.6378799197</v>
      </c>
      <c r="M24" s="89">
        <v>0.002170035660112354</v>
      </c>
      <c r="N24" s="88">
        <v>80857.1415354529</v>
      </c>
      <c r="O24" s="89">
        <v>0.01846546500168648</v>
      </c>
      <c r="P24" s="88">
        <v>1644.6261043632</v>
      </c>
      <c r="Q24" s="89">
        <v>0.0004486484479358438</v>
      </c>
      <c r="R24" s="88">
        <v>70767.5203570195</v>
      </c>
      <c r="S24" s="89">
        <v>0.004705156311544562</v>
      </c>
      <c r="T24" s="88">
        <v>77666.084889498</v>
      </c>
      <c r="U24" s="89">
        <v>0.018991617434583056</v>
      </c>
      <c r="V24" s="88">
        <v>11689.6406785509</v>
      </c>
      <c r="W24" s="89">
        <v>0.002189025966350154</v>
      </c>
      <c r="X24" s="88">
        <v>94660.36189743399</v>
      </c>
      <c r="Y24" s="89">
        <v>0.004357358096346132</v>
      </c>
      <c r="Z24" s="88">
        <v>73839.0277700815</v>
      </c>
      <c r="AA24" s="89">
        <v>0.01891072296034641</v>
      </c>
      <c r="AB24" s="76">
        <v>510563.7108815031</v>
      </c>
      <c r="AC24" s="89">
        <v>0.004761050144850345</v>
      </c>
    </row>
    <row r="25" spans="1:29" ht="15">
      <c r="A25" s="78" t="s">
        <v>321</v>
      </c>
      <c r="B25" s="82" t="s">
        <v>440</v>
      </c>
      <c r="C25" s="102" t="s">
        <v>1075</v>
      </c>
      <c r="D25" s="88">
        <v>150.9793503099</v>
      </c>
      <c r="E25" s="89">
        <v>0.00016913430722981823</v>
      </c>
      <c r="F25" s="88">
        <v>1854.3129695365</v>
      </c>
      <c r="G25" s="89">
        <v>0.00023656122847583337</v>
      </c>
      <c r="H25" s="88">
        <v>1839.4036583615</v>
      </c>
      <c r="I25" s="89">
        <v>0.0006685548596210301</v>
      </c>
      <c r="J25" s="88">
        <v>3142.8145700286</v>
      </c>
      <c r="K25" s="89">
        <v>0.000494319487618921</v>
      </c>
      <c r="L25" s="88">
        <v>37494.028048046406</v>
      </c>
      <c r="M25" s="89">
        <v>0.0014295434600447331</v>
      </c>
      <c r="N25" s="88">
        <v>14796.9595823911</v>
      </c>
      <c r="O25" s="89">
        <v>0.003379203544812547</v>
      </c>
      <c r="P25" s="88">
        <v>0</v>
      </c>
      <c r="Q25" s="89"/>
      <c r="R25" s="88">
        <v>0</v>
      </c>
      <c r="S25" s="89"/>
      <c r="T25" s="88">
        <v>0</v>
      </c>
      <c r="U25" s="89"/>
      <c r="V25" s="88">
        <v>4998.8733135519</v>
      </c>
      <c r="W25" s="89">
        <v>0.000936099216970666</v>
      </c>
      <c r="X25" s="88">
        <v>9285.4106413712</v>
      </c>
      <c r="Y25" s="89">
        <v>0.00042742134537702514</v>
      </c>
      <c r="Z25" s="88">
        <v>21421.6300705129</v>
      </c>
      <c r="AA25" s="89">
        <v>0.005486238427784871</v>
      </c>
      <c r="AB25" s="76">
        <v>94984.41220410999</v>
      </c>
      <c r="AC25" s="89">
        <v>0.0008857377440753127</v>
      </c>
    </row>
    <row r="26" spans="1:29" ht="15">
      <c r="A26" s="69" t="s">
        <v>1309</v>
      </c>
      <c r="B26" s="82" t="s">
        <v>29</v>
      </c>
      <c r="C26" s="102" t="s">
        <v>29</v>
      </c>
      <c r="D26" s="88">
        <v>384.0817795781</v>
      </c>
      <c r="E26" s="89">
        <v>0.0004302668250671234</v>
      </c>
      <c r="F26" s="88">
        <v>37667.4680187139</v>
      </c>
      <c r="G26" s="89">
        <v>0.004805371398717237</v>
      </c>
      <c r="H26" s="88">
        <v>43709.102209359604</v>
      </c>
      <c r="I26" s="89">
        <v>0.015886633996243064</v>
      </c>
      <c r="J26" s="88">
        <v>21578.55564372</v>
      </c>
      <c r="K26" s="89">
        <v>0.0033939961558925127</v>
      </c>
      <c r="L26" s="88">
        <v>205543.14499853502</v>
      </c>
      <c r="M26" s="89">
        <v>0.007836790923427922</v>
      </c>
      <c r="N26" s="88">
        <v>119294.738148781</v>
      </c>
      <c r="O26" s="89">
        <v>0.0272435157902015</v>
      </c>
      <c r="P26" s="88">
        <v>9901.4600515229</v>
      </c>
      <c r="Q26" s="89">
        <v>0.0027010848682439952</v>
      </c>
      <c r="R26" s="88">
        <v>98825.256345434</v>
      </c>
      <c r="S26" s="89">
        <v>0.006570645350972869</v>
      </c>
      <c r="T26" s="88">
        <v>111196.8605291</v>
      </c>
      <c r="U26" s="89">
        <v>0.02719086764963113</v>
      </c>
      <c r="V26" s="88">
        <v>2579.139919365</v>
      </c>
      <c r="W26" s="89">
        <v>0.0004829750040734447</v>
      </c>
      <c r="X26" s="88">
        <v>64140.2201948936</v>
      </c>
      <c r="Y26" s="89">
        <v>0.0029524703071647494</v>
      </c>
      <c r="Z26" s="88">
        <v>89911.1417866072</v>
      </c>
      <c r="AA26" s="89">
        <v>0.023026910628743204</v>
      </c>
      <c r="AB26" s="76">
        <v>804731.1696256105</v>
      </c>
      <c r="AC26" s="89">
        <v>0.007504186784244095</v>
      </c>
    </row>
    <row r="27" spans="1:29" ht="15">
      <c r="A27" s="78" t="s">
        <v>1310</v>
      </c>
      <c r="B27" s="82" t="s">
        <v>439</v>
      </c>
      <c r="C27" s="102" t="s">
        <v>1075</v>
      </c>
      <c r="D27" s="88">
        <v>384.0817795781</v>
      </c>
      <c r="E27" s="89">
        <v>0.0004302668250671234</v>
      </c>
      <c r="F27" s="88">
        <v>37667.4680187139</v>
      </c>
      <c r="G27" s="89">
        <v>0.004805371398717237</v>
      </c>
      <c r="H27" s="88">
        <v>43709.102209359604</v>
      </c>
      <c r="I27" s="89">
        <v>0.015886633996243064</v>
      </c>
      <c r="J27" s="88">
        <v>21578.55564372</v>
      </c>
      <c r="K27" s="89">
        <v>0.0033939961558925127</v>
      </c>
      <c r="L27" s="88">
        <v>205543.14499853502</v>
      </c>
      <c r="M27" s="89">
        <v>0.007836790923427922</v>
      </c>
      <c r="N27" s="88">
        <v>119294.738148781</v>
      </c>
      <c r="O27" s="89">
        <v>0.0272435157902015</v>
      </c>
      <c r="P27" s="88">
        <v>9901.4600515229</v>
      </c>
      <c r="Q27" s="89">
        <v>0.0027010848682439952</v>
      </c>
      <c r="R27" s="88">
        <v>98825.256345434</v>
      </c>
      <c r="S27" s="89">
        <v>0.006570645350972869</v>
      </c>
      <c r="T27" s="88">
        <v>111196.8605291</v>
      </c>
      <c r="U27" s="89">
        <v>0.02719086764963113</v>
      </c>
      <c r="V27" s="88">
        <v>2579.139919365</v>
      </c>
      <c r="W27" s="89">
        <v>0.0004829750040734447</v>
      </c>
      <c r="X27" s="88">
        <v>64140.2201948936</v>
      </c>
      <c r="Y27" s="89">
        <v>0.0029524703071647494</v>
      </c>
      <c r="Z27" s="88">
        <v>89911.1417866072</v>
      </c>
      <c r="AA27" s="89">
        <v>0.023026910628743204</v>
      </c>
      <c r="AB27" s="76">
        <v>804731.1696256105</v>
      </c>
      <c r="AC27" s="89">
        <v>0.007504186784244095</v>
      </c>
    </row>
    <row r="28" spans="1:29" ht="15">
      <c r="A28" s="73" t="s">
        <v>322</v>
      </c>
      <c r="B28" s="82" t="s">
        <v>29</v>
      </c>
      <c r="C28" s="102" t="s">
        <v>29</v>
      </c>
      <c r="D28" s="86">
        <v>6977.5768952511</v>
      </c>
      <c r="E28" s="87">
        <v>0.00781661619220583</v>
      </c>
      <c r="F28" s="86">
        <v>116014.668460415</v>
      </c>
      <c r="G28" s="87">
        <v>0.014800399362504746</v>
      </c>
      <c r="H28" s="86">
        <v>90856.0959247785</v>
      </c>
      <c r="I28" s="87">
        <v>0.033022813769334906</v>
      </c>
      <c r="J28" s="86">
        <v>13571.1589777986</v>
      </c>
      <c r="K28" s="87">
        <v>0.0021345479355593276</v>
      </c>
      <c r="L28" s="86">
        <v>102858.91073553001</v>
      </c>
      <c r="M28" s="87">
        <v>0.003921725426803359</v>
      </c>
      <c r="N28" s="86">
        <v>130398.57000053901</v>
      </c>
      <c r="O28" s="87">
        <v>0.0297793142929639</v>
      </c>
      <c r="P28" s="86">
        <v>14555.5183633815</v>
      </c>
      <c r="Q28" s="87">
        <v>0.003970696260571227</v>
      </c>
      <c r="R28" s="86">
        <v>102952.507610555</v>
      </c>
      <c r="S28" s="87">
        <v>0.006845056016225012</v>
      </c>
      <c r="T28" s="86">
        <v>156598.83231933002</v>
      </c>
      <c r="U28" s="87">
        <v>0.03829297071356933</v>
      </c>
      <c r="V28" s="86">
        <v>12275.5948315173</v>
      </c>
      <c r="W28" s="87">
        <v>0.002298752936682758</v>
      </c>
      <c r="X28" s="86">
        <v>120325.541792539</v>
      </c>
      <c r="Y28" s="87">
        <v>0.005538764729159219</v>
      </c>
      <c r="Z28" s="86">
        <v>120627.648924355</v>
      </c>
      <c r="AA28" s="87">
        <v>0.0308936360493454</v>
      </c>
      <c r="AB28" s="74">
        <v>988012.6248359899</v>
      </c>
      <c r="AC28" s="87">
        <v>0.009213301984325921</v>
      </c>
    </row>
    <row r="29" spans="1:29" ht="15">
      <c r="A29" s="69" t="s">
        <v>148</v>
      </c>
      <c r="B29" s="82" t="s">
        <v>29</v>
      </c>
      <c r="C29" s="102" t="s">
        <v>29</v>
      </c>
      <c r="D29" s="88">
        <v>6977.5768952511</v>
      </c>
      <c r="E29" s="89">
        <v>0.00781661619220583</v>
      </c>
      <c r="F29" s="88">
        <v>116014.668460415</v>
      </c>
      <c r="G29" s="89">
        <v>0.014800399362504746</v>
      </c>
      <c r="H29" s="88">
        <v>90856.0959247785</v>
      </c>
      <c r="I29" s="89">
        <v>0.033022813769334906</v>
      </c>
      <c r="J29" s="88">
        <v>13571.1589777986</v>
      </c>
      <c r="K29" s="89">
        <v>0.0021345479355593276</v>
      </c>
      <c r="L29" s="88">
        <v>102858.91073553001</v>
      </c>
      <c r="M29" s="89">
        <v>0.003921725426803359</v>
      </c>
      <c r="N29" s="88">
        <v>130398.57000053901</v>
      </c>
      <c r="O29" s="89">
        <v>0.0297793142929639</v>
      </c>
      <c r="P29" s="88">
        <v>14555.5183633815</v>
      </c>
      <c r="Q29" s="89">
        <v>0.003970696260571227</v>
      </c>
      <c r="R29" s="88">
        <v>102952.507610555</v>
      </c>
      <c r="S29" s="89">
        <v>0.006845056016225012</v>
      </c>
      <c r="T29" s="88">
        <v>156598.83231933002</v>
      </c>
      <c r="U29" s="89">
        <v>0.03829297071356933</v>
      </c>
      <c r="V29" s="88">
        <v>12275.5948315173</v>
      </c>
      <c r="W29" s="89">
        <v>0.002298752936682758</v>
      </c>
      <c r="X29" s="88">
        <v>120325.541792539</v>
      </c>
      <c r="Y29" s="89">
        <v>0.005538764729159219</v>
      </c>
      <c r="Z29" s="88">
        <v>120627.648924355</v>
      </c>
      <c r="AA29" s="89">
        <v>0.0308936360493454</v>
      </c>
      <c r="AB29" s="76">
        <v>988012.6248359899</v>
      </c>
      <c r="AC29" s="89">
        <v>0.009213301984325921</v>
      </c>
    </row>
    <row r="30" spans="1:29" ht="15">
      <c r="A30" s="78" t="s">
        <v>323</v>
      </c>
      <c r="B30" s="82" t="s">
        <v>439</v>
      </c>
      <c r="C30" s="102" t="s">
        <v>1075</v>
      </c>
      <c r="D30" s="88">
        <v>6977.5768952511</v>
      </c>
      <c r="E30" s="89">
        <v>0.00781661619220583</v>
      </c>
      <c r="F30" s="88">
        <v>116014.668460415</v>
      </c>
      <c r="G30" s="89">
        <v>0.014800399362504746</v>
      </c>
      <c r="H30" s="88">
        <v>90856.0959247785</v>
      </c>
      <c r="I30" s="89">
        <v>0.033022813769334906</v>
      </c>
      <c r="J30" s="88">
        <v>13571.1589777986</v>
      </c>
      <c r="K30" s="89">
        <v>0.0021345479355593276</v>
      </c>
      <c r="L30" s="88">
        <v>102858.91073553001</v>
      </c>
      <c r="M30" s="89">
        <v>0.003921725426803359</v>
      </c>
      <c r="N30" s="88">
        <v>130398.57000053901</v>
      </c>
      <c r="O30" s="89">
        <v>0.0297793142929639</v>
      </c>
      <c r="P30" s="88">
        <v>14555.5183633815</v>
      </c>
      <c r="Q30" s="89">
        <v>0.003970696260571227</v>
      </c>
      <c r="R30" s="88">
        <v>102952.507610555</v>
      </c>
      <c r="S30" s="89">
        <v>0.006845056016225012</v>
      </c>
      <c r="T30" s="88">
        <v>156598.83231933002</v>
      </c>
      <c r="U30" s="89">
        <v>0.03829297071356933</v>
      </c>
      <c r="V30" s="88">
        <v>12275.5948315173</v>
      </c>
      <c r="W30" s="89">
        <v>0.002298752936682758</v>
      </c>
      <c r="X30" s="88">
        <v>120325.541792539</v>
      </c>
      <c r="Y30" s="89">
        <v>0.005538764729159219</v>
      </c>
      <c r="Z30" s="88">
        <v>120627.648924355</v>
      </c>
      <c r="AA30" s="89">
        <v>0.0308936360493454</v>
      </c>
      <c r="AB30" s="76">
        <v>988012.6248359899</v>
      </c>
      <c r="AC30" s="89">
        <v>0.009213301984325921</v>
      </c>
    </row>
    <row r="31" spans="1:29" ht="15">
      <c r="A31" s="73" t="s">
        <v>324</v>
      </c>
      <c r="B31" s="82" t="s">
        <v>29</v>
      </c>
      <c r="C31" s="102" t="s">
        <v>29</v>
      </c>
      <c r="D31" s="86">
        <v>115.02878896240001</v>
      </c>
      <c r="E31" s="87">
        <v>0.0001288607646854125</v>
      </c>
      <c r="F31" s="86">
        <v>4563.8034613755</v>
      </c>
      <c r="G31" s="87">
        <v>0.00058222046174606</v>
      </c>
      <c r="H31" s="86">
        <v>5037.9192995315</v>
      </c>
      <c r="I31" s="87">
        <v>0.0018310964071261073</v>
      </c>
      <c r="J31" s="86">
        <v>24.395155192999997</v>
      </c>
      <c r="K31" s="87">
        <v>3.837006716969013E-06</v>
      </c>
      <c r="L31" s="86">
        <v>276.7155425248</v>
      </c>
      <c r="M31" s="87">
        <v>1.055039734866975E-05</v>
      </c>
      <c r="N31" s="86">
        <v>146.9149054596</v>
      </c>
      <c r="O31" s="87">
        <v>3.355117424972086E-05</v>
      </c>
      <c r="P31" s="86">
        <v>23.8187809964</v>
      </c>
      <c r="Q31" s="87">
        <v>6.497683028019524E-06</v>
      </c>
      <c r="R31" s="86">
        <v>204.142979069</v>
      </c>
      <c r="S31" s="87">
        <v>1.3572958633822463E-05</v>
      </c>
      <c r="T31" s="86">
        <v>235.21737533239997</v>
      </c>
      <c r="U31" s="87">
        <v>5.7517491870943056E-05</v>
      </c>
      <c r="V31" s="86">
        <v>2.7045373338</v>
      </c>
      <c r="W31" s="87">
        <v>5.064571797758219E-07</v>
      </c>
      <c r="X31" s="86">
        <v>16.537031685000002</v>
      </c>
      <c r="Y31" s="87">
        <v>7.61224312455545E-07</v>
      </c>
      <c r="Z31" s="86">
        <v>14.5986403761</v>
      </c>
      <c r="AA31" s="87">
        <v>3.7388201346553253E-06</v>
      </c>
      <c r="AB31" s="74">
        <v>10661.7964978395</v>
      </c>
      <c r="AC31" s="87">
        <v>9.942216158050616E-05</v>
      </c>
    </row>
    <row r="32" spans="1:29" ht="15">
      <c r="A32" s="69" t="s">
        <v>1307</v>
      </c>
      <c r="B32" s="82" t="s">
        <v>29</v>
      </c>
      <c r="C32" s="102" t="s">
        <v>29</v>
      </c>
      <c r="D32" s="88">
        <v>113.57213797600001</v>
      </c>
      <c r="E32" s="89">
        <v>0.0001272289544083468</v>
      </c>
      <c r="F32" s="88">
        <v>4539.7007895735</v>
      </c>
      <c r="G32" s="89">
        <v>0.0005791455991178511</v>
      </c>
      <c r="H32" s="88">
        <v>5020.226275752801</v>
      </c>
      <c r="I32" s="89">
        <v>0.0018246656506280057</v>
      </c>
      <c r="J32" s="88">
        <v>0</v>
      </c>
      <c r="K32" s="89"/>
      <c r="L32" s="88">
        <v>0</v>
      </c>
      <c r="M32" s="89"/>
      <c r="N32" s="88">
        <v>0</v>
      </c>
      <c r="O32" s="89"/>
      <c r="P32" s="88">
        <v>0</v>
      </c>
      <c r="Q32" s="89"/>
      <c r="R32" s="88">
        <v>0</v>
      </c>
      <c r="S32" s="89"/>
      <c r="T32" s="88">
        <v>0</v>
      </c>
      <c r="U32" s="89"/>
      <c r="V32" s="88">
        <v>0</v>
      </c>
      <c r="W32" s="89"/>
      <c r="X32" s="88">
        <v>0</v>
      </c>
      <c r="Y32" s="89"/>
      <c r="Z32" s="88">
        <v>0</v>
      </c>
      <c r="AA32" s="89"/>
      <c r="AB32" s="76">
        <v>9673.499203302299</v>
      </c>
      <c r="AC32" s="89">
        <v>9.020620502693983E-05</v>
      </c>
    </row>
    <row r="33" spans="1:29" ht="15">
      <c r="A33" s="78" t="s">
        <v>1512</v>
      </c>
      <c r="B33" s="82" t="s">
        <v>439</v>
      </c>
      <c r="C33" s="102" t="s">
        <v>1075</v>
      </c>
      <c r="D33" s="88">
        <v>1.48981123</v>
      </c>
      <c r="E33" s="89">
        <v>1.668957971881872E-06</v>
      </c>
      <c r="F33" s="88">
        <v>59.522673231</v>
      </c>
      <c r="G33" s="89">
        <v>7.593516808120345E-06</v>
      </c>
      <c r="H33" s="88">
        <v>95.270599403</v>
      </c>
      <c r="I33" s="89">
        <v>3.462732169763157E-05</v>
      </c>
      <c r="J33" s="88">
        <v>0</v>
      </c>
      <c r="K33" s="89"/>
      <c r="L33" s="88">
        <v>0</v>
      </c>
      <c r="M33" s="89"/>
      <c r="N33" s="88">
        <v>0</v>
      </c>
      <c r="O33" s="89"/>
      <c r="P33" s="88">
        <v>0</v>
      </c>
      <c r="Q33" s="89"/>
      <c r="R33" s="88">
        <v>0</v>
      </c>
      <c r="S33" s="89"/>
      <c r="T33" s="88">
        <v>0</v>
      </c>
      <c r="U33" s="89"/>
      <c r="V33" s="88">
        <v>0</v>
      </c>
      <c r="W33" s="89"/>
      <c r="X33" s="88">
        <v>0</v>
      </c>
      <c r="Y33" s="89"/>
      <c r="Z33" s="88">
        <v>0</v>
      </c>
      <c r="AA33" s="89"/>
      <c r="AB33" s="76">
        <v>156.28308386400002</v>
      </c>
      <c r="AC33" s="89">
        <v>1.457353084855354E-06</v>
      </c>
    </row>
    <row r="34" spans="1:29" ht="15">
      <c r="A34" s="78" t="s">
        <v>1308</v>
      </c>
      <c r="B34" s="82" t="s">
        <v>439</v>
      </c>
      <c r="C34" s="102" t="s">
        <v>1075</v>
      </c>
      <c r="D34" s="88">
        <v>112.082326746</v>
      </c>
      <c r="E34" s="89">
        <v>0.00012555999643646494</v>
      </c>
      <c r="F34" s="88">
        <v>4480.1781163425</v>
      </c>
      <c r="G34" s="89">
        <v>0.0005715520823097308</v>
      </c>
      <c r="H34" s="88">
        <v>4924.9556763498</v>
      </c>
      <c r="I34" s="89">
        <v>0.0017900383289303741</v>
      </c>
      <c r="J34" s="88">
        <v>0</v>
      </c>
      <c r="K34" s="89"/>
      <c r="L34" s="88">
        <v>0</v>
      </c>
      <c r="M34" s="89"/>
      <c r="N34" s="88">
        <v>0</v>
      </c>
      <c r="O34" s="89"/>
      <c r="P34" s="88">
        <v>0</v>
      </c>
      <c r="Q34" s="89"/>
      <c r="R34" s="88">
        <v>0</v>
      </c>
      <c r="S34" s="89"/>
      <c r="T34" s="88">
        <v>0</v>
      </c>
      <c r="U34" s="89"/>
      <c r="V34" s="88">
        <v>0</v>
      </c>
      <c r="W34" s="89"/>
      <c r="X34" s="88">
        <v>0</v>
      </c>
      <c r="Y34" s="89"/>
      <c r="Z34" s="88">
        <v>0</v>
      </c>
      <c r="AA34" s="89"/>
      <c r="AB34" s="76">
        <v>9517.2161194383</v>
      </c>
      <c r="AC34" s="89">
        <v>8.874885194208448E-05</v>
      </c>
    </row>
    <row r="35" spans="1:29" ht="15">
      <c r="A35" s="69" t="s">
        <v>175</v>
      </c>
      <c r="B35" s="82" t="s">
        <v>29</v>
      </c>
      <c r="C35" s="102" t="s">
        <v>29</v>
      </c>
      <c r="D35" s="88">
        <v>1.4566509864</v>
      </c>
      <c r="E35" s="89">
        <v>1.631810277065687E-06</v>
      </c>
      <c r="F35" s="88">
        <v>24.102671802</v>
      </c>
      <c r="G35" s="89">
        <v>3.074862628208952E-06</v>
      </c>
      <c r="H35" s="88">
        <v>17.6930237787</v>
      </c>
      <c r="I35" s="89">
        <v>6.430756498101739E-06</v>
      </c>
      <c r="J35" s="88">
        <v>24.395155192999997</v>
      </c>
      <c r="K35" s="89">
        <v>3.837006716969013E-06</v>
      </c>
      <c r="L35" s="88">
        <v>276.7155425248</v>
      </c>
      <c r="M35" s="89">
        <v>1.055039734866975E-05</v>
      </c>
      <c r="N35" s="88">
        <v>146.9149054596</v>
      </c>
      <c r="O35" s="89">
        <v>3.355117424972086E-05</v>
      </c>
      <c r="P35" s="88">
        <v>23.8187809964</v>
      </c>
      <c r="Q35" s="89">
        <v>6.497683028019524E-06</v>
      </c>
      <c r="R35" s="88">
        <v>204.142979069</v>
      </c>
      <c r="S35" s="89">
        <v>1.3572958633822463E-05</v>
      </c>
      <c r="T35" s="88">
        <v>235.21737533239997</v>
      </c>
      <c r="U35" s="89">
        <v>5.7517491870943056E-05</v>
      </c>
      <c r="V35" s="88">
        <v>2.7045373338</v>
      </c>
      <c r="W35" s="89">
        <v>5.064571797758219E-07</v>
      </c>
      <c r="X35" s="88">
        <v>16.537031685000002</v>
      </c>
      <c r="Y35" s="89">
        <v>7.61224312455545E-07</v>
      </c>
      <c r="Z35" s="88">
        <v>14.5986403761</v>
      </c>
      <c r="AA35" s="89">
        <v>3.7388201346553253E-06</v>
      </c>
      <c r="AB35" s="76">
        <v>988.2972945372001</v>
      </c>
      <c r="AC35" s="89">
        <v>9.215956553566342E-06</v>
      </c>
    </row>
    <row r="36" spans="1:29" ht="15">
      <c r="A36" s="78" t="s">
        <v>325</v>
      </c>
      <c r="B36" s="82" t="s">
        <v>439</v>
      </c>
      <c r="C36" s="102" t="s">
        <v>1075</v>
      </c>
      <c r="D36" s="88">
        <v>0.9126766854</v>
      </c>
      <c r="E36" s="89">
        <v>1.0224241831289278E-06</v>
      </c>
      <c r="F36" s="88">
        <v>16.9473175344</v>
      </c>
      <c r="G36" s="89">
        <v>2.1620289137651862E-06</v>
      </c>
      <c r="H36" s="88">
        <v>10.5795136881</v>
      </c>
      <c r="I36" s="89">
        <v>3.845259987634754E-06</v>
      </c>
      <c r="J36" s="88">
        <v>0</v>
      </c>
      <c r="K36" s="89"/>
      <c r="L36" s="88">
        <v>0</v>
      </c>
      <c r="M36" s="89"/>
      <c r="N36" s="88">
        <v>0</v>
      </c>
      <c r="O36" s="89"/>
      <c r="P36" s="88">
        <v>10.135735116300001</v>
      </c>
      <c r="Q36" s="89">
        <v>2.7649943148491934E-06</v>
      </c>
      <c r="R36" s="88">
        <v>68.3167805154</v>
      </c>
      <c r="S36" s="89">
        <v>4.542212718557614E-06</v>
      </c>
      <c r="T36" s="88">
        <v>158.76806394689999</v>
      </c>
      <c r="U36" s="89">
        <v>3.8823410959867594E-05</v>
      </c>
      <c r="V36" s="88">
        <v>2.7045373338</v>
      </c>
      <c r="W36" s="89">
        <v>5.064571797758219E-07</v>
      </c>
      <c r="X36" s="88">
        <v>16.537031685000002</v>
      </c>
      <c r="Y36" s="89">
        <v>7.61224312455545E-07</v>
      </c>
      <c r="Z36" s="88">
        <v>14.5986403761</v>
      </c>
      <c r="AA36" s="89">
        <v>3.7388201346553253E-06</v>
      </c>
      <c r="AB36" s="76">
        <v>299.50029688139995</v>
      </c>
      <c r="AC36" s="89">
        <v>2.7928658098085166E-06</v>
      </c>
    </row>
    <row r="37" spans="1:29" ht="15">
      <c r="A37" s="78" t="s">
        <v>1068</v>
      </c>
      <c r="B37" s="82" t="s">
        <v>440</v>
      </c>
      <c r="C37" s="102" t="s">
        <v>1075</v>
      </c>
      <c r="D37" s="88">
        <v>0.543974301</v>
      </c>
      <c r="E37" s="89">
        <v>6.093860939367592E-07</v>
      </c>
      <c r="F37" s="88">
        <v>7.1553542676</v>
      </c>
      <c r="G37" s="89">
        <v>9.128337144437658E-07</v>
      </c>
      <c r="H37" s="88">
        <v>7.1135100906</v>
      </c>
      <c r="I37" s="89">
        <v>2.585496510466985E-06</v>
      </c>
      <c r="J37" s="88">
        <v>24.395155192999997</v>
      </c>
      <c r="K37" s="89">
        <v>3.837006716969013E-06</v>
      </c>
      <c r="L37" s="88">
        <v>276.7155425248</v>
      </c>
      <c r="M37" s="89">
        <v>1.055039734866975E-05</v>
      </c>
      <c r="N37" s="88">
        <v>146.9149054596</v>
      </c>
      <c r="O37" s="89">
        <v>3.355117424972086E-05</v>
      </c>
      <c r="P37" s="88">
        <v>13.6830458801</v>
      </c>
      <c r="Q37" s="89">
        <v>3.7326887131703306E-06</v>
      </c>
      <c r="R37" s="88">
        <v>135.8261985536</v>
      </c>
      <c r="S37" s="89">
        <v>9.030745915264849E-06</v>
      </c>
      <c r="T37" s="88">
        <v>76.4493113855</v>
      </c>
      <c r="U37" s="89">
        <v>1.869408091107546E-05</v>
      </c>
      <c r="V37" s="88">
        <v>0</v>
      </c>
      <c r="W37" s="89"/>
      <c r="X37" s="88">
        <v>0</v>
      </c>
      <c r="Y37" s="89"/>
      <c r="Z37" s="88">
        <v>0</v>
      </c>
      <c r="AA37" s="89"/>
      <c r="AB37" s="76">
        <v>688.7969976557999</v>
      </c>
      <c r="AC37" s="89">
        <v>6.4230907437578255E-06</v>
      </c>
    </row>
    <row r="38" spans="1:29" ht="15">
      <c r="A38" s="67" t="s">
        <v>326</v>
      </c>
      <c r="B38" s="97">
        <v>0</v>
      </c>
      <c r="C38" s="97">
        <v>0</v>
      </c>
      <c r="D38" s="84">
        <v>1230.3181165310998</v>
      </c>
      <c r="E38" s="85">
        <v>0.0013782613442478006</v>
      </c>
      <c r="F38" s="84">
        <v>25679.827808021597</v>
      </c>
      <c r="G38" s="85">
        <v>0.0032760659678888584</v>
      </c>
      <c r="H38" s="84">
        <v>30529.0157795039</v>
      </c>
      <c r="I38" s="85">
        <v>0.01109616247964599</v>
      </c>
      <c r="J38" s="84">
        <v>1134.0236314864999</v>
      </c>
      <c r="K38" s="85">
        <v>0.0001783655917246984</v>
      </c>
      <c r="L38" s="84">
        <v>12628.5162528325</v>
      </c>
      <c r="M38" s="85">
        <v>0.0004814903535083358</v>
      </c>
      <c r="N38" s="84">
        <v>59568.9737854885</v>
      </c>
      <c r="O38" s="85">
        <v>0.013603854647026091</v>
      </c>
      <c r="P38" s="84">
        <v>3403.361209882</v>
      </c>
      <c r="Q38" s="85">
        <v>0.0009284254460802421</v>
      </c>
      <c r="R38" s="84">
        <v>30672.365840826198</v>
      </c>
      <c r="S38" s="85">
        <v>0.0020393292713647006</v>
      </c>
      <c r="T38" s="84">
        <v>52056.8405233811</v>
      </c>
      <c r="U38" s="85">
        <v>0.012729412091259395</v>
      </c>
      <c r="V38" s="84">
        <v>1537.1730077061</v>
      </c>
      <c r="W38" s="85">
        <v>0.0002878541540473036</v>
      </c>
      <c r="X38" s="84">
        <v>33293.2870246306</v>
      </c>
      <c r="Y38" s="85">
        <v>0.0015325398177532456</v>
      </c>
      <c r="Z38" s="84">
        <v>52382.076263085095</v>
      </c>
      <c r="AA38" s="85">
        <v>0.013415438450562995</v>
      </c>
      <c r="AB38" s="71">
        <v>304115.7792433751</v>
      </c>
      <c r="AC38" s="85">
        <v>0.0028359055764423354</v>
      </c>
    </row>
    <row r="39" spans="1:29" ht="15">
      <c r="A39" s="69" t="s">
        <v>1506</v>
      </c>
      <c r="B39" s="82" t="s">
        <v>29</v>
      </c>
      <c r="C39" s="102" t="s">
        <v>29</v>
      </c>
      <c r="D39" s="88">
        <v>1230.3181165310998</v>
      </c>
      <c r="E39" s="89">
        <v>0.0013782613442478006</v>
      </c>
      <c r="F39" s="88">
        <v>25679.827808021597</v>
      </c>
      <c r="G39" s="89">
        <v>0.0032760659678888584</v>
      </c>
      <c r="H39" s="88">
        <v>30529.0157795039</v>
      </c>
      <c r="I39" s="89">
        <v>0.01109616247964599</v>
      </c>
      <c r="J39" s="88">
        <v>1134.0236314864999</v>
      </c>
      <c r="K39" s="89">
        <v>0.0001783655917246984</v>
      </c>
      <c r="L39" s="88">
        <v>12628.5162528325</v>
      </c>
      <c r="M39" s="89">
        <v>0.0004814903535083358</v>
      </c>
      <c r="N39" s="88">
        <v>59568.9737854885</v>
      </c>
      <c r="O39" s="89">
        <v>0.013603854647026091</v>
      </c>
      <c r="P39" s="88">
        <v>3403.361209882</v>
      </c>
      <c r="Q39" s="89">
        <v>0.0009284254460802421</v>
      </c>
      <c r="R39" s="88">
        <v>30672.365840826198</v>
      </c>
      <c r="S39" s="89">
        <v>0.0020393292713647006</v>
      </c>
      <c r="T39" s="88">
        <v>52056.8405233811</v>
      </c>
      <c r="U39" s="89">
        <v>0.012729412091259395</v>
      </c>
      <c r="V39" s="88">
        <v>1537.1730077061</v>
      </c>
      <c r="W39" s="89">
        <v>0.0002878541540473036</v>
      </c>
      <c r="X39" s="88">
        <v>33293.2870246306</v>
      </c>
      <c r="Y39" s="89">
        <v>0.0015325398177532456</v>
      </c>
      <c r="Z39" s="88">
        <v>52382.076263085095</v>
      </c>
      <c r="AA39" s="89">
        <v>0.013415438450562995</v>
      </c>
      <c r="AB39" s="76">
        <v>304115.7792433751</v>
      </c>
      <c r="AC39" s="89">
        <v>0.0028359055764423354</v>
      </c>
    </row>
    <row r="40" spans="1:29" ht="15">
      <c r="A40" s="78" t="s">
        <v>1313</v>
      </c>
      <c r="B40" s="82" t="s">
        <v>439</v>
      </c>
      <c r="C40" s="102" t="s">
        <v>1075</v>
      </c>
      <c r="D40" s="88">
        <v>0</v>
      </c>
      <c r="E40" s="89"/>
      <c r="F40" s="88">
        <v>0</v>
      </c>
      <c r="G40" s="89"/>
      <c r="H40" s="88">
        <v>5538.6009497235</v>
      </c>
      <c r="I40" s="89">
        <v>0.002013075576753894</v>
      </c>
      <c r="J40" s="88">
        <v>0</v>
      </c>
      <c r="K40" s="89"/>
      <c r="L40" s="88">
        <v>0</v>
      </c>
      <c r="M40" s="89"/>
      <c r="N40" s="88">
        <v>38478.2964518725</v>
      </c>
      <c r="O40" s="89">
        <v>0.00878734547083923</v>
      </c>
      <c r="P40" s="88">
        <v>0</v>
      </c>
      <c r="Q40" s="89"/>
      <c r="R40" s="88">
        <v>0</v>
      </c>
      <c r="S40" s="89"/>
      <c r="T40" s="88">
        <v>15840.39872839</v>
      </c>
      <c r="U40" s="89">
        <v>0.00387343836230269</v>
      </c>
      <c r="V40" s="88">
        <v>0</v>
      </c>
      <c r="W40" s="89"/>
      <c r="X40" s="88">
        <v>12184.9223330075</v>
      </c>
      <c r="Y40" s="89">
        <v>0.0005608902070183008</v>
      </c>
      <c r="Z40" s="88">
        <v>22649.6253880945</v>
      </c>
      <c r="AA40" s="89">
        <v>0.00580073714138789</v>
      </c>
      <c r="AB40" s="76">
        <v>94691.84385108801</v>
      </c>
      <c r="AC40" s="89">
        <v>0.0008830095192331493</v>
      </c>
    </row>
    <row r="41" spans="1:29" ht="15">
      <c r="A41" s="78" t="s">
        <v>327</v>
      </c>
      <c r="B41" s="82" t="s">
        <v>439</v>
      </c>
      <c r="C41" s="102" t="s">
        <v>1075</v>
      </c>
      <c r="D41" s="88">
        <v>1219.4889264424999</v>
      </c>
      <c r="E41" s="89">
        <v>0.0013661299662829605</v>
      </c>
      <c r="F41" s="88">
        <v>25312.831486575997</v>
      </c>
      <c r="G41" s="89">
        <v>0.003229246956172091</v>
      </c>
      <c r="H41" s="88">
        <v>24854.9769068585</v>
      </c>
      <c r="I41" s="89">
        <v>0.009033860252105137</v>
      </c>
      <c r="J41" s="88">
        <v>1134.0236314864999</v>
      </c>
      <c r="K41" s="89">
        <v>0.0001783655917246984</v>
      </c>
      <c r="L41" s="88">
        <v>12628.5162528325</v>
      </c>
      <c r="M41" s="89">
        <v>0.0004814903535083358</v>
      </c>
      <c r="N41" s="88">
        <v>21090.677333616</v>
      </c>
      <c r="O41" s="89">
        <v>0.00481650917618686</v>
      </c>
      <c r="P41" s="88">
        <v>2994.6916813835</v>
      </c>
      <c r="Q41" s="89">
        <v>0.0008169417786417285</v>
      </c>
      <c r="R41" s="88">
        <v>26751.276812703</v>
      </c>
      <c r="S41" s="89">
        <v>0.001778625820180799</v>
      </c>
      <c r="T41" s="88">
        <v>12920.1877055405</v>
      </c>
      <c r="U41" s="89">
        <v>0.0031593618042642995</v>
      </c>
      <c r="V41" s="88">
        <v>55.5462295185</v>
      </c>
      <c r="W41" s="89">
        <v>1.0401700282537254E-05</v>
      </c>
      <c r="X41" s="88">
        <v>8299.523781743</v>
      </c>
      <c r="Y41" s="89">
        <v>0.0003820394980676219</v>
      </c>
      <c r="Z41" s="88">
        <v>14045.76639532</v>
      </c>
      <c r="AA41" s="89">
        <v>0.003597225005382093</v>
      </c>
      <c r="AB41" s="76">
        <v>151307.5071440205</v>
      </c>
      <c r="AC41" s="89">
        <v>0.0014109554076242937</v>
      </c>
    </row>
    <row r="42" spans="1:29" ht="15">
      <c r="A42" s="78" t="s">
        <v>1513</v>
      </c>
      <c r="B42" s="82" t="s">
        <v>440</v>
      </c>
      <c r="C42" s="102" t="s">
        <v>1075</v>
      </c>
      <c r="D42" s="88">
        <v>10.8291900886</v>
      </c>
      <c r="E42" s="89">
        <v>1.2131377964839966E-05</v>
      </c>
      <c r="F42" s="88">
        <v>366.9963214456</v>
      </c>
      <c r="G42" s="89">
        <v>4.681901171676731E-05</v>
      </c>
      <c r="H42" s="88">
        <v>135.4379229219</v>
      </c>
      <c r="I42" s="89">
        <v>4.922665078695811E-05</v>
      </c>
      <c r="J42" s="88">
        <v>0</v>
      </c>
      <c r="K42" s="89"/>
      <c r="L42" s="88">
        <v>0</v>
      </c>
      <c r="M42" s="89"/>
      <c r="N42" s="88">
        <v>0</v>
      </c>
      <c r="O42" s="89"/>
      <c r="P42" s="88">
        <v>408.66952849850003</v>
      </c>
      <c r="Q42" s="89">
        <v>0.00011148366743851357</v>
      </c>
      <c r="R42" s="88">
        <v>3921.0890281232</v>
      </c>
      <c r="S42" s="89">
        <v>0.00026070345118390175</v>
      </c>
      <c r="T42" s="88">
        <v>23296.254089450602</v>
      </c>
      <c r="U42" s="89">
        <v>0.005696611924692405</v>
      </c>
      <c r="V42" s="88">
        <v>1481.6267781876</v>
      </c>
      <c r="W42" s="89">
        <v>0.00027745245376476635</v>
      </c>
      <c r="X42" s="88">
        <v>12808.8409098801</v>
      </c>
      <c r="Y42" s="89">
        <v>0.0005896101126673228</v>
      </c>
      <c r="Z42" s="88">
        <v>15686.6844796706</v>
      </c>
      <c r="AA42" s="89">
        <v>0.004017476303793011</v>
      </c>
      <c r="AB42" s="76">
        <v>58116.428248266704</v>
      </c>
      <c r="AC42" s="89">
        <v>0.000541940649584892</v>
      </c>
    </row>
    <row r="43" spans="1:29" ht="15">
      <c r="A43" s="67" t="s">
        <v>328</v>
      </c>
      <c r="B43" s="97">
        <v>0</v>
      </c>
      <c r="C43" s="97">
        <v>0</v>
      </c>
      <c r="D43" s="84">
        <v>20805.646447923</v>
      </c>
      <c r="E43" s="85">
        <v>0.023307482720087192</v>
      </c>
      <c r="F43" s="84">
        <v>533945.311612022</v>
      </c>
      <c r="G43" s="85">
        <v>0.06811728167194125</v>
      </c>
      <c r="H43" s="84">
        <v>376335.8419201392</v>
      </c>
      <c r="I43" s="85">
        <v>0.13678409022487295</v>
      </c>
      <c r="J43" s="84">
        <v>164516.50104544222</v>
      </c>
      <c r="K43" s="85">
        <v>0.02587607721982166</v>
      </c>
      <c r="L43" s="84">
        <v>1465540.5023828016</v>
      </c>
      <c r="M43" s="85">
        <v>0.055877000943385366</v>
      </c>
      <c r="N43" s="84">
        <v>641322.6698840063</v>
      </c>
      <c r="O43" s="85">
        <v>0.14645980664971725</v>
      </c>
      <c r="P43" s="84">
        <v>107407.7846072986</v>
      </c>
      <c r="Q43" s="85">
        <v>0.02930048096187217</v>
      </c>
      <c r="R43" s="84">
        <v>1066965.8225389295</v>
      </c>
      <c r="S43" s="85">
        <v>0.07093990221494904</v>
      </c>
      <c r="T43" s="84">
        <v>625873.7914805892</v>
      </c>
      <c r="U43" s="85">
        <v>0.15304435168893948</v>
      </c>
      <c r="V43" s="84">
        <v>110321.1114026862</v>
      </c>
      <c r="W43" s="85">
        <v>0.020658956433126652</v>
      </c>
      <c r="X43" s="84">
        <v>1143034.5406218285</v>
      </c>
      <c r="Y43" s="85">
        <v>0.05261559020214159</v>
      </c>
      <c r="Z43" s="84">
        <v>578191.1769831283</v>
      </c>
      <c r="AA43" s="85">
        <v>0.14807905109599587</v>
      </c>
      <c r="AB43" s="71">
        <v>6834260.700926795</v>
      </c>
      <c r="AC43" s="85">
        <v>0.06373006386198948</v>
      </c>
    </row>
    <row r="44" spans="1:29" ht="15">
      <c r="A44" s="69" t="s">
        <v>143</v>
      </c>
      <c r="B44" s="82" t="s">
        <v>29</v>
      </c>
      <c r="C44" s="102" t="s">
        <v>29</v>
      </c>
      <c r="D44" s="88">
        <v>3246.958656</v>
      </c>
      <c r="E44" s="89">
        <v>0.0036373987685017306</v>
      </c>
      <c r="F44" s="88">
        <v>168258.96916992</v>
      </c>
      <c r="G44" s="89">
        <v>0.021465388584788282</v>
      </c>
      <c r="H44" s="88">
        <v>82964.72853504</v>
      </c>
      <c r="I44" s="89">
        <v>0.03015459504340056</v>
      </c>
      <c r="J44" s="88">
        <v>25478.59853952</v>
      </c>
      <c r="K44" s="89">
        <v>0.0040074167580269</v>
      </c>
      <c r="L44" s="88">
        <v>651816.2166585601</v>
      </c>
      <c r="M44" s="89">
        <v>0.024851947314951026</v>
      </c>
      <c r="N44" s="88">
        <v>122034.94513344001</v>
      </c>
      <c r="O44" s="89">
        <v>0.02786930091210581</v>
      </c>
      <c r="P44" s="88">
        <v>5047.999159679999</v>
      </c>
      <c r="Q44" s="89">
        <v>0.0013770771254107013</v>
      </c>
      <c r="R44" s="88">
        <v>378540.40416192</v>
      </c>
      <c r="S44" s="89">
        <v>0.025168209410638465</v>
      </c>
      <c r="T44" s="88">
        <v>132340.28270399998</v>
      </c>
      <c r="U44" s="89">
        <v>0.032361049535004856</v>
      </c>
      <c r="V44" s="88">
        <v>15915.18945024</v>
      </c>
      <c r="W44" s="89">
        <v>0.0029803108516314254</v>
      </c>
      <c r="X44" s="88">
        <v>335451.94263936003</v>
      </c>
      <c r="Y44" s="89">
        <v>0.015441354849017075</v>
      </c>
      <c r="Z44" s="88">
        <v>82140.85599551999</v>
      </c>
      <c r="AA44" s="89">
        <v>0.021036882775512113</v>
      </c>
      <c r="AB44" s="76">
        <v>2003237.0908032</v>
      </c>
      <c r="AC44" s="89">
        <v>0.018680356707826657</v>
      </c>
    </row>
    <row r="45" spans="1:29" ht="15">
      <c r="A45" s="78" t="s">
        <v>331</v>
      </c>
      <c r="B45" s="82" t="s">
        <v>439</v>
      </c>
      <c r="C45" s="102" t="s">
        <v>1075</v>
      </c>
      <c r="D45" s="88">
        <v>0</v>
      </c>
      <c r="E45" s="89"/>
      <c r="F45" s="88">
        <v>0</v>
      </c>
      <c r="G45" s="89"/>
      <c r="H45" s="88">
        <v>0</v>
      </c>
      <c r="I45" s="89"/>
      <c r="J45" s="88">
        <v>0</v>
      </c>
      <c r="K45" s="89"/>
      <c r="L45" s="88">
        <v>31.44864</v>
      </c>
      <c r="M45" s="89">
        <v>1.1990495548168678E-06</v>
      </c>
      <c r="N45" s="88">
        <v>0</v>
      </c>
      <c r="O45" s="89"/>
      <c r="P45" s="88">
        <v>0</v>
      </c>
      <c r="Q45" s="89"/>
      <c r="R45" s="88">
        <v>0</v>
      </c>
      <c r="S45" s="89"/>
      <c r="T45" s="88">
        <v>0</v>
      </c>
      <c r="U45" s="89"/>
      <c r="V45" s="88">
        <v>0</v>
      </c>
      <c r="W45" s="89"/>
      <c r="X45" s="88">
        <v>0</v>
      </c>
      <c r="Y45" s="89"/>
      <c r="Z45" s="88">
        <v>0</v>
      </c>
      <c r="AA45" s="89"/>
      <c r="AB45" s="76">
        <v>31.44864</v>
      </c>
      <c r="AC45" s="89">
        <v>2.932612499404543E-07</v>
      </c>
    </row>
    <row r="46" spans="1:29" ht="15">
      <c r="A46" s="78" t="s">
        <v>330</v>
      </c>
      <c r="B46" s="82" t="s">
        <v>440</v>
      </c>
      <c r="C46" s="102" t="s">
        <v>1075</v>
      </c>
      <c r="D46" s="88">
        <v>3246.958656</v>
      </c>
      <c r="E46" s="89">
        <v>0.0036373987685017306</v>
      </c>
      <c r="F46" s="88">
        <v>168258.96916992</v>
      </c>
      <c r="G46" s="89">
        <v>0.021465388584788282</v>
      </c>
      <c r="H46" s="88">
        <v>82964.72853504</v>
      </c>
      <c r="I46" s="89">
        <v>0.03015459504340056</v>
      </c>
      <c r="J46" s="88">
        <v>25478.59853952</v>
      </c>
      <c r="K46" s="89">
        <v>0.0040074167580269</v>
      </c>
      <c r="L46" s="88">
        <v>651784.76801856</v>
      </c>
      <c r="M46" s="89">
        <v>0.02485074826539621</v>
      </c>
      <c r="N46" s="88">
        <v>122034.94513344001</v>
      </c>
      <c r="O46" s="89">
        <v>0.02786930091210581</v>
      </c>
      <c r="P46" s="88">
        <v>5047.999159679999</v>
      </c>
      <c r="Q46" s="89">
        <v>0.0013770771254107013</v>
      </c>
      <c r="R46" s="88">
        <v>378540.40416192</v>
      </c>
      <c r="S46" s="89">
        <v>0.025168209410638465</v>
      </c>
      <c r="T46" s="88">
        <v>132340.28270399998</v>
      </c>
      <c r="U46" s="89">
        <v>0.032361049535004856</v>
      </c>
      <c r="V46" s="88">
        <v>15915.18945024</v>
      </c>
      <c r="W46" s="89">
        <v>0.0029803108516314254</v>
      </c>
      <c r="X46" s="88">
        <v>335451.94263936003</v>
      </c>
      <c r="Y46" s="89">
        <v>0.015441354849017075</v>
      </c>
      <c r="Z46" s="88">
        <v>82140.85599551999</v>
      </c>
      <c r="AA46" s="89">
        <v>0.021036882775512113</v>
      </c>
      <c r="AB46" s="76">
        <v>2003205.6421632</v>
      </c>
      <c r="AC46" s="89">
        <v>0.018680063446576717</v>
      </c>
    </row>
    <row r="47" spans="1:29" ht="15">
      <c r="A47" s="69" t="s">
        <v>1311</v>
      </c>
      <c r="B47" s="82" t="s">
        <v>29</v>
      </c>
      <c r="C47" s="102" t="s">
        <v>29</v>
      </c>
      <c r="D47" s="88">
        <v>678.8138416649999</v>
      </c>
      <c r="E47" s="89">
        <v>0.0007604398125462919</v>
      </c>
      <c r="F47" s="88">
        <v>40900.642616079705</v>
      </c>
      <c r="G47" s="89">
        <v>0.0052178388555030744</v>
      </c>
      <c r="H47" s="88">
        <v>71771.8251644067</v>
      </c>
      <c r="I47" s="89">
        <v>0.02608639070571252</v>
      </c>
      <c r="J47" s="88">
        <v>20353.900856828</v>
      </c>
      <c r="K47" s="89">
        <v>0.0032013755881569483</v>
      </c>
      <c r="L47" s="88">
        <v>8869.7571692349</v>
      </c>
      <c r="M47" s="89">
        <v>0.0003381792785031349</v>
      </c>
      <c r="N47" s="88">
        <v>112941.798004303</v>
      </c>
      <c r="O47" s="89">
        <v>0.02579268545328894</v>
      </c>
      <c r="P47" s="88">
        <v>31997.4935829739</v>
      </c>
      <c r="Q47" s="89">
        <v>0.008728808204948727</v>
      </c>
      <c r="R47" s="88">
        <v>219775.080233092</v>
      </c>
      <c r="S47" s="89">
        <v>0.014612298137084215</v>
      </c>
      <c r="T47" s="88">
        <v>144238.640159897</v>
      </c>
      <c r="U47" s="89">
        <v>0.035270544113285965</v>
      </c>
      <c r="V47" s="88">
        <v>867.7262895156</v>
      </c>
      <c r="W47" s="89">
        <v>0.00016249219558302</v>
      </c>
      <c r="X47" s="88">
        <v>19416.502270031702</v>
      </c>
      <c r="Y47" s="89">
        <v>0.0008937706519727462</v>
      </c>
      <c r="Z47" s="88">
        <v>94595.3374342982</v>
      </c>
      <c r="AA47" s="89">
        <v>0.024226567894835172</v>
      </c>
      <c r="AB47" s="76">
        <v>766407.5176223257</v>
      </c>
      <c r="AC47" s="89">
        <v>0.007146815461071893</v>
      </c>
    </row>
    <row r="48" spans="1:29" ht="15">
      <c r="A48" s="78" t="s">
        <v>1312</v>
      </c>
      <c r="B48" s="82" t="s">
        <v>440</v>
      </c>
      <c r="C48" s="102" t="s">
        <v>1075</v>
      </c>
      <c r="D48" s="88">
        <v>678.8138416649999</v>
      </c>
      <c r="E48" s="89">
        <v>0.0007604398125462919</v>
      </c>
      <c r="F48" s="88">
        <v>40900.642616079705</v>
      </c>
      <c r="G48" s="89">
        <v>0.0052178388555030744</v>
      </c>
      <c r="H48" s="88">
        <v>71771.8251644067</v>
      </c>
      <c r="I48" s="89">
        <v>0.02608639070571252</v>
      </c>
      <c r="J48" s="88">
        <v>20353.900856828</v>
      </c>
      <c r="K48" s="89">
        <v>0.0032013755881569483</v>
      </c>
      <c r="L48" s="88">
        <v>8869.7571692349</v>
      </c>
      <c r="M48" s="89">
        <v>0.0003381792785031349</v>
      </c>
      <c r="N48" s="88">
        <v>112941.798004303</v>
      </c>
      <c r="O48" s="89">
        <v>0.02579268545328894</v>
      </c>
      <c r="P48" s="88">
        <v>31997.4935829739</v>
      </c>
      <c r="Q48" s="89">
        <v>0.008728808204948727</v>
      </c>
      <c r="R48" s="88">
        <v>219775.080233092</v>
      </c>
      <c r="S48" s="89">
        <v>0.014612298137084215</v>
      </c>
      <c r="T48" s="88">
        <v>144238.640159897</v>
      </c>
      <c r="U48" s="89">
        <v>0.035270544113285965</v>
      </c>
      <c r="V48" s="88">
        <v>867.7262895156</v>
      </c>
      <c r="W48" s="89">
        <v>0.00016249219558302</v>
      </c>
      <c r="X48" s="88">
        <v>19416.502270031702</v>
      </c>
      <c r="Y48" s="89">
        <v>0.0008937706519727462</v>
      </c>
      <c r="Z48" s="88">
        <v>94595.3374342982</v>
      </c>
      <c r="AA48" s="89">
        <v>0.024226567894835172</v>
      </c>
      <c r="AB48" s="76">
        <v>766407.5176223257</v>
      </c>
      <c r="AC48" s="89">
        <v>0.007146815461071893</v>
      </c>
    </row>
    <row r="49" spans="1:29" ht="15">
      <c r="A49" s="69" t="s">
        <v>1069</v>
      </c>
      <c r="B49" s="82" t="s">
        <v>29</v>
      </c>
      <c r="C49" s="102" t="s">
        <v>29</v>
      </c>
      <c r="D49" s="88">
        <v>197.4944489812</v>
      </c>
      <c r="E49" s="89">
        <v>0.00022124275102261874</v>
      </c>
      <c r="F49" s="88">
        <v>9953.678242919501</v>
      </c>
      <c r="G49" s="89">
        <v>0.0012698257476928374</v>
      </c>
      <c r="H49" s="88">
        <v>2717.7852214226</v>
      </c>
      <c r="I49" s="89">
        <v>0.0009878139085614463</v>
      </c>
      <c r="J49" s="88">
        <v>0</v>
      </c>
      <c r="K49" s="89"/>
      <c r="L49" s="88">
        <v>27650.9862583473</v>
      </c>
      <c r="M49" s="89">
        <v>0.0010542555342081138</v>
      </c>
      <c r="N49" s="88">
        <v>0</v>
      </c>
      <c r="O49" s="89"/>
      <c r="P49" s="88">
        <v>0</v>
      </c>
      <c r="Q49" s="89"/>
      <c r="R49" s="88">
        <v>0</v>
      </c>
      <c r="S49" s="89"/>
      <c r="T49" s="88">
        <v>0</v>
      </c>
      <c r="U49" s="89"/>
      <c r="V49" s="88">
        <v>0</v>
      </c>
      <c r="W49" s="89"/>
      <c r="X49" s="88">
        <v>0</v>
      </c>
      <c r="Y49" s="89"/>
      <c r="Z49" s="88">
        <v>0</v>
      </c>
      <c r="AA49" s="89"/>
      <c r="AB49" s="76">
        <v>40519.9441716706</v>
      </c>
      <c r="AC49" s="89">
        <v>0.00037785193494222787</v>
      </c>
    </row>
    <row r="50" spans="1:29" ht="15">
      <c r="A50" s="78" t="s">
        <v>1070</v>
      </c>
      <c r="B50" s="82" t="s">
        <v>466</v>
      </c>
      <c r="C50" s="102" t="s">
        <v>1075</v>
      </c>
      <c r="D50" s="88">
        <v>197.4944489812</v>
      </c>
      <c r="E50" s="89">
        <v>0.00022124275102261874</v>
      </c>
      <c r="F50" s="88">
        <v>9953.678242919501</v>
      </c>
      <c r="G50" s="89">
        <v>0.0012698257476928374</v>
      </c>
      <c r="H50" s="88">
        <v>2717.7852214226</v>
      </c>
      <c r="I50" s="89">
        <v>0.0009878139085614463</v>
      </c>
      <c r="J50" s="88">
        <v>0</v>
      </c>
      <c r="K50" s="89"/>
      <c r="L50" s="88">
        <v>27650.9862583473</v>
      </c>
      <c r="M50" s="89">
        <v>0.0010542555342081138</v>
      </c>
      <c r="N50" s="88">
        <v>0</v>
      </c>
      <c r="O50" s="89"/>
      <c r="P50" s="88">
        <v>0</v>
      </c>
      <c r="Q50" s="89"/>
      <c r="R50" s="88">
        <v>0</v>
      </c>
      <c r="S50" s="89"/>
      <c r="T50" s="88">
        <v>0</v>
      </c>
      <c r="U50" s="89"/>
      <c r="V50" s="88">
        <v>0</v>
      </c>
      <c r="W50" s="89"/>
      <c r="X50" s="88">
        <v>0</v>
      </c>
      <c r="Y50" s="89"/>
      <c r="Z50" s="88">
        <v>0</v>
      </c>
      <c r="AA50" s="89"/>
      <c r="AB50" s="76">
        <v>40519.9441716706</v>
      </c>
      <c r="AC50" s="89">
        <v>0.00037785193494222787</v>
      </c>
    </row>
    <row r="51" spans="1:29" ht="15">
      <c r="A51" s="69" t="s">
        <v>154</v>
      </c>
      <c r="B51" s="82" t="s">
        <v>29</v>
      </c>
      <c r="C51" s="102" t="s">
        <v>29</v>
      </c>
      <c r="D51" s="88">
        <v>10447.4403075204</v>
      </c>
      <c r="E51" s="89">
        <v>0.011703723556303284</v>
      </c>
      <c r="F51" s="88">
        <v>145502.05305963798</v>
      </c>
      <c r="G51" s="89">
        <v>0.018562208744162232</v>
      </c>
      <c r="H51" s="88">
        <v>113947.887895216</v>
      </c>
      <c r="I51" s="89">
        <v>0.041415821834212746</v>
      </c>
      <c r="J51" s="88">
        <v>85427.23773121739</v>
      </c>
      <c r="K51" s="89">
        <v>0.01343647467677702</v>
      </c>
      <c r="L51" s="88">
        <v>452871.632026358</v>
      </c>
      <c r="M51" s="89">
        <v>0.017266741225388217</v>
      </c>
      <c r="N51" s="88">
        <v>247671.239602479</v>
      </c>
      <c r="O51" s="89">
        <v>0.05656104729844586</v>
      </c>
      <c r="P51" s="88">
        <v>37735.2589015692</v>
      </c>
      <c r="Q51" s="89">
        <v>0.010294051209409393</v>
      </c>
      <c r="R51" s="88">
        <v>280105.938167942</v>
      </c>
      <c r="S51" s="89">
        <v>0.01862354673758574</v>
      </c>
      <c r="T51" s="88">
        <v>211955.15662166398</v>
      </c>
      <c r="U51" s="89">
        <v>0.051829202586598865</v>
      </c>
      <c r="V51" s="88">
        <v>63547.35440057101</v>
      </c>
      <c r="W51" s="89">
        <v>0.011900007254367542</v>
      </c>
      <c r="X51" s="88">
        <v>561394.866322994</v>
      </c>
      <c r="Y51" s="89">
        <v>0.025841845699577475</v>
      </c>
      <c r="Z51" s="88">
        <v>271558.49572399404</v>
      </c>
      <c r="AA51" s="89">
        <v>0.06954814595006954</v>
      </c>
      <c r="AB51" s="76">
        <v>2482164.5607611625</v>
      </c>
      <c r="AC51" s="89">
        <v>0.02314639620812593</v>
      </c>
    </row>
    <row r="52" spans="1:29" ht="15">
      <c r="A52" s="78" t="s">
        <v>333</v>
      </c>
      <c r="B52" s="82" t="s">
        <v>439</v>
      </c>
      <c r="C52" s="102" t="s">
        <v>1075</v>
      </c>
      <c r="D52" s="88">
        <v>10447.4403075204</v>
      </c>
      <c r="E52" s="89">
        <v>0.011703723556303284</v>
      </c>
      <c r="F52" s="88">
        <v>145502.05305963798</v>
      </c>
      <c r="G52" s="89">
        <v>0.018562208744162232</v>
      </c>
      <c r="H52" s="88">
        <v>113947.887895216</v>
      </c>
      <c r="I52" s="89">
        <v>0.041415821834212746</v>
      </c>
      <c r="J52" s="88">
        <v>85427.23773121739</v>
      </c>
      <c r="K52" s="89">
        <v>0.01343647467677702</v>
      </c>
      <c r="L52" s="88">
        <v>452871.632026358</v>
      </c>
      <c r="M52" s="89">
        <v>0.017266741225388217</v>
      </c>
      <c r="N52" s="88">
        <v>247671.239602479</v>
      </c>
      <c r="O52" s="89">
        <v>0.05656104729844586</v>
      </c>
      <c r="P52" s="88">
        <v>37735.2589015692</v>
      </c>
      <c r="Q52" s="89">
        <v>0.010294051209409393</v>
      </c>
      <c r="R52" s="88">
        <v>280105.938167942</v>
      </c>
      <c r="S52" s="89">
        <v>0.01862354673758574</v>
      </c>
      <c r="T52" s="88">
        <v>211955.15662166398</v>
      </c>
      <c r="U52" s="89">
        <v>0.051829202586598865</v>
      </c>
      <c r="V52" s="88">
        <v>63547.35440057101</v>
      </c>
      <c r="W52" s="89">
        <v>0.011900007254367542</v>
      </c>
      <c r="X52" s="88">
        <v>561394.866322994</v>
      </c>
      <c r="Y52" s="89">
        <v>0.025841845699577475</v>
      </c>
      <c r="Z52" s="88">
        <v>271558.49572399404</v>
      </c>
      <c r="AA52" s="89">
        <v>0.06954814595006954</v>
      </c>
      <c r="AB52" s="76">
        <v>2482164.5607611625</v>
      </c>
      <c r="AC52" s="89">
        <v>0.02314639620812593</v>
      </c>
    </row>
    <row r="53" spans="1:29" ht="15">
      <c r="A53" s="69" t="s">
        <v>798</v>
      </c>
      <c r="B53" s="82" t="s">
        <v>29</v>
      </c>
      <c r="C53" s="102" t="s">
        <v>29</v>
      </c>
      <c r="D53" s="88">
        <v>3.4112000000000005</v>
      </c>
      <c r="E53" s="89">
        <v>3.821389796936516E-06</v>
      </c>
      <c r="F53" s="88">
        <v>9247.600960000002</v>
      </c>
      <c r="G53" s="89">
        <v>0.0011797489849292861</v>
      </c>
      <c r="H53" s="88">
        <v>4417.0256</v>
      </c>
      <c r="I53" s="89">
        <v>0.0016054246258164911</v>
      </c>
      <c r="J53" s="88">
        <v>16791.09744</v>
      </c>
      <c r="K53" s="89">
        <v>0.0026409979011344105</v>
      </c>
      <c r="L53" s="88">
        <v>191754.18704</v>
      </c>
      <c r="M53" s="89">
        <v>0.007311056141206182</v>
      </c>
      <c r="N53" s="88">
        <v>54366.7176</v>
      </c>
      <c r="O53" s="89">
        <v>0.012415807707711212</v>
      </c>
      <c r="P53" s="88">
        <v>4661.95392</v>
      </c>
      <c r="Q53" s="89">
        <v>0.0012717652875674638</v>
      </c>
      <c r="R53" s="88">
        <v>44331.04624</v>
      </c>
      <c r="S53" s="89">
        <v>0.002947460939159784</v>
      </c>
      <c r="T53" s="88">
        <v>9343.89664</v>
      </c>
      <c r="U53" s="89">
        <v>0.0022848545872712275</v>
      </c>
      <c r="V53" s="88">
        <v>127.65168000000001</v>
      </c>
      <c r="W53" s="89">
        <v>2.3904314071941204E-05</v>
      </c>
      <c r="X53" s="88">
        <v>817.57936</v>
      </c>
      <c r="Y53" s="89">
        <v>3.763440126672555E-05</v>
      </c>
      <c r="Z53" s="88">
        <v>3167.72768</v>
      </c>
      <c r="AA53" s="89">
        <v>0.0008112785660833566</v>
      </c>
      <c r="AB53" s="76">
        <v>339029.89536</v>
      </c>
      <c r="AC53" s="89">
        <v>0.0031614826867061665</v>
      </c>
    </row>
    <row r="54" spans="1:29" ht="15">
      <c r="A54" s="78" t="s">
        <v>332</v>
      </c>
      <c r="B54" s="82" t="s">
        <v>439</v>
      </c>
      <c r="C54" s="102" t="s">
        <v>1075</v>
      </c>
      <c r="D54" s="88">
        <v>3.4112000000000005</v>
      </c>
      <c r="E54" s="89">
        <v>3.821389796936516E-06</v>
      </c>
      <c r="F54" s="88">
        <v>9247.600960000002</v>
      </c>
      <c r="G54" s="89">
        <v>0.0011797489849292861</v>
      </c>
      <c r="H54" s="88">
        <v>4417.0256</v>
      </c>
      <c r="I54" s="89">
        <v>0.0016054246258164911</v>
      </c>
      <c r="J54" s="88">
        <v>16791.09744</v>
      </c>
      <c r="K54" s="89">
        <v>0.0026409979011344105</v>
      </c>
      <c r="L54" s="88">
        <v>191754.18704</v>
      </c>
      <c r="M54" s="89">
        <v>0.007311056141206182</v>
      </c>
      <c r="N54" s="88">
        <v>54366.7176</v>
      </c>
      <c r="O54" s="89">
        <v>0.012415807707711212</v>
      </c>
      <c r="P54" s="88">
        <v>4661.95392</v>
      </c>
      <c r="Q54" s="89">
        <v>0.0012717652875674638</v>
      </c>
      <c r="R54" s="88">
        <v>44331.04624</v>
      </c>
      <c r="S54" s="89">
        <v>0.002947460939159784</v>
      </c>
      <c r="T54" s="88">
        <v>9343.89664</v>
      </c>
      <c r="U54" s="89">
        <v>0.0022848545872712275</v>
      </c>
      <c r="V54" s="88">
        <v>127.65168000000001</v>
      </c>
      <c r="W54" s="89">
        <v>2.3904314071941204E-05</v>
      </c>
      <c r="X54" s="88">
        <v>817.57936</v>
      </c>
      <c r="Y54" s="89">
        <v>3.763440126672555E-05</v>
      </c>
      <c r="Z54" s="88">
        <v>3167.72768</v>
      </c>
      <c r="AA54" s="89">
        <v>0.0008112785660833566</v>
      </c>
      <c r="AB54" s="76">
        <v>339029.89536</v>
      </c>
      <c r="AC54" s="89">
        <v>0.0031614826867061665</v>
      </c>
    </row>
    <row r="55" spans="1:29" ht="15">
      <c r="A55" s="69" t="s">
        <v>743</v>
      </c>
      <c r="B55" s="82" t="s">
        <v>29</v>
      </c>
      <c r="C55" s="102" t="s">
        <v>29</v>
      </c>
      <c r="D55" s="88">
        <v>1877.046996672</v>
      </c>
      <c r="E55" s="89">
        <v>0.0021027580445159215</v>
      </c>
      <c r="F55" s="88">
        <v>58867.4856517848</v>
      </c>
      <c r="G55" s="89">
        <v>0.007509932223874032</v>
      </c>
      <c r="H55" s="88">
        <v>27997.066463234398</v>
      </c>
      <c r="I55" s="89">
        <v>0.010175893015131613</v>
      </c>
      <c r="J55" s="88">
        <v>5290.1331324336</v>
      </c>
      <c r="K55" s="89">
        <v>0.0008320617844904092</v>
      </c>
      <c r="L55" s="88">
        <v>95492.70598312799</v>
      </c>
      <c r="M55" s="89">
        <v>0.00364087243827802</v>
      </c>
      <c r="N55" s="88">
        <v>40243.4385346296</v>
      </c>
      <c r="O55" s="89">
        <v>0.009190453578956852</v>
      </c>
      <c r="P55" s="88">
        <v>3015.0994371695997</v>
      </c>
      <c r="Q55" s="89">
        <v>0.0008225089455102325</v>
      </c>
      <c r="R55" s="88">
        <v>41729.7499361208</v>
      </c>
      <c r="S55" s="89">
        <v>0.002774507221682516</v>
      </c>
      <c r="T55" s="88">
        <v>26397.2505736872</v>
      </c>
      <c r="U55" s="89">
        <v>0.006454895787956536</v>
      </c>
      <c r="V55" s="88">
        <v>7947.950928796799</v>
      </c>
      <c r="W55" s="89">
        <v>0.0014883495088379212</v>
      </c>
      <c r="X55" s="88">
        <v>113555.451777134</v>
      </c>
      <c r="Y55" s="89">
        <v>0.005227127355814075</v>
      </c>
      <c r="Z55" s="88">
        <v>52060.9861182096</v>
      </c>
      <c r="AA55" s="89">
        <v>0.013333204881698233</v>
      </c>
      <c r="AB55" s="76">
        <v>474474.3655330004</v>
      </c>
      <c r="AC55" s="89">
        <v>0.004424513921775685</v>
      </c>
    </row>
    <row r="56" spans="1:29" ht="15">
      <c r="A56" s="78" t="s">
        <v>529</v>
      </c>
      <c r="B56" s="82" t="s">
        <v>440</v>
      </c>
      <c r="C56" s="102" t="s">
        <v>1075</v>
      </c>
      <c r="D56" s="88">
        <v>1877.046996672</v>
      </c>
      <c r="E56" s="89">
        <v>0.0021027580445159215</v>
      </c>
      <c r="F56" s="88">
        <v>58867.4856517848</v>
      </c>
      <c r="G56" s="89">
        <v>0.007509932223874032</v>
      </c>
      <c r="H56" s="88">
        <v>27997.066463234398</v>
      </c>
      <c r="I56" s="89">
        <v>0.010175893015131613</v>
      </c>
      <c r="J56" s="88">
        <v>5290.1331324336</v>
      </c>
      <c r="K56" s="89">
        <v>0.0008320617844904092</v>
      </c>
      <c r="L56" s="88">
        <v>95492.70598312799</v>
      </c>
      <c r="M56" s="89">
        <v>0.00364087243827802</v>
      </c>
      <c r="N56" s="88">
        <v>40243.4385346296</v>
      </c>
      <c r="O56" s="89">
        <v>0.009190453578956852</v>
      </c>
      <c r="P56" s="88">
        <v>3015.0994371695997</v>
      </c>
      <c r="Q56" s="89">
        <v>0.0008225089455102325</v>
      </c>
      <c r="R56" s="88">
        <v>41729.7499361208</v>
      </c>
      <c r="S56" s="89">
        <v>0.002774507221682516</v>
      </c>
      <c r="T56" s="88">
        <v>26397.2505736872</v>
      </c>
      <c r="U56" s="89">
        <v>0.006454895787956536</v>
      </c>
      <c r="V56" s="88">
        <v>7947.950928796799</v>
      </c>
      <c r="W56" s="89">
        <v>0.0014883495088379212</v>
      </c>
      <c r="X56" s="88">
        <v>113555.451777134</v>
      </c>
      <c r="Y56" s="89">
        <v>0.005227127355814075</v>
      </c>
      <c r="Z56" s="88">
        <v>52060.9861182096</v>
      </c>
      <c r="AA56" s="89">
        <v>0.013333204881698233</v>
      </c>
      <c r="AB56" s="76">
        <v>474474.3655330004</v>
      </c>
      <c r="AC56" s="89">
        <v>0.004424513921775685</v>
      </c>
    </row>
    <row r="57" spans="1:29" ht="15">
      <c r="A57" s="69" t="s">
        <v>1071</v>
      </c>
      <c r="B57" s="82" t="s">
        <v>29</v>
      </c>
      <c r="C57" s="102" t="s">
        <v>29</v>
      </c>
      <c r="D57" s="88">
        <v>0</v>
      </c>
      <c r="E57" s="89"/>
      <c r="F57" s="88">
        <v>0</v>
      </c>
      <c r="G57" s="89"/>
      <c r="H57" s="88">
        <v>0</v>
      </c>
      <c r="I57" s="89"/>
      <c r="J57" s="88">
        <v>0</v>
      </c>
      <c r="K57" s="89"/>
      <c r="L57" s="88">
        <v>2285.3932</v>
      </c>
      <c r="M57" s="89">
        <v>8.713571394634226E-05</v>
      </c>
      <c r="N57" s="88">
        <v>1303.0892</v>
      </c>
      <c r="O57" s="89">
        <v>0.0002975884078974677</v>
      </c>
      <c r="P57" s="88">
        <v>0</v>
      </c>
      <c r="Q57" s="89"/>
      <c r="R57" s="88">
        <v>0</v>
      </c>
      <c r="S57" s="89"/>
      <c r="T57" s="88">
        <v>0</v>
      </c>
      <c r="U57" s="89"/>
      <c r="V57" s="88">
        <v>0</v>
      </c>
      <c r="W57" s="89"/>
      <c r="X57" s="88">
        <v>0</v>
      </c>
      <c r="Y57" s="89"/>
      <c r="Z57" s="88">
        <v>0</v>
      </c>
      <c r="AA57" s="89"/>
      <c r="AB57" s="76">
        <v>3588.4824000000003</v>
      </c>
      <c r="AC57" s="89">
        <v>3.3462904405828724E-05</v>
      </c>
    </row>
    <row r="58" spans="1:29" ht="15">
      <c r="A58" s="78" t="s">
        <v>329</v>
      </c>
      <c r="B58" s="82" t="s">
        <v>439</v>
      </c>
      <c r="C58" s="102" t="s">
        <v>1075</v>
      </c>
      <c r="D58" s="88">
        <v>0</v>
      </c>
      <c r="E58" s="89"/>
      <c r="F58" s="88">
        <v>0</v>
      </c>
      <c r="G58" s="89"/>
      <c r="H58" s="88">
        <v>0</v>
      </c>
      <c r="I58" s="89"/>
      <c r="J58" s="88">
        <v>0</v>
      </c>
      <c r="K58" s="89"/>
      <c r="L58" s="88">
        <v>2285.3932</v>
      </c>
      <c r="M58" s="89">
        <v>8.713571394634226E-05</v>
      </c>
      <c r="N58" s="88">
        <v>1303.0892</v>
      </c>
      <c r="O58" s="89">
        <v>0.0002975884078974677</v>
      </c>
      <c r="P58" s="88">
        <v>0</v>
      </c>
      <c r="Q58" s="89"/>
      <c r="R58" s="88">
        <v>0</v>
      </c>
      <c r="S58" s="89"/>
      <c r="T58" s="88">
        <v>0</v>
      </c>
      <c r="U58" s="89"/>
      <c r="V58" s="88">
        <v>0</v>
      </c>
      <c r="W58" s="89"/>
      <c r="X58" s="88">
        <v>0</v>
      </c>
      <c r="Y58" s="89"/>
      <c r="Z58" s="88">
        <v>0</v>
      </c>
      <c r="AA58" s="89"/>
      <c r="AB58" s="76">
        <v>3588.4824000000003</v>
      </c>
      <c r="AC58" s="89">
        <v>3.3462904405828724E-05</v>
      </c>
    </row>
    <row r="59" spans="1:29" ht="15">
      <c r="A59" s="69" t="s">
        <v>1072</v>
      </c>
      <c r="B59" s="82" t="s">
        <v>29</v>
      </c>
      <c r="C59" s="102" t="s">
        <v>29</v>
      </c>
      <c r="D59" s="88">
        <v>0</v>
      </c>
      <c r="E59" s="89"/>
      <c r="F59" s="88">
        <v>0</v>
      </c>
      <c r="G59" s="89"/>
      <c r="H59" s="88">
        <v>0</v>
      </c>
      <c r="I59" s="89"/>
      <c r="J59" s="88">
        <v>0</v>
      </c>
      <c r="K59" s="89"/>
      <c r="L59" s="88">
        <v>0</v>
      </c>
      <c r="M59" s="89"/>
      <c r="N59" s="88">
        <v>0</v>
      </c>
      <c r="O59" s="89"/>
      <c r="P59" s="88">
        <v>0</v>
      </c>
      <c r="Q59" s="89"/>
      <c r="R59" s="88">
        <v>0</v>
      </c>
      <c r="S59" s="89"/>
      <c r="T59" s="88">
        <v>0</v>
      </c>
      <c r="U59" s="89"/>
      <c r="V59" s="88">
        <v>0</v>
      </c>
      <c r="W59" s="89"/>
      <c r="X59" s="88">
        <v>1898.1049603914</v>
      </c>
      <c r="Y59" s="89">
        <v>8.737261141931487E-05</v>
      </c>
      <c r="Z59" s="88">
        <v>1265.40468531</v>
      </c>
      <c r="AA59" s="89">
        <v>0.0003240795302876092</v>
      </c>
      <c r="AB59" s="76">
        <v>3163.5096457014</v>
      </c>
      <c r="AC59" s="89">
        <v>2.9499997230311908E-05</v>
      </c>
    </row>
    <row r="60" spans="1:29" ht="15">
      <c r="A60" s="78" t="s">
        <v>1073</v>
      </c>
      <c r="B60" s="82" t="s">
        <v>462</v>
      </c>
      <c r="C60" s="102" t="s">
        <v>1075</v>
      </c>
      <c r="D60" s="88">
        <v>0</v>
      </c>
      <c r="E60" s="89"/>
      <c r="F60" s="88">
        <v>0</v>
      </c>
      <c r="G60" s="89"/>
      <c r="H60" s="88">
        <v>0</v>
      </c>
      <c r="I60" s="89"/>
      <c r="J60" s="88">
        <v>0</v>
      </c>
      <c r="K60" s="89"/>
      <c r="L60" s="88">
        <v>0</v>
      </c>
      <c r="M60" s="89"/>
      <c r="N60" s="88">
        <v>0</v>
      </c>
      <c r="O60" s="89"/>
      <c r="P60" s="88">
        <v>0</v>
      </c>
      <c r="Q60" s="89"/>
      <c r="R60" s="88">
        <v>0</v>
      </c>
      <c r="S60" s="89"/>
      <c r="T60" s="88">
        <v>0</v>
      </c>
      <c r="U60" s="89"/>
      <c r="V60" s="88">
        <v>0</v>
      </c>
      <c r="W60" s="89"/>
      <c r="X60" s="88">
        <v>1898.1049603914</v>
      </c>
      <c r="Y60" s="89">
        <v>8.737261141931487E-05</v>
      </c>
      <c r="Z60" s="88">
        <v>1265.40468531</v>
      </c>
      <c r="AA60" s="89">
        <v>0.0003240795302876092</v>
      </c>
      <c r="AB60" s="76">
        <v>3163.5096457014</v>
      </c>
      <c r="AC60" s="89">
        <v>2.9499997230311908E-05</v>
      </c>
    </row>
    <row r="61" spans="1:29" ht="15">
      <c r="A61" s="69" t="s">
        <v>161</v>
      </c>
      <c r="B61" s="82" t="s">
        <v>29</v>
      </c>
      <c r="C61" s="102" t="s">
        <v>29</v>
      </c>
      <c r="D61" s="88">
        <v>4354.4809970844</v>
      </c>
      <c r="E61" s="89">
        <v>0.004878098397400409</v>
      </c>
      <c r="F61" s="88">
        <v>101214.88191168</v>
      </c>
      <c r="G61" s="89">
        <v>0.012912338530991505</v>
      </c>
      <c r="H61" s="88">
        <v>72519.5230408194</v>
      </c>
      <c r="I61" s="89">
        <v>0.026358151092037572</v>
      </c>
      <c r="J61" s="88">
        <v>11175.5333454432</v>
      </c>
      <c r="K61" s="89">
        <v>0.0017577505112359771</v>
      </c>
      <c r="L61" s="88">
        <v>34799.624047173296</v>
      </c>
      <c r="M61" s="89">
        <v>0.0013268132969043338</v>
      </c>
      <c r="N61" s="88">
        <v>62761.441809154705</v>
      </c>
      <c r="O61" s="89">
        <v>0.014332923291311072</v>
      </c>
      <c r="P61" s="88">
        <v>24949.9796059059</v>
      </c>
      <c r="Q61" s="89">
        <v>0.006806270189025652</v>
      </c>
      <c r="R61" s="88">
        <v>102483.6037998548</v>
      </c>
      <c r="S61" s="89">
        <v>0.006813879768798329</v>
      </c>
      <c r="T61" s="88">
        <v>101598.564781341</v>
      </c>
      <c r="U61" s="89">
        <v>0.02484380507882201</v>
      </c>
      <c r="V61" s="88">
        <v>21915.2386535628</v>
      </c>
      <c r="W61" s="89">
        <v>0.004103892308634802</v>
      </c>
      <c r="X61" s="88">
        <v>110500.0932919174</v>
      </c>
      <c r="Y61" s="89">
        <v>0.005086484633074186</v>
      </c>
      <c r="Z61" s="88">
        <v>73402.36934579641</v>
      </c>
      <c r="AA61" s="89">
        <v>0.01879889149750986</v>
      </c>
      <c r="AB61" s="76">
        <v>721675.3346297333</v>
      </c>
      <c r="AC61" s="89">
        <v>0.006729684039904784</v>
      </c>
    </row>
    <row r="62" spans="1:29" ht="15">
      <c r="A62" s="78" t="s">
        <v>335</v>
      </c>
      <c r="B62" s="82" t="s">
        <v>439</v>
      </c>
      <c r="C62" s="102" t="s">
        <v>1075</v>
      </c>
      <c r="D62" s="88">
        <v>0</v>
      </c>
      <c r="E62" s="89"/>
      <c r="F62" s="88">
        <v>0</v>
      </c>
      <c r="G62" s="89"/>
      <c r="H62" s="88">
        <v>0</v>
      </c>
      <c r="I62" s="89"/>
      <c r="J62" s="88">
        <v>0.1908669066</v>
      </c>
      <c r="K62" s="89">
        <v>3.0020616670700326E-08</v>
      </c>
      <c r="L62" s="88">
        <v>1.3360683462</v>
      </c>
      <c r="M62" s="89">
        <v>5.094058616576166E-08</v>
      </c>
      <c r="N62" s="88">
        <v>1.3218245472</v>
      </c>
      <c r="O62" s="89">
        <v>3.018670268474631E-07</v>
      </c>
      <c r="P62" s="88">
        <v>0</v>
      </c>
      <c r="Q62" s="89"/>
      <c r="R62" s="88">
        <v>0.0028487598</v>
      </c>
      <c r="S62" s="89">
        <v>1.8940694947940026E-10</v>
      </c>
      <c r="T62" s="88">
        <v>0</v>
      </c>
      <c r="U62" s="89"/>
      <c r="V62" s="88">
        <v>0</v>
      </c>
      <c r="W62" s="89"/>
      <c r="X62" s="88">
        <v>1.6750707623999999</v>
      </c>
      <c r="Y62" s="89">
        <v>7.710601356462996E-08</v>
      </c>
      <c r="Z62" s="88">
        <v>0</v>
      </c>
      <c r="AA62" s="89"/>
      <c r="AB62" s="76">
        <v>4.5266793222</v>
      </c>
      <c r="AC62" s="89">
        <v>4.221167071479022E-08</v>
      </c>
    </row>
    <row r="63" spans="1:29" ht="15">
      <c r="A63" s="78" t="s">
        <v>334</v>
      </c>
      <c r="B63" s="82" t="s">
        <v>439</v>
      </c>
      <c r="C63" s="102" t="s">
        <v>1075</v>
      </c>
      <c r="D63" s="88">
        <v>4354.4809970844</v>
      </c>
      <c r="E63" s="89">
        <v>0.004878098397400409</v>
      </c>
      <c r="F63" s="88">
        <v>101214.88191168</v>
      </c>
      <c r="G63" s="89">
        <v>0.012912338530991505</v>
      </c>
      <c r="H63" s="88">
        <v>72519.5230408194</v>
      </c>
      <c r="I63" s="89">
        <v>0.026358151092037572</v>
      </c>
      <c r="J63" s="88">
        <v>11175.3424785366</v>
      </c>
      <c r="K63" s="89">
        <v>0.0017577204906193064</v>
      </c>
      <c r="L63" s="88">
        <v>34798.287978827095</v>
      </c>
      <c r="M63" s="89">
        <v>0.001326762356318168</v>
      </c>
      <c r="N63" s="88">
        <v>62760.1199846075</v>
      </c>
      <c r="O63" s="89">
        <v>0.014332621424284224</v>
      </c>
      <c r="P63" s="88">
        <v>24949.9796059059</v>
      </c>
      <c r="Q63" s="89">
        <v>0.006806270189025652</v>
      </c>
      <c r="R63" s="88">
        <v>102483.600951095</v>
      </c>
      <c r="S63" s="89">
        <v>0.00681387957939138</v>
      </c>
      <c r="T63" s="88">
        <v>101598.564781341</v>
      </c>
      <c r="U63" s="89">
        <v>0.02484380507882201</v>
      </c>
      <c r="V63" s="88">
        <v>21915.2386535628</v>
      </c>
      <c r="W63" s="89">
        <v>0.004103892308634802</v>
      </c>
      <c r="X63" s="88">
        <v>110498.418221155</v>
      </c>
      <c r="Y63" s="89">
        <v>0.005086407527060621</v>
      </c>
      <c r="Z63" s="88">
        <v>73402.36934579641</v>
      </c>
      <c r="AA63" s="89">
        <v>0.01879889149750986</v>
      </c>
      <c r="AB63" s="76">
        <v>721670.8079504111</v>
      </c>
      <c r="AC63" s="89">
        <v>0.00672964182823407</v>
      </c>
    </row>
    <row r="64" spans="1:29" ht="15">
      <c r="A64" s="67" t="s">
        <v>336</v>
      </c>
      <c r="B64" s="97">
        <v>0</v>
      </c>
      <c r="C64" s="97">
        <v>0</v>
      </c>
      <c r="D64" s="84">
        <v>3965.2645932</v>
      </c>
      <c r="E64" s="85">
        <v>0.004442079519995341</v>
      </c>
      <c r="F64" s="84">
        <v>464479.1622072001</v>
      </c>
      <c r="G64" s="85">
        <v>0.059255240629970854</v>
      </c>
      <c r="H64" s="84">
        <v>156688.1849628</v>
      </c>
      <c r="I64" s="85">
        <v>0.05695033117167543</v>
      </c>
      <c r="J64" s="84">
        <v>28983.0365856</v>
      </c>
      <c r="K64" s="85">
        <v>0.004558614412464003</v>
      </c>
      <c r="L64" s="84">
        <v>1316819.8969416001</v>
      </c>
      <c r="M64" s="85">
        <v>0.05020669609883986</v>
      </c>
      <c r="N64" s="84">
        <v>176390.99123759998</v>
      </c>
      <c r="O64" s="85">
        <v>0.0402826715545287</v>
      </c>
      <c r="P64" s="84">
        <v>20141.9552682</v>
      </c>
      <c r="Q64" s="85">
        <v>0.005494657384737377</v>
      </c>
      <c r="R64" s="84">
        <v>728736.0771438</v>
      </c>
      <c r="S64" s="85">
        <v>0.04845184818579372</v>
      </c>
      <c r="T64" s="84">
        <v>203018.37092820002</v>
      </c>
      <c r="U64" s="85">
        <v>0.0496438984705667</v>
      </c>
      <c r="V64" s="84">
        <v>15847.737579</v>
      </c>
      <c r="W64" s="85">
        <v>0.002967679676586482</v>
      </c>
      <c r="X64" s="84">
        <v>1034721.782424</v>
      </c>
      <c r="Y64" s="85">
        <v>0.047629791876309474</v>
      </c>
      <c r="Z64" s="84">
        <v>164243.88219240002</v>
      </c>
      <c r="AA64" s="85">
        <v>0.042064077058863225</v>
      </c>
      <c r="AB64" s="71">
        <v>4314036.3420636</v>
      </c>
      <c r="AC64" s="85">
        <v>0.04022875679082201</v>
      </c>
    </row>
    <row r="65" spans="1:29" ht="15">
      <c r="A65" s="69" t="s">
        <v>127</v>
      </c>
      <c r="B65" s="82" t="s">
        <v>29</v>
      </c>
      <c r="C65" s="102" t="s">
        <v>29</v>
      </c>
      <c r="D65" s="88">
        <v>1295.3293740000001</v>
      </c>
      <c r="E65" s="89">
        <v>0.001451090071961704</v>
      </c>
      <c r="F65" s="88">
        <v>301786.9022088</v>
      </c>
      <c r="G65" s="89">
        <v>0.038500016716312285</v>
      </c>
      <c r="H65" s="88">
        <v>81255.5975988</v>
      </c>
      <c r="I65" s="89">
        <v>0.029533389476064816</v>
      </c>
      <c r="J65" s="88">
        <v>591.4746</v>
      </c>
      <c r="K65" s="89">
        <v>9.303043965745189E-05</v>
      </c>
      <c r="L65" s="88">
        <v>736461.5857488001</v>
      </c>
      <c r="M65" s="89">
        <v>0.02807924083622768</v>
      </c>
      <c r="N65" s="88">
        <v>30657.3114672</v>
      </c>
      <c r="O65" s="89">
        <v>0.007001255562505489</v>
      </c>
      <c r="P65" s="88">
        <v>1519.4982474</v>
      </c>
      <c r="Q65" s="89">
        <v>0.00041451399106984705</v>
      </c>
      <c r="R65" s="88">
        <v>399516.8418414</v>
      </c>
      <c r="S65" s="89">
        <v>0.02656288054851926</v>
      </c>
      <c r="T65" s="88">
        <v>64106.974521</v>
      </c>
      <c r="U65" s="89">
        <v>0.015676020449899426</v>
      </c>
      <c r="V65" s="88">
        <v>2658.678327</v>
      </c>
      <c r="W65" s="89">
        <v>0.0004978695285864721</v>
      </c>
      <c r="X65" s="88">
        <v>735933.9904055999</v>
      </c>
      <c r="Y65" s="89">
        <v>0.03387614274013338</v>
      </c>
      <c r="Z65" s="88">
        <v>70287.29261640001</v>
      </c>
      <c r="AA65" s="89">
        <v>0.01800109723059095</v>
      </c>
      <c r="AB65" s="76">
        <v>2426071.4769564</v>
      </c>
      <c r="AC65" s="89">
        <v>0.02262332341802755</v>
      </c>
    </row>
    <row r="66" spans="1:29" ht="15">
      <c r="A66" s="78" t="s">
        <v>337</v>
      </c>
      <c r="B66" s="82" t="s">
        <v>440</v>
      </c>
      <c r="C66" s="102" t="s">
        <v>1075</v>
      </c>
      <c r="D66" s="88">
        <v>1295.3293740000001</v>
      </c>
      <c r="E66" s="89">
        <v>0.001451090071961704</v>
      </c>
      <c r="F66" s="88">
        <v>301786.9022088</v>
      </c>
      <c r="G66" s="89">
        <v>0.038500016716312285</v>
      </c>
      <c r="H66" s="88">
        <v>81255.5975988</v>
      </c>
      <c r="I66" s="89">
        <v>0.029533389476064816</v>
      </c>
      <c r="J66" s="88">
        <v>591.4746</v>
      </c>
      <c r="K66" s="89">
        <v>9.303043965745189E-05</v>
      </c>
      <c r="L66" s="88">
        <v>736461.5857488001</v>
      </c>
      <c r="M66" s="89">
        <v>0.02807924083622768</v>
      </c>
      <c r="N66" s="88">
        <v>30657.3114672</v>
      </c>
      <c r="O66" s="89">
        <v>0.007001255562505489</v>
      </c>
      <c r="P66" s="88">
        <v>1519.4982474</v>
      </c>
      <c r="Q66" s="89">
        <v>0.00041451399106984705</v>
      </c>
      <c r="R66" s="88">
        <v>399516.8418414</v>
      </c>
      <c r="S66" s="89">
        <v>0.02656288054851926</v>
      </c>
      <c r="T66" s="88">
        <v>64106.974521</v>
      </c>
      <c r="U66" s="89">
        <v>0.015676020449899426</v>
      </c>
      <c r="V66" s="88">
        <v>2658.678327</v>
      </c>
      <c r="W66" s="89">
        <v>0.0004978695285864721</v>
      </c>
      <c r="X66" s="88">
        <v>735933.9904055999</v>
      </c>
      <c r="Y66" s="89">
        <v>0.03387614274013338</v>
      </c>
      <c r="Z66" s="88">
        <v>70287.29261640001</v>
      </c>
      <c r="AA66" s="89">
        <v>0.01800109723059095</v>
      </c>
      <c r="AB66" s="76">
        <v>2426071.4769564</v>
      </c>
      <c r="AC66" s="89">
        <v>0.02262332341802755</v>
      </c>
    </row>
    <row r="67" spans="1:29" ht="15">
      <c r="A67" s="69" t="s">
        <v>140</v>
      </c>
      <c r="B67" s="82" t="s">
        <v>29</v>
      </c>
      <c r="C67" s="102" t="s">
        <v>29</v>
      </c>
      <c r="D67" s="88">
        <v>2669.9352192</v>
      </c>
      <c r="E67" s="89">
        <v>0.0029909894480336366</v>
      </c>
      <c r="F67" s="88">
        <v>162692.2599984</v>
      </c>
      <c r="G67" s="89">
        <v>0.020755223913658565</v>
      </c>
      <c r="H67" s="88">
        <v>75432.58736399999</v>
      </c>
      <c r="I67" s="89">
        <v>0.02741694169561061</v>
      </c>
      <c r="J67" s="88">
        <v>28391.561985599998</v>
      </c>
      <c r="K67" s="89">
        <v>0.004465583972806551</v>
      </c>
      <c r="L67" s="88">
        <v>580358.3111928</v>
      </c>
      <c r="M67" s="89">
        <v>0.022127455262612186</v>
      </c>
      <c r="N67" s="88">
        <v>145733.6797704</v>
      </c>
      <c r="O67" s="89">
        <v>0.03328141599202321</v>
      </c>
      <c r="P67" s="88">
        <v>18622.457020799997</v>
      </c>
      <c r="Q67" s="89">
        <v>0.0050801433936675305</v>
      </c>
      <c r="R67" s="88">
        <v>329219.2353024</v>
      </c>
      <c r="S67" s="89">
        <v>0.02188896763727446</v>
      </c>
      <c r="T67" s="88">
        <v>138911.3964072</v>
      </c>
      <c r="U67" s="89">
        <v>0.03396787802066728</v>
      </c>
      <c r="V67" s="88">
        <v>13189.059252000001</v>
      </c>
      <c r="W67" s="89">
        <v>0.00246981014800001</v>
      </c>
      <c r="X67" s="88">
        <v>298787.79201840004</v>
      </c>
      <c r="Y67" s="89">
        <v>0.013753649136176093</v>
      </c>
      <c r="Z67" s="88">
        <v>93956.589576</v>
      </c>
      <c r="AA67" s="89">
        <v>0.024062979828272275</v>
      </c>
      <c r="AB67" s="76">
        <v>1887964.8651072</v>
      </c>
      <c r="AC67" s="89">
        <v>0.01760543337279446</v>
      </c>
    </row>
    <row r="68" spans="1:29" ht="15">
      <c r="A68" s="78" t="s">
        <v>1074</v>
      </c>
      <c r="B68" s="82" t="s">
        <v>440</v>
      </c>
      <c r="C68" s="102" t="s">
        <v>1075</v>
      </c>
      <c r="D68" s="88">
        <v>2669.9352192</v>
      </c>
      <c r="E68" s="89">
        <v>0.0029909894480336366</v>
      </c>
      <c r="F68" s="88">
        <v>162692.2599984</v>
      </c>
      <c r="G68" s="89">
        <v>0.020755223913658565</v>
      </c>
      <c r="H68" s="88">
        <v>75432.58736399999</v>
      </c>
      <c r="I68" s="89">
        <v>0.02741694169561061</v>
      </c>
      <c r="J68" s="88">
        <v>28391.561985599998</v>
      </c>
      <c r="K68" s="89">
        <v>0.004465583972806551</v>
      </c>
      <c r="L68" s="88">
        <v>580358.3111928</v>
      </c>
      <c r="M68" s="89">
        <v>0.022127455262612186</v>
      </c>
      <c r="N68" s="88">
        <v>145733.6797704</v>
      </c>
      <c r="O68" s="89">
        <v>0.03328141599202321</v>
      </c>
      <c r="P68" s="88">
        <v>18622.457020799997</v>
      </c>
      <c r="Q68" s="89">
        <v>0.0050801433936675305</v>
      </c>
      <c r="R68" s="88">
        <v>329219.2353024</v>
      </c>
      <c r="S68" s="89">
        <v>0.02188896763727446</v>
      </c>
      <c r="T68" s="88">
        <v>138911.3964072</v>
      </c>
      <c r="U68" s="89">
        <v>0.03396787802066728</v>
      </c>
      <c r="V68" s="88">
        <v>13189.059252000001</v>
      </c>
      <c r="W68" s="89">
        <v>0.00246981014800001</v>
      </c>
      <c r="X68" s="88">
        <v>298787.79201840004</v>
      </c>
      <c r="Y68" s="89">
        <v>0.013753649136176093</v>
      </c>
      <c r="Z68" s="88">
        <v>93956.589576</v>
      </c>
      <c r="AA68" s="89">
        <v>0.024062979828272275</v>
      </c>
      <c r="AB68" s="76">
        <v>1887964.8651072</v>
      </c>
      <c r="AC68" s="89">
        <v>0.01760543337279446</v>
      </c>
    </row>
    <row r="69" spans="1:29" ht="15">
      <c r="A69" s="67" t="s">
        <v>338</v>
      </c>
      <c r="B69" s="97">
        <v>0</v>
      </c>
      <c r="C69" s="97">
        <v>0</v>
      </c>
      <c r="D69" s="84">
        <v>0</v>
      </c>
      <c r="E69" s="85"/>
      <c r="F69" s="84">
        <v>0</v>
      </c>
      <c r="G69" s="85"/>
      <c r="H69" s="84">
        <v>0</v>
      </c>
      <c r="I69" s="85"/>
      <c r="J69" s="84">
        <v>941.5</v>
      </c>
      <c r="K69" s="85">
        <v>0.00014808439607971494</v>
      </c>
      <c r="L69" s="84">
        <v>2325.7934</v>
      </c>
      <c r="M69" s="85">
        <v>8.867606169506883E-05</v>
      </c>
      <c r="N69" s="84">
        <v>3345.9293</v>
      </c>
      <c r="O69" s="85">
        <v>0.000764114822933448</v>
      </c>
      <c r="P69" s="84">
        <v>0</v>
      </c>
      <c r="Q69" s="85"/>
      <c r="R69" s="84">
        <v>0</v>
      </c>
      <c r="S69" s="85"/>
      <c r="T69" s="84">
        <v>0</v>
      </c>
      <c r="U69" s="85"/>
      <c r="V69" s="84">
        <v>0</v>
      </c>
      <c r="W69" s="85"/>
      <c r="X69" s="84">
        <v>0</v>
      </c>
      <c r="Y69" s="85"/>
      <c r="Z69" s="84">
        <v>0</v>
      </c>
      <c r="AA69" s="85"/>
      <c r="AB69" s="71">
        <v>6613.222699999999</v>
      </c>
      <c r="AC69" s="85">
        <v>6.166886565322334E-05</v>
      </c>
    </row>
    <row r="70" spans="1:29" ht="15">
      <c r="A70" s="69" t="s">
        <v>146</v>
      </c>
      <c r="B70" s="82" t="s">
        <v>29</v>
      </c>
      <c r="C70" s="102" t="s">
        <v>29</v>
      </c>
      <c r="D70" s="88">
        <v>0</v>
      </c>
      <c r="E70" s="89"/>
      <c r="F70" s="88">
        <v>0</v>
      </c>
      <c r="G70" s="89"/>
      <c r="H70" s="88">
        <v>0</v>
      </c>
      <c r="I70" s="89"/>
      <c r="J70" s="88">
        <v>941.5</v>
      </c>
      <c r="K70" s="89">
        <v>0.00014808439607971494</v>
      </c>
      <c r="L70" s="88">
        <v>2325.7934</v>
      </c>
      <c r="M70" s="89">
        <v>8.867606169506883E-05</v>
      </c>
      <c r="N70" s="88">
        <v>3345.9293</v>
      </c>
      <c r="O70" s="89">
        <v>0.000764114822933448</v>
      </c>
      <c r="P70" s="88">
        <v>0</v>
      </c>
      <c r="Q70" s="89"/>
      <c r="R70" s="88">
        <v>0</v>
      </c>
      <c r="S70" s="89"/>
      <c r="T70" s="88">
        <v>0</v>
      </c>
      <c r="U70" s="89"/>
      <c r="V70" s="88">
        <v>0</v>
      </c>
      <c r="W70" s="89"/>
      <c r="X70" s="88">
        <v>0</v>
      </c>
      <c r="Y70" s="89"/>
      <c r="Z70" s="88">
        <v>0</v>
      </c>
      <c r="AA70" s="89"/>
      <c r="AB70" s="76">
        <v>6613.222699999999</v>
      </c>
      <c r="AC70" s="89">
        <v>6.166886565322334E-05</v>
      </c>
    </row>
    <row r="71" spans="1:29" ht="15">
      <c r="A71" s="78" t="s">
        <v>339</v>
      </c>
      <c r="B71" s="82" t="s">
        <v>439</v>
      </c>
      <c r="C71" s="102" t="s">
        <v>1075</v>
      </c>
      <c r="D71" s="88">
        <v>0</v>
      </c>
      <c r="E71" s="89"/>
      <c r="F71" s="88">
        <v>0</v>
      </c>
      <c r="G71" s="89"/>
      <c r="H71" s="88">
        <v>0</v>
      </c>
      <c r="I71" s="89"/>
      <c r="J71" s="88">
        <v>941.5</v>
      </c>
      <c r="K71" s="89">
        <v>0.00014808439607971494</v>
      </c>
      <c r="L71" s="88">
        <v>2325.7934</v>
      </c>
      <c r="M71" s="89">
        <v>8.867606169506883E-05</v>
      </c>
      <c r="N71" s="88">
        <v>3345.9293</v>
      </c>
      <c r="O71" s="89">
        <v>0.000764114822933448</v>
      </c>
      <c r="P71" s="88">
        <v>0</v>
      </c>
      <c r="Q71" s="89"/>
      <c r="R71" s="88">
        <v>0</v>
      </c>
      <c r="S71" s="89"/>
      <c r="T71" s="88">
        <v>0</v>
      </c>
      <c r="U71" s="89"/>
      <c r="V71" s="88">
        <v>0</v>
      </c>
      <c r="W71" s="89"/>
      <c r="X71" s="88">
        <v>0</v>
      </c>
      <c r="Y71" s="89"/>
      <c r="Z71" s="88">
        <v>0</v>
      </c>
      <c r="AA71" s="89"/>
      <c r="AB71" s="76">
        <v>6613.222699999999</v>
      </c>
      <c r="AC71" s="89">
        <v>6.166886565322334E-05</v>
      </c>
    </row>
    <row r="72" spans="1:29" ht="15">
      <c r="A72" s="67" t="s">
        <v>340</v>
      </c>
      <c r="B72" s="97">
        <v>0</v>
      </c>
      <c r="C72" s="97">
        <v>0</v>
      </c>
      <c r="D72" s="84">
        <v>7309.9952289532</v>
      </c>
      <c r="E72" s="85">
        <v>0.008189007148093449</v>
      </c>
      <c r="F72" s="84">
        <v>103098.7354279061</v>
      </c>
      <c r="G72" s="85">
        <v>0.013152668350923876</v>
      </c>
      <c r="H72" s="84">
        <v>103127.53593613309</v>
      </c>
      <c r="I72" s="85">
        <v>0.03748302608697655</v>
      </c>
      <c r="J72" s="84">
        <v>50835.5396880029</v>
      </c>
      <c r="K72" s="85">
        <v>0.007995698559834615</v>
      </c>
      <c r="L72" s="84">
        <v>759606.6104061491</v>
      </c>
      <c r="M72" s="85">
        <v>0.028961696532614538</v>
      </c>
      <c r="N72" s="84">
        <v>231964.953548086</v>
      </c>
      <c r="O72" s="85">
        <v>0.05297417952231126</v>
      </c>
      <c r="P72" s="84">
        <v>49554.7499343438</v>
      </c>
      <c r="Q72" s="85">
        <v>0.013518368452810556</v>
      </c>
      <c r="R72" s="84">
        <v>388520.974763746</v>
      </c>
      <c r="S72" s="85">
        <v>0.02583179271160882</v>
      </c>
      <c r="T72" s="84">
        <v>205860.1350481698</v>
      </c>
      <c r="U72" s="85">
        <v>0.050338792478454165</v>
      </c>
      <c r="V72" s="84">
        <v>55191.375078522695</v>
      </c>
      <c r="W72" s="85">
        <v>0.010335249516021373</v>
      </c>
      <c r="X72" s="84">
        <v>647165.772271875</v>
      </c>
      <c r="Y72" s="85">
        <v>0.02979000883751526</v>
      </c>
      <c r="Z72" s="84">
        <v>248157.57194241398</v>
      </c>
      <c r="AA72" s="85">
        <v>0.06355499571483653</v>
      </c>
      <c r="AB72" s="71">
        <v>2850393.949274301</v>
      </c>
      <c r="AC72" s="85">
        <v>0.026580166658618294</v>
      </c>
    </row>
    <row r="73" spans="1:29" ht="15">
      <c r="A73" s="73" t="s">
        <v>341</v>
      </c>
      <c r="B73" s="82" t="s">
        <v>29</v>
      </c>
      <c r="C73" s="102" t="s">
        <v>29</v>
      </c>
      <c r="D73" s="86">
        <v>7309.9952289532</v>
      </c>
      <c r="E73" s="87">
        <v>0.008189007148093449</v>
      </c>
      <c r="F73" s="86">
        <v>103098.7354279061</v>
      </c>
      <c r="G73" s="87">
        <v>0.013152668350923876</v>
      </c>
      <c r="H73" s="86">
        <v>103127.53593613309</v>
      </c>
      <c r="I73" s="87">
        <v>0.03748302608697655</v>
      </c>
      <c r="J73" s="86">
        <v>50835.5396880029</v>
      </c>
      <c r="K73" s="87">
        <v>0.007995698559834615</v>
      </c>
      <c r="L73" s="86">
        <v>759606.6104061491</v>
      </c>
      <c r="M73" s="87">
        <v>0.028961696532614538</v>
      </c>
      <c r="N73" s="86">
        <v>231964.953548086</v>
      </c>
      <c r="O73" s="87">
        <v>0.05297417952231126</v>
      </c>
      <c r="P73" s="86">
        <v>49554.7499343438</v>
      </c>
      <c r="Q73" s="87">
        <v>0.013518368452810556</v>
      </c>
      <c r="R73" s="86">
        <v>388520.974763746</v>
      </c>
      <c r="S73" s="87">
        <v>0.02583179271160882</v>
      </c>
      <c r="T73" s="86">
        <v>205860.1350481698</v>
      </c>
      <c r="U73" s="87">
        <v>0.050338792478454165</v>
      </c>
      <c r="V73" s="86">
        <v>55191.375078522695</v>
      </c>
      <c r="W73" s="87">
        <v>0.010335249516021373</v>
      </c>
      <c r="X73" s="86">
        <v>647165.772271875</v>
      </c>
      <c r="Y73" s="87">
        <v>0.02979000883751526</v>
      </c>
      <c r="Z73" s="86">
        <v>248157.57194241398</v>
      </c>
      <c r="AA73" s="87">
        <v>0.06355499571483653</v>
      </c>
      <c r="AB73" s="74">
        <v>2850393.949274301</v>
      </c>
      <c r="AC73" s="87">
        <v>0.026580166658618294</v>
      </c>
    </row>
    <row r="74" spans="1:29" ht="15">
      <c r="A74" s="69" t="s">
        <v>173</v>
      </c>
      <c r="B74" s="82" t="s">
        <v>29</v>
      </c>
      <c r="C74" s="102" t="s">
        <v>29</v>
      </c>
      <c r="D74" s="88">
        <v>2122.575</v>
      </c>
      <c r="E74" s="89">
        <v>0.002377810286184488</v>
      </c>
      <c r="F74" s="88">
        <v>33793.44</v>
      </c>
      <c r="G74" s="89">
        <v>0.004311148016627735</v>
      </c>
      <c r="H74" s="88">
        <v>29662.7025</v>
      </c>
      <c r="I74" s="89">
        <v>0.010781289803203404</v>
      </c>
      <c r="J74" s="88">
        <v>7496.5125</v>
      </c>
      <c r="K74" s="89">
        <v>0.0011790934957690217</v>
      </c>
      <c r="L74" s="88">
        <v>214392.9825</v>
      </c>
      <c r="M74" s="89">
        <v>0.008174210720161048</v>
      </c>
      <c r="N74" s="88">
        <v>3199.785</v>
      </c>
      <c r="O74" s="89">
        <v>0.0007307396329922761</v>
      </c>
      <c r="P74" s="88">
        <v>9978.7875</v>
      </c>
      <c r="Q74" s="89">
        <v>0.002722179535080457</v>
      </c>
      <c r="R74" s="88">
        <v>90920.5875</v>
      </c>
      <c r="S74" s="89">
        <v>0.006045083591550924</v>
      </c>
      <c r="T74" s="88">
        <v>30744.885</v>
      </c>
      <c r="U74" s="89">
        <v>0.007518018898738198</v>
      </c>
      <c r="V74" s="88">
        <v>2827.7925</v>
      </c>
      <c r="W74" s="89">
        <v>0.0005295381937024235</v>
      </c>
      <c r="X74" s="88">
        <v>146243.355</v>
      </c>
      <c r="Y74" s="89">
        <v>0.006731800451349694</v>
      </c>
      <c r="Z74" s="88">
        <v>33117.21</v>
      </c>
      <c r="AA74" s="89">
        <v>0.0084815632388834</v>
      </c>
      <c r="AB74" s="76">
        <v>604500.615</v>
      </c>
      <c r="AC74" s="89">
        <v>0.00563701978669581</v>
      </c>
    </row>
    <row r="75" spans="1:29" ht="15">
      <c r="A75" s="78" t="s">
        <v>344</v>
      </c>
      <c r="B75" s="82" t="s">
        <v>439</v>
      </c>
      <c r="C75" s="102" t="s">
        <v>1075</v>
      </c>
      <c r="D75" s="88">
        <v>2122.575</v>
      </c>
      <c r="E75" s="89">
        <v>0.002377810286184488</v>
      </c>
      <c r="F75" s="88">
        <v>33793.44</v>
      </c>
      <c r="G75" s="89">
        <v>0.004311148016627735</v>
      </c>
      <c r="H75" s="88">
        <v>29662.7025</v>
      </c>
      <c r="I75" s="89">
        <v>0.010781289803203404</v>
      </c>
      <c r="J75" s="88">
        <v>7496.5125</v>
      </c>
      <c r="K75" s="89">
        <v>0.0011790934957690217</v>
      </c>
      <c r="L75" s="88">
        <v>214392.9825</v>
      </c>
      <c r="M75" s="89">
        <v>0.008174210720161048</v>
      </c>
      <c r="N75" s="88">
        <v>3199.785</v>
      </c>
      <c r="O75" s="89">
        <v>0.0007307396329922761</v>
      </c>
      <c r="P75" s="88">
        <v>9978.7875</v>
      </c>
      <c r="Q75" s="89">
        <v>0.002722179535080457</v>
      </c>
      <c r="R75" s="88">
        <v>90920.5875</v>
      </c>
      <c r="S75" s="89">
        <v>0.006045083591550924</v>
      </c>
      <c r="T75" s="88">
        <v>30744.885</v>
      </c>
      <c r="U75" s="89">
        <v>0.007518018898738198</v>
      </c>
      <c r="V75" s="88">
        <v>2827.7925</v>
      </c>
      <c r="W75" s="89">
        <v>0.0005295381937024235</v>
      </c>
      <c r="X75" s="88">
        <v>146243.355</v>
      </c>
      <c r="Y75" s="89">
        <v>0.006731800451349694</v>
      </c>
      <c r="Z75" s="88">
        <v>33117.21</v>
      </c>
      <c r="AA75" s="89">
        <v>0.0084815632388834</v>
      </c>
      <c r="AB75" s="76">
        <v>604500.615</v>
      </c>
      <c r="AC75" s="89">
        <v>0.00563701978669581</v>
      </c>
    </row>
    <row r="76" spans="1:29" ht="15">
      <c r="A76" s="69" t="s">
        <v>172</v>
      </c>
      <c r="B76" s="82" t="s">
        <v>29</v>
      </c>
      <c r="C76" s="102" t="s">
        <v>29</v>
      </c>
      <c r="D76" s="88">
        <v>5187.4202289532</v>
      </c>
      <c r="E76" s="89">
        <v>0.005811196861908961</v>
      </c>
      <c r="F76" s="88">
        <v>52028.4910157717</v>
      </c>
      <c r="G76" s="89">
        <v>0.0066374576204961105</v>
      </c>
      <c r="H76" s="88">
        <v>47627.8311216251</v>
      </c>
      <c r="I76" s="89">
        <v>0.017310946297636586</v>
      </c>
      <c r="J76" s="88">
        <v>24288.1627311637</v>
      </c>
      <c r="K76" s="89">
        <v>0.0038201783429954498</v>
      </c>
      <c r="L76" s="88">
        <v>315734.570423451</v>
      </c>
      <c r="M76" s="89">
        <v>0.01203808482994921</v>
      </c>
      <c r="N76" s="88">
        <v>109310.36645860701</v>
      </c>
      <c r="O76" s="89">
        <v>0.0249633700602427</v>
      </c>
      <c r="P76" s="88">
        <v>29423.2847687438</v>
      </c>
      <c r="Q76" s="89">
        <v>0.008026572732641004</v>
      </c>
      <c r="R76" s="88">
        <v>122184.430554303</v>
      </c>
      <c r="S76" s="89">
        <v>0.008123738710848195</v>
      </c>
      <c r="T76" s="88">
        <v>84302.9701198322</v>
      </c>
      <c r="U76" s="89">
        <v>0.020614528972239126</v>
      </c>
      <c r="V76" s="88">
        <v>31387.7560934515</v>
      </c>
      <c r="W76" s="89">
        <v>0.005877735253240309</v>
      </c>
      <c r="X76" s="88">
        <v>268129.883345493</v>
      </c>
      <c r="Y76" s="89">
        <v>0.012342419727211063</v>
      </c>
      <c r="Z76" s="88">
        <v>103617.813394256</v>
      </c>
      <c r="AA76" s="89">
        <v>0.026537290942630784</v>
      </c>
      <c r="AB76" s="76">
        <v>1193222.9802556513</v>
      </c>
      <c r="AC76" s="89">
        <v>0.011126906048956213</v>
      </c>
    </row>
    <row r="77" spans="1:29" ht="15">
      <c r="A77" s="78" t="s">
        <v>343</v>
      </c>
      <c r="B77" s="82" t="s">
        <v>439</v>
      </c>
      <c r="C77" s="102" t="s">
        <v>1075</v>
      </c>
      <c r="D77" s="88">
        <v>5187.4202289532</v>
      </c>
      <c r="E77" s="89">
        <v>0.005811196861908961</v>
      </c>
      <c r="F77" s="88">
        <v>52028.4910157717</v>
      </c>
      <c r="G77" s="89">
        <v>0.0066374576204961105</v>
      </c>
      <c r="H77" s="88">
        <v>47627.8311216251</v>
      </c>
      <c r="I77" s="89">
        <v>0.017310946297636586</v>
      </c>
      <c r="J77" s="88">
        <v>24288.1627311637</v>
      </c>
      <c r="K77" s="89">
        <v>0.0038201783429954498</v>
      </c>
      <c r="L77" s="88">
        <v>315734.570423451</v>
      </c>
      <c r="M77" s="89">
        <v>0.01203808482994921</v>
      </c>
      <c r="N77" s="88">
        <v>109310.36645860701</v>
      </c>
      <c r="O77" s="89">
        <v>0.0249633700602427</v>
      </c>
      <c r="P77" s="88">
        <v>29423.2847687438</v>
      </c>
      <c r="Q77" s="89">
        <v>0.008026572732641004</v>
      </c>
      <c r="R77" s="88">
        <v>122184.430554303</v>
      </c>
      <c r="S77" s="89">
        <v>0.008123738710848195</v>
      </c>
      <c r="T77" s="88">
        <v>84302.9701198322</v>
      </c>
      <c r="U77" s="89">
        <v>0.020614528972239126</v>
      </c>
      <c r="V77" s="88">
        <v>31387.7560934515</v>
      </c>
      <c r="W77" s="89">
        <v>0.005877735253240309</v>
      </c>
      <c r="X77" s="88">
        <v>268129.883345493</v>
      </c>
      <c r="Y77" s="89">
        <v>0.012342419727211063</v>
      </c>
      <c r="Z77" s="88">
        <v>103617.813394256</v>
      </c>
      <c r="AA77" s="89">
        <v>0.026537290942630784</v>
      </c>
      <c r="AB77" s="76">
        <v>1193222.9802556513</v>
      </c>
      <c r="AC77" s="89">
        <v>0.011126906048956213</v>
      </c>
    </row>
    <row r="78" spans="1:29" ht="15">
      <c r="A78" s="69" t="s">
        <v>168</v>
      </c>
      <c r="B78" s="82" t="s">
        <v>29</v>
      </c>
      <c r="C78" s="102" t="s">
        <v>29</v>
      </c>
      <c r="D78" s="88">
        <v>0</v>
      </c>
      <c r="E78" s="89"/>
      <c r="F78" s="88">
        <v>17276.804412134403</v>
      </c>
      <c r="G78" s="89">
        <v>0.002204062713800031</v>
      </c>
      <c r="H78" s="88">
        <v>25837.002314507998</v>
      </c>
      <c r="I78" s="89">
        <v>0.009390789986136558</v>
      </c>
      <c r="J78" s="88">
        <v>19050.8644568392</v>
      </c>
      <c r="K78" s="89">
        <v>0.0029964267210701428</v>
      </c>
      <c r="L78" s="88">
        <v>229479.05748269803</v>
      </c>
      <c r="M78" s="89">
        <v>0.008749400982504282</v>
      </c>
      <c r="N78" s="88">
        <v>119454.802089479</v>
      </c>
      <c r="O78" s="89">
        <v>0.027280069829076284</v>
      </c>
      <c r="P78" s="88">
        <v>10152.6776656</v>
      </c>
      <c r="Q78" s="89">
        <v>0.002769616185089095</v>
      </c>
      <c r="R78" s="88">
        <v>175415.956709443</v>
      </c>
      <c r="S78" s="89">
        <v>0.011662970409209699</v>
      </c>
      <c r="T78" s="88">
        <v>90812.27992833761</v>
      </c>
      <c r="U78" s="89">
        <v>0.02220624460747684</v>
      </c>
      <c r="V78" s="88">
        <v>20975.8264850712</v>
      </c>
      <c r="W78" s="89">
        <v>0.00392797606907864</v>
      </c>
      <c r="X78" s="88">
        <v>232792.533926382</v>
      </c>
      <c r="Y78" s="89">
        <v>0.010715788658954502</v>
      </c>
      <c r="Z78" s="88">
        <v>111422.54854815801</v>
      </c>
      <c r="AA78" s="89">
        <v>0.02853614153332234</v>
      </c>
      <c r="AB78" s="76">
        <v>1052670.3540186503</v>
      </c>
      <c r="AC78" s="89">
        <v>0.00981624082296627</v>
      </c>
    </row>
    <row r="79" spans="1:29" ht="15">
      <c r="A79" s="78" t="s">
        <v>342</v>
      </c>
      <c r="B79" s="82" t="s">
        <v>439</v>
      </c>
      <c r="C79" s="102" t="s">
        <v>1075</v>
      </c>
      <c r="D79" s="88">
        <v>0</v>
      </c>
      <c r="E79" s="89"/>
      <c r="F79" s="88">
        <v>17276.804412134403</v>
      </c>
      <c r="G79" s="89">
        <v>0.002204062713800031</v>
      </c>
      <c r="H79" s="88">
        <v>25837.002314507998</v>
      </c>
      <c r="I79" s="89">
        <v>0.009390789986136558</v>
      </c>
      <c r="J79" s="88">
        <v>19050.8644568392</v>
      </c>
      <c r="K79" s="89">
        <v>0.0029964267210701428</v>
      </c>
      <c r="L79" s="88">
        <v>229479.05748269803</v>
      </c>
      <c r="M79" s="89">
        <v>0.008749400982504282</v>
      </c>
      <c r="N79" s="88">
        <v>119454.802089479</v>
      </c>
      <c r="O79" s="89">
        <v>0.027280069829076284</v>
      </c>
      <c r="P79" s="88">
        <v>10152.6776656</v>
      </c>
      <c r="Q79" s="89">
        <v>0.002769616185089095</v>
      </c>
      <c r="R79" s="88">
        <v>175415.956709443</v>
      </c>
      <c r="S79" s="89">
        <v>0.011662970409209699</v>
      </c>
      <c r="T79" s="88">
        <v>90812.27992833761</v>
      </c>
      <c r="U79" s="89">
        <v>0.02220624460747684</v>
      </c>
      <c r="V79" s="88">
        <v>20975.8264850712</v>
      </c>
      <c r="W79" s="89">
        <v>0.00392797606907864</v>
      </c>
      <c r="X79" s="88">
        <v>232792.533926382</v>
      </c>
      <c r="Y79" s="89">
        <v>0.010715788658954502</v>
      </c>
      <c r="Z79" s="88">
        <v>111422.54854815801</v>
      </c>
      <c r="AA79" s="89">
        <v>0.02853614153332234</v>
      </c>
      <c r="AB79" s="76">
        <v>1052670.3540186503</v>
      </c>
      <c r="AC79" s="89">
        <v>0.00981624082296627</v>
      </c>
    </row>
    <row r="80" spans="1:29" ht="15">
      <c r="A80" s="26" t="s">
        <v>0</v>
      </c>
      <c r="B80" s="96"/>
      <c r="C80" s="96"/>
      <c r="D80" s="27">
        <v>52214.5622542431</v>
      </c>
      <c r="E80" s="28">
        <v>0.05849325617081119</v>
      </c>
      <c r="F80" s="27">
        <v>1618547.6289931724</v>
      </c>
      <c r="G80" s="28">
        <v>0.20648381462649076</v>
      </c>
      <c r="H80" s="27">
        <v>1161917.2230448592</v>
      </c>
      <c r="I80" s="28">
        <v>0.42231372239194853</v>
      </c>
      <c r="J80" s="27">
        <v>342905.0439978066</v>
      </c>
      <c r="K80" s="28">
        <v>0.05393402692841559</v>
      </c>
      <c r="L80" s="27">
        <v>5148459.196739871</v>
      </c>
      <c r="M80" s="28">
        <v>0.1962964919260022</v>
      </c>
      <c r="N80" s="27">
        <v>1992001.4305928538</v>
      </c>
      <c r="O80" s="28">
        <v>0.45491631291212087</v>
      </c>
      <c r="P80" s="27">
        <v>225431.1279214307</v>
      </c>
      <c r="Q80" s="28">
        <v>0.0614968504938925</v>
      </c>
      <c r="R80" s="27">
        <v>3104252.497121982</v>
      </c>
      <c r="S80" s="28">
        <v>0.20639402307407081</v>
      </c>
      <c r="T80" s="27">
        <v>1960394.945430677</v>
      </c>
      <c r="U80" s="28">
        <v>0.479373601453987</v>
      </c>
      <c r="V80" s="27">
        <v>284203.9511647194</v>
      </c>
      <c r="W80" s="28">
        <v>0.053220611817471515</v>
      </c>
      <c r="X80" s="27">
        <v>4251223.805429316</v>
      </c>
      <c r="Y80" s="28">
        <v>0.19569019277612731</v>
      </c>
      <c r="Z80" s="27">
        <v>1854917.141958781</v>
      </c>
      <c r="AA80" s="28">
        <v>0.4750580451195091</v>
      </c>
      <c r="AB80" s="29">
        <v>21996468.554649703</v>
      </c>
      <c r="AC80" s="28">
        <v>0.20511894513125123</v>
      </c>
    </row>
  </sheetData>
  <mergeCells count="19">
    <mergeCell ref="B7:B8"/>
    <mergeCell ref="C7:C8"/>
    <mergeCell ref="D7:E7"/>
    <mergeCell ref="F7:G7"/>
    <mergeCell ref="H7:I7"/>
    <mergeCell ref="A7:A8"/>
    <mergeCell ref="J7:K7"/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7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15" width="15.140625" style="0" customWidth="1"/>
  </cols>
  <sheetData>
    <row r="2" spans="1:15" ht="15">
      <c r="A2" s="141" t="s">
        <v>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141" t="str">
        <f>1!A5:AA5</f>
        <v>Al 30-11-2022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4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30" customHeight="1">
      <c r="A6" s="52"/>
      <c r="B6" s="52" t="s">
        <v>17</v>
      </c>
      <c r="C6" s="52" t="s">
        <v>18</v>
      </c>
      <c r="D6" s="52" t="s">
        <v>19</v>
      </c>
      <c r="E6" s="52" t="s">
        <v>20</v>
      </c>
      <c r="F6" s="52" t="s">
        <v>21</v>
      </c>
      <c r="G6" s="52" t="s">
        <v>22</v>
      </c>
      <c r="H6" s="52" t="s">
        <v>23</v>
      </c>
      <c r="I6" s="52" t="s">
        <v>24</v>
      </c>
      <c r="J6" s="52" t="s">
        <v>25</v>
      </c>
      <c r="K6" s="52" t="s">
        <v>26</v>
      </c>
      <c r="L6" s="52" t="s">
        <v>27</v>
      </c>
      <c r="M6" s="52" t="s">
        <v>28</v>
      </c>
      <c r="N6" s="52" t="s">
        <v>2</v>
      </c>
      <c r="O6" s="94" t="s">
        <v>47</v>
      </c>
    </row>
    <row r="7" spans="1:15" ht="15">
      <c r="A7" s="67" t="s">
        <v>311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5">
      <c r="A8" s="69" t="s">
        <v>150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87" t="s">
        <v>29</v>
      </c>
    </row>
    <row r="9" spans="1:15" ht="15">
      <c r="A9" s="78" t="s">
        <v>312</v>
      </c>
      <c r="B9" s="76">
        <v>49193</v>
      </c>
      <c r="C9" s="76">
        <v>1540852</v>
      </c>
      <c r="D9" s="76">
        <v>1248422</v>
      </c>
      <c r="E9" s="76">
        <v>230821</v>
      </c>
      <c r="F9" s="76">
        <v>5293243</v>
      </c>
      <c r="G9" s="76">
        <v>2119773</v>
      </c>
      <c r="H9" s="76">
        <v>44617</v>
      </c>
      <c r="I9" s="76">
        <v>2605996</v>
      </c>
      <c r="J9" s="76">
        <v>2057734</v>
      </c>
      <c r="K9" s="76">
        <v>329016</v>
      </c>
      <c r="L9" s="76">
        <v>5369614</v>
      </c>
      <c r="M9" s="76">
        <v>2061166</v>
      </c>
      <c r="N9" s="76">
        <v>22950447</v>
      </c>
      <c r="O9" s="103">
        <v>0.2110446343167506</v>
      </c>
    </row>
    <row r="10" spans="1:15" ht="15">
      <c r="A10" s="67" t="s">
        <v>313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104"/>
    </row>
    <row r="11" spans="1:15" ht="15">
      <c r="A11" s="69" t="s">
        <v>126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03" t="s">
        <v>29</v>
      </c>
    </row>
    <row r="12" spans="1:15" ht="15">
      <c r="A12" s="78" t="s">
        <v>314</v>
      </c>
      <c r="B12" s="76">
        <v>153329</v>
      </c>
      <c r="C12" s="76">
        <v>15732418</v>
      </c>
      <c r="D12" s="76">
        <v>12609882</v>
      </c>
      <c r="E12" s="76">
        <v>70702</v>
      </c>
      <c r="F12" s="76">
        <v>56864699</v>
      </c>
      <c r="G12" s="76">
        <v>23613566</v>
      </c>
      <c r="H12" s="76">
        <v>2667350</v>
      </c>
      <c r="I12" s="76">
        <v>55662758</v>
      </c>
      <c r="J12" s="76">
        <v>39963113</v>
      </c>
      <c r="K12" s="76">
        <v>8635181</v>
      </c>
      <c r="L12" s="76">
        <v>84106044</v>
      </c>
      <c r="M12" s="76">
        <v>33860583</v>
      </c>
      <c r="N12" s="76">
        <v>333939625</v>
      </c>
      <c r="O12" s="103">
        <v>0.0452358850210848</v>
      </c>
    </row>
    <row r="13" spans="1:15" ht="15">
      <c r="A13" s="67" t="s">
        <v>315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104"/>
    </row>
    <row r="14" spans="1:15" ht="15">
      <c r="A14" s="73" t="s">
        <v>316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103" t="s">
        <v>29</v>
      </c>
    </row>
    <row r="15" spans="1:15" ht="15">
      <c r="A15" s="69" t="s">
        <v>142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103" t="s">
        <v>29</v>
      </c>
    </row>
    <row r="16" spans="1:15" ht="15">
      <c r="A16" s="78" t="s">
        <v>317</v>
      </c>
      <c r="B16" s="76">
        <v>542410</v>
      </c>
      <c r="C16" s="76">
        <v>12649905</v>
      </c>
      <c r="D16" s="76">
        <v>17971112</v>
      </c>
      <c r="E16" s="76">
        <v>2174410</v>
      </c>
      <c r="F16" s="76">
        <v>54333157</v>
      </c>
      <c r="G16" s="76">
        <v>30093209</v>
      </c>
      <c r="H16" s="76">
        <v>1248094</v>
      </c>
      <c r="I16" s="76">
        <v>25044768</v>
      </c>
      <c r="J16" s="76">
        <v>26720634</v>
      </c>
      <c r="K16" s="76">
        <v>1604102</v>
      </c>
      <c r="L16" s="76">
        <v>34206993</v>
      </c>
      <c r="M16" s="76">
        <v>24848588</v>
      </c>
      <c r="N16" s="76">
        <v>231437382</v>
      </c>
      <c r="O16" s="103">
        <v>0.27318182358415866</v>
      </c>
    </row>
    <row r="17" spans="1:15" ht="15">
      <c r="A17" s="78" t="s">
        <v>318</v>
      </c>
      <c r="B17" s="76"/>
      <c r="C17" s="76">
        <v>407921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>
        <v>407921</v>
      </c>
      <c r="O17" s="103">
        <v>0.05521048336123717</v>
      </c>
    </row>
    <row r="18" spans="1:15" ht="15">
      <c r="A18" s="69" t="s">
        <v>1305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103" t="s">
        <v>29</v>
      </c>
    </row>
    <row r="19" spans="1:15" ht="15">
      <c r="A19" s="78" t="s">
        <v>1306</v>
      </c>
      <c r="B19" s="76">
        <v>2625</v>
      </c>
      <c r="C19" s="76">
        <v>105419</v>
      </c>
      <c r="D19" s="76">
        <v>533553</v>
      </c>
      <c r="E19" s="76"/>
      <c r="F19" s="76"/>
      <c r="G19" s="76"/>
      <c r="H19" s="76"/>
      <c r="I19" s="76"/>
      <c r="J19" s="76"/>
      <c r="K19" s="76"/>
      <c r="L19" s="76"/>
      <c r="M19" s="76"/>
      <c r="N19" s="76">
        <v>641597</v>
      </c>
      <c r="O19" s="103">
        <v>0.0011265679061514679</v>
      </c>
    </row>
    <row r="20" spans="1:15" ht="15">
      <c r="A20" s="73" t="s">
        <v>319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103" t="s">
        <v>29</v>
      </c>
    </row>
    <row r="21" spans="1:15" ht="15">
      <c r="A21" s="69" t="s">
        <v>156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03" t="s">
        <v>29</v>
      </c>
    </row>
    <row r="22" spans="1:15" ht="15">
      <c r="A22" s="78" t="s">
        <v>320</v>
      </c>
      <c r="B22" s="76">
        <v>123652</v>
      </c>
      <c r="C22" s="76">
        <v>970941</v>
      </c>
      <c r="D22" s="76">
        <v>6648959</v>
      </c>
      <c r="E22" s="76">
        <v>2846706</v>
      </c>
      <c r="F22" s="76">
        <v>14174489</v>
      </c>
      <c r="G22" s="76">
        <v>20136973</v>
      </c>
      <c r="H22" s="76">
        <v>409584</v>
      </c>
      <c r="I22" s="76">
        <v>17624215</v>
      </c>
      <c r="J22" s="76">
        <v>19342260</v>
      </c>
      <c r="K22" s="76">
        <v>2911233</v>
      </c>
      <c r="L22" s="76">
        <v>23574580</v>
      </c>
      <c r="M22" s="76">
        <v>18389155</v>
      </c>
      <c r="N22" s="76">
        <v>127152747</v>
      </c>
      <c r="O22" s="103">
        <v>0.29998162708260456</v>
      </c>
    </row>
    <row r="23" spans="1:15" ht="15">
      <c r="A23" s="78" t="s">
        <v>321</v>
      </c>
      <c r="B23" s="76">
        <v>7524</v>
      </c>
      <c r="C23" s="76">
        <v>92409</v>
      </c>
      <c r="D23" s="76">
        <v>91666</v>
      </c>
      <c r="E23" s="76">
        <v>156621</v>
      </c>
      <c r="F23" s="76">
        <v>1868501</v>
      </c>
      <c r="G23" s="76">
        <v>737401</v>
      </c>
      <c r="H23" s="76"/>
      <c r="I23" s="76"/>
      <c r="J23" s="76"/>
      <c r="K23" s="76">
        <v>249117</v>
      </c>
      <c r="L23" s="76">
        <v>462735</v>
      </c>
      <c r="M23" s="76">
        <v>1067539</v>
      </c>
      <c r="N23" s="76">
        <v>4733513</v>
      </c>
      <c r="O23" s="103">
        <v>0.05583705274596399</v>
      </c>
    </row>
    <row r="24" spans="1:15" ht="15">
      <c r="A24" s="69" t="s">
        <v>1309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103" t="s">
        <v>29</v>
      </c>
    </row>
    <row r="25" spans="1:15" ht="15">
      <c r="A25" s="78" t="s">
        <v>1310</v>
      </c>
      <c r="B25" s="76">
        <v>224249</v>
      </c>
      <c r="C25" s="76">
        <v>21992431</v>
      </c>
      <c r="D25" s="76">
        <v>25519884</v>
      </c>
      <c r="E25" s="76">
        <v>12598800</v>
      </c>
      <c r="F25" s="76">
        <v>120007892</v>
      </c>
      <c r="G25" s="76">
        <v>69651119</v>
      </c>
      <c r="H25" s="76">
        <v>5781041</v>
      </c>
      <c r="I25" s="76">
        <v>57699860</v>
      </c>
      <c r="J25" s="76">
        <v>64923113</v>
      </c>
      <c r="K25" s="76">
        <v>1505850</v>
      </c>
      <c r="L25" s="76">
        <v>37448744</v>
      </c>
      <c r="M25" s="76">
        <v>52495288</v>
      </c>
      <c r="N25" s="76">
        <v>469848271</v>
      </c>
      <c r="O25" s="103">
        <v>0.25842425369777855</v>
      </c>
    </row>
    <row r="26" spans="1:15" ht="15">
      <c r="A26" s="73" t="s">
        <v>322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103" t="s">
        <v>29</v>
      </c>
    </row>
    <row r="27" spans="1:15" ht="15">
      <c r="A27" s="69" t="s">
        <v>148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103" t="s">
        <v>29</v>
      </c>
    </row>
    <row r="28" spans="1:15" ht="15">
      <c r="A28" s="78" t="s">
        <v>323</v>
      </c>
      <c r="B28" s="76">
        <v>3093943</v>
      </c>
      <c r="C28" s="76">
        <v>51442324</v>
      </c>
      <c r="D28" s="76">
        <v>40286705</v>
      </c>
      <c r="E28" s="76">
        <v>6017618</v>
      </c>
      <c r="F28" s="76">
        <v>45608900</v>
      </c>
      <c r="G28" s="76">
        <v>57820322</v>
      </c>
      <c r="H28" s="76">
        <v>6454095</v>
      </c>
      <c r="I28" s="76">
        <v>45650402</v>
      </c>
      <c r="J28" s="76">
        <v>69437839</v>
      </c>
      <c r="K28" s="76">
        <v>5443149</v>
      </c>
      <c r="L28" s="76">
        <v>53353818</v>
      </c>
      <c r="M28" s="76">
        <v>53487776</v>
      </c>
      <c r="N28" s="76">
        <v>438096891</v>
      </c>
      <c r="O28" s="103">
        <v>0.4630735560262011</v>
      </c>
    </row>
    <row r="29" spans="1:15" ht="15">
      <c r="A29" s="73" t="s">
        <v>324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103" t="s">
        <v>29</v>
      </c>
    </row>
    <row r="30" spans="1:15" ht="15">
      <c r="A30" s="69" t="s">
        <v>1307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103" t="s">
        <v>29</v>
      </c>
    </row>
    <row r="31" spans="1:15" ht="15">
      <c r="A31" s="78" t="s">
        <v>1512</v>
      </c>
      <c r="B31" s="76">
        <v>790</v>
      </c>
      <c r="C31" s="76">
        <v>31563</v>
      </c>
      <c r="D31" s="76">
        <v>50519</v>
      </c>
      <c r="E31" s="76"/>
      <c r="F31" s="76"/>
      <c r="G31" s="76"/>
      <c r="H31" s="76"/>
      <c r="I31" s="76"/>
      <c r="J31" s="76"/>
      <c r="K31" s="76"/>
      <c r="L31" s="76"/>
      <c r="M31" s="76"/>
      <c r="N31" s="76">
        <v>82872</v>
      </c>
      <c r="O31" s="103">
        <v>9.30248943696218E-05</v>
      </c>
    </row>
    <row r="32" spans="1:15" ht="15">
      <c r="A32" s="78" t="s">
        <v>1308</v>
      </c>
      <c r="B32" s="76">
        <v>80060</v>
      </c>
      <c r="C32" s="76">
        <v>3200175</v>
      </c>
      <c r="D32" s="76">
        <v>3517878</v>
      </c>
      <c r="E32" s="76"/>
      <c r="F32" s="76"/>
      <c r="G32" s="76"/>
      <c r="H32" s="76"/>
      <c r="I32" s="76"/>
      <c r="J32" s="76"/>
      <c r="K32" s="76"/>
      <c r="L32" s="76"/>
      <c r="M32" s="76"/>
      <c r="N32" s="76">
        <v>6798113</v>
      </c>
      <c r="O32" s="103">
        <v>0.03726882147265952</v>
      </c>
    </row>
    <row r="33" spans="1:15" ht="15">
      <c r="A33" s="69" t="s">
        <v>175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103" t="s">
        <v>29</v>
      </c>
    </row>
    <row r="34" spans="1:15" ht="15">
      <c r="A34" s="78" t="s">
        <v>325</v>
      </c>
      <c r="B34" s="76">
        <v>218</v>
      </c>
      <c r="C34" s="76">
        <v>4048</v>
      </c>
      <c r="D34" s="76">
        <v>2527</v>
      </c>
      <c r="E34" s="76"/>
      <c r="F34" s="76"/>
      <c r="G34" s="76"/>
      <c r="H34" s="76">
        <v>2421</v>
      </c>
      <c r="I34" s="76">
        <v>16318</v>
      </c>
      <c r="J34" s="76">
        <v>37923</v>
      </c>
      <c r="K34" s="76">
        <v>646</v>
      </c>
      <c r="L34" s="76">
        <v>3950</v>
      </c>
      <c r="M34" s="76">
        <v>3487</v>
      </c>
      <c r="N34" s="76">
        <v>71538</v>
      </c>
      <c r="O34" s="103">
        <v>0.00265129804755014</v>
      </c>
    </row>
    <row r="35" spans="1:15" ht="15">
      <c r="A35" s="78" t="s">
        <v>1068</v>
      </c>
      <c r="B35" s="76">
        <v>13</v>
      </c>
      <c r="C35" s="76">
        <v>171</v>
      </c>
      <c r="D35" s="76">
        <v>170</v>
      </c>
      <c r="E35" s="76">
        <v>583</v>
      </c>
      <c r="F35" s="76">
        <v>6613</v>
      </c>
      <c r="G35" s="76">
        <v>3511</v>
      </c>
      <c r="H35" s="76">
        <v>327</v>
      </c>
      <c r="I35" s="76">
        <v>3246</v>
      </c>
      <c r="J35" s="76">
        <v>1827</v>
      </c>
      <c r="K35" s="76"/>
      <c r="L35" s="76"/>
      <c r="M35" s="76"/>
      <c r="N35" s="76">
        <v>16461</v>
      </c>
      <c r="O35" s="103">
        <v>0.0061006750361163225</v>
      </c>
    </row>
    <row r="36" spans="1:15" ht="15">
      <c r="A36" s="67" t="s">
        <v>326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104"/>
    </row>
    <row r="37" spans="1:15" ht="15">
      <c r="A37" s="69" t="s">
        <v>1506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103" t="s">
        <v>29</v>
      </c>
    </row>
    <row r="38" spans="1:15" ht="15">
      <c r="A38" s="78" t="s">
        <v>1313</v>
      </c>
      <c r="B38" s="76"/>
      <c r="C38" s="76"/>
      <c r="D38" s="76">
        <v>9093993</v>
      </c>
      <c r="E38" s="76"/>
      <c r="F38" s="76"/>
      <c r="G38" s="76">
        <v>63178655</v>
      </c>
      <c r="H38" s="76"/>
      <c r="I38" s="76"/>
      <c r="J38" s="76">
        <v>26008820</v>
      </c>
      <c r="K38" s="76"/>
      <c r="L38" s="76">
        <v>20006785</v>
      </c>
      <c r="M38" s="76">
        <v>37189091</v>
      </c>
      <c r="N38" s="76">
        <v>155477344</v>
      </c>
      <c r="O38" s="103">
        <v>0.1783165043684075</v>
      </c>
    </row>
    <row r="39" spans="1:15" ht="15">
      <c r="A39" s="78" t="s">
        <v>327</v>
      </c>
      <c r="B39" s="76">
        <v>2002315</v>
      </c>
      <c r="C39" s="76">
        <v>41561888</v>
      </c>
      <c r="D39" s="76">
        <v>40810123</v>
      </c>
      <c r="E39" s="76">
        <v>1861987</v>
      </c>
      <c r="F39" s="76">
        <v>20735135</v>
      </c>
      <c r="G39" s="76">
        <v>34629408</v>
      </c>
      <c r="H39" s="76">
        <v>4917073</v>
      </c>
      <c r="I39" s="76">
        <v>43923714</v>
      </c>
      <c r="J39" s="76">
        <v>21214039</v>
      </c>
      <c r="K39" s="76">
        <v>91203</v>
      </c>
      <c r="L39" s="76">
        <v>13627234</v>
      </c>
      <c r="M39" s="76">
        <v>23062160</v>
      </c>
      <c r="N39" s="76">
        <v>248436279</v>
      </c>
      <c r="O39" s="103">
        <v>0.2075525767837425</v>
      </c>
    </row>
    <row r="40" spans="1:15" ht="15">
      <c r="A40" s="78" t="s">
        <v>1513</v>
      </c>
      <c r="B40" s="76">
        <v>1186</v>
      </c>
      <c r="C40" s="76">
        <v>40193</v>
      </c>
      <c r="D40" s="76">
        <v>14833</v>
      </c>
      <c r="E40" s="76"/>
      <c r="F40" s="76"/>
      <c r="G40" s="76"/>
      <c r="H40" s="76">
        <v>44757</v>
      </c>
      <c r="I40" s="76">
        <v>429433</v>
      </c>
      <c r="J40" s="76">
        <v>2551378</v>
      </c>
      <c r="K40" s="76">
        <v>162266</v>
      </c>
      <c r="L40" s="76">
        <v>1402809</v>
      </c>
      <c r="M40" s="76">
        <v>1717987</v>
      </c>
      <c r="N40" s="76">
        <v>6364842</v>
      </c>
      <c r="O40" s="103">
        <v>0.026587086276915008</v>
      </c>
    </row>
    <row r="41" spans="1:15" ht="15">
      <c r="A41" s="67" t="s">
        <v>328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104"/>
    </row>
    <row r="42" spans="1:15" ht="15">
      <c r="A42" s="69" t="s">
        <v>143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103" t="s">
        <v>29</v>
      </c>
    </row>
    <row r="43" spans="1:15" ht="15">
      <c r="A43" s="78" t="s">
        <v>331</v>
      </c>
      <c r="B43" s="76"/>
      <c r="C43" s="76"/>
      <c r="D43" s="76"/>
      <c r="E43" s="76"/>
      <c r="F43" s="76">
        <v>1000</v>
      </c>
      <c r="G43" s="76"/>
      <c r="H43" s="76"/>
      <c r="I43" s="76"/>
      <c r="J43" s="76"/>
      <c r="K43" s="76"/>
      <c r="L43" s="76"/>
      <c r="M43" s="76"/>
      <c r="N43" s="76">
        <v>1000</v>
      </c>
      <c r="O43" s="103">
        <v>3.6378197696325894E-06</v>
      </c>
    </row>
    <row r="44" spans="1:15" ht="15">
      <c r="A44" s="78" t="s">
        <v>330</v>
      </c>
      <c r="B44" s="76">
        <v>103300</v>
      </c>
      <c r="C44" s="76">
        <v>5353056</v>
      </c>
      <c r="D44" s="76">
        <v>2639472</v>
      </c>
      <c r="E44" s="76">
        <v>810586</v>
      </c>
      <c r="F44" s="76">
        <v>20736133</v>
      </c>
      <c r="G44" s="76">
        <v>3882467</v>
      </c>
      <c r="H44" s="76">
        <v>160599</v>
      </c>
      <c r="I44" s="76">
        <v>12043031</v>
      </c>
      <c r="J44" s="76">
        <v>4210325</v>
      </c>
      <c r="K44" s="76">
        <v>506332</v>
      </c>
      <c r="L44" s="76">
        <v>10672198</v>
      </c>
      <c r="M44" s="76">
        <v>2613261</v>
      </c>
      <c r="N44" s="76">
        <v>63730760</v>
      </c>
      <c r="O44" s="103">
        <v>0.23184101866170984</v>
      </c>
    </row>
    <row r="45" spans="1:15" ht="15">
      <c r="A45" s="69" t="s">
        <v>1311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103" t="s">
        <v>29</v>
      </c>
    </row>
    <row r="46" spans="1:15" ht="15">
      <c r="A46" s="78" t="s">
        <v>1312</v>
      </c>
      <c r="B46" s="76">
        <v>5875</v>
      </c>
      <c r="C46" s="76">
        <v>353987</v>
      </c>
      <c r="D46" s="76">
        <v>621171</v>
      </c>
      <c r="E46" s="76">
        <v>176159</v>
      </c>
      <c r="F46" s="76">
        <v>76766</v>
      </c>
      <c r="G46" s="76">
        <v>977489</v>
      </c>
      <c r="H46" s="76">
        <v>276932</v>
      </c>
      <c r="I46" s="76">
        <v>1902110</v>
      </c>
      <c r="J46" s="76">
        <v>1248357</v>
      </c>
      <c r="K46" s="76">
        <v>7510</v>
      </c>
      <c r="L46" s="76">
        <v>168046</v>
      </c>
      <c r="M46" s="76">
        <v>818704</v>
      </c>
      <c r="N46" s="76">
        <v>6633106</v>
      </c>
      <c r="O46" s="103">
        <v>0.01894869898706382</v>
      </c>
    </row>
    <row r="47" spans="1:15" ht="15">
      <c r="A47" s="69" t="s">
        <v>1069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103" t="s">
        <v>29</v>
      </c>
    </row>
    <row r="48" spans="1:15" ht="15">
      <c r="A48" s="78" t="s">
        <v>1070</v>
      </c>
      <c r="B48" s="76">
        <v>61150</v>
      </c>
      <c r="C48" s="76">
        <v>3081947</v>
      </c>
      <c r="D48" s="76">
        <v>841505</v>
      </c>
      <c r="E48" s="76"/>
      <c r="F48" s="76">
        <v>8561546</v>
      </c>
      <c r="G48" s="76"/>
      <c r="H48" s="76"/>
      <c r="I48" s="76"/>
      <c r="J48" s="76"/>
      <c r="K48" s="76"/>
      <c r="L48" s="76"/>
      <c r="M48" s="76"/>
      <c r="N48" s="76">
        <v>12546148</v>
      </c>
      <c r="O48" s="103">
        <v>0.024414758948169715</v>
      </c>
    </row>
    <row r="49" spans="1:15" ht="15">
      <c r="A49" s="69" t="s">
        <v>154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103" t="s">
        <v>29</v>
      </c>
    </row>
    <row r="50" spans="1:15" ht="15">
      <c r="A50" s="78" t="s">
        <v>333</v>
      </c>
      <c r="B50" s="76">
        <v>2833338</v>
      </c>
      <c r="C50" s="76">
        <v>39460048</v>
      </c>
      <c r="D50" s="76">
        <v>30902582</v>
      </c>
      <c r="E50" s="76">
        <v>23167803</v>
      </c>
      <c r="F50" s="76">
        <v>122818448</v>
      </c>
      <c r="G50" s="76">
        <v>67168255</v>
      </c>
      <c r="H50" s="76">
        <v>10233774</v>
      </c>
      <c r="I50" s="76">
        <v>75964521</v>
      </c>
      <c r="J50" s="76">
        <v>57482080</v>
      </c>
      <c r="K50" s="76">
        <v>17233995</v>
      </c>
      <c r="L50" s="76">
        <v>152249868</v>
      </c>
      <c r="M50" s="76">
        <v>73646461</v>
      </c>
      <c r="N50" s="76">
        <v>673161173</v>
      </c>
      <c r="O50" s="103">
        <v>0.7004792763760748</v>
      </c>
    </row>
    <row r="51" spans="1:15" ht="15">
      <c r="A51" s="69" t="s">
        <v>798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103" t="s">
        <v>29</v>
      </c>
    </row>
    <row r="52" spans="1:15" ht="15">
      <c r="A52" s="78" t="s">
        <v>332</v>
      </c>
      <c r="B52" s="76">
        <v>1640</v>
      </c>
      <c r="C52" s="76">
        <v>4445962</v>
      </c>
      <c r="D52" s="76">
        <v>2123570</v>
      </c>
      <c r="E52" s="76">
        <v>8072643</v>
      </c>
      <c r="F52" s="76">
        <v>92189513</v>
      </c>
      <c r="G52" s="76">
        <v>26137845</v>
      </c>
      <c r="H52" s="76">
        <v>2241324</v>
      </c>
      <c r="I52" s="76">
        <v>21313003</v>
      </c>
      <c r="J52" s="76">
        <v>4492258</v>
      </c>
      <c r="K52" s="76">
        <v>61371</v>
      </c>
      <c r="L52" s="76">
        <v>393067</v>
      </c>
      <c r="M52" s="76">
        <v>1522946</v>
      </c>
      <c r="N52" s="76">
        <v>162995142</v>
      </c>
      <c r="O52" s="103">
        <v>0.12959219072565595</v>
      </c>
    </row>
    <row r="53" spans="1:15" ht="15">
      <c r="A53" s="69" t="s">
        <v>743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103" t="s">
        <v>29</v>
      </c>
    </row>
    <row r="54" spans="1:15" ht="15">
      <c r="A54" s="78" t="s">
        <v>529</v>
      </c>
      <c r="B54" s="76">
        <v>91120</v>
      </c>
      <c r="C54" s="76">
        <v>2857683</v>
      </c>
      <c r="D54" s="76">
        <v>1359099</v>
      </c>
      <c r="E54" s="76">
        <v>256806</v>
      </c>
      <c r="F54" s="76">
        <v>4635630</v>
      </c>
      <c r="G54" s="76">
        <v>1953591</v>
      </c>
      <c r="H54" s="76">
        <v>146366</v>
      </c>
      <c r="I54" s="76">
        <v>2025743</v>
      </c>
      <c r="J54" s="76">
        <v>1281437</v>
      </c>
      <c r="K54" s="76">
        <v>385828</v>
      </c>
      <c r="L54" s="76">
        <v>5512474</v>
      </c>
      <c r="M54" s="76">
        <v>2527266</v>
      </c>
      <c r="N54" s="76">
        <v>23033043</v>
      </c>
      <c r="O54" s="103">
        <v>0.17391435302290112</v>
      </c>
    </row>
    <row r="55" spans="1:15" ht="15">
      <c r="A55" s="69" t="s">
        <v>1071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103" t="s">
        <v>29</v>
      </c>
    </row>
    <row r="56" spans="1:15" ht="15">
      <c r="A56" s="78" t="s">
        <v>329</v>
      </c>
      <c r="B56" s="76"/>
      <c r="C56" s="76"/>
      <c r="D56" s="76"/>
      <c r="E56" s="76"/>
      <c r="F56" s="76">
        <v>22853932</v>
      </c>
      <c r="G56" s="76">
        <v>13030892</v>
      </c>
      <c r="H56" s="76"/>
      <c r="I56" s="76"/>
      <c r="J56" s="76"/>
      <c r="K56" s="76"/>
      <c r="L56" s="76"/>
      <c r="M56" s="76"/>
      <c r="N56" s="76">
        <v>35884824</v>
      </c>
      <c r="O56" s="103">
        <v>0.068888163582864</v>
      </c>
    </row>
    <row r="57" spans="1:15" ht="15">
      <c r="A57" s="69" t="s">
        <v>1072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103" t="s">
        <v>29</v>
      </c>
    </row>
    <row r="58" spans="1:15" ht="15">
      <c r="A58" s="78" t="s">
        <v>1073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>
        <v>2754105</v>
      </c>
      <c r="M58" s="76">
        <v>1836072</v>
      </c>
      <c r="N58" s="76">
        <v>4590177</v>
      </c>
      <c r="O58" s="103">
        <v>0.027998877526195096</v>
      </c>
    </row>
    <row r="59" spans="1:15" ht="15">
      <c r="A59" s="69" t="s">
        <v>161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103" t="s">
        <v>29</v>
      </c>
    </row>
    <row r="60" spans="1:15" ht="15">
      <c r="A60" s="78" t="s">
        <v>335</v>
      </c>
      <c r="B60" s="76"/>
      <c r="C60" s="76"/>
      <c r="D60" s="76"/>
      <c r="E60" s="76">
        <v>67</v>
      </c>
      <c r="F60" s="76">
        <v>469</v>
      </c>
      <c r="G60" s="76">
        <v>464</v>
      </c>
      <c r="H60" s="76"/>
      <c r="I60" s="76">
        <v>1</v>
      </c>
      <c r="J60" s="76"/>
      <c r="K60" s="76"/>
      <c r="L60" s="76">
        <v>588</v>
      </c>
      <c r="M60" s="76"/>
      <c r="N60" s="76">
        <v>1589</v>
      </c>
      <c r="O60" s="103">
        <v>9.728087692462286E-07</v>
      </c>
    </row>
    <row r="61" spans="1:15" ht="15">
      <c r="A61" s="78" t="s">
        <v>334</v>
      </c>
      <c r="B61" s="76">
        <v>8727396</v>
      </c>
      <c r="C61" s="76">
        <v>202858241</v>
      </c>
      <c r="D61" s="76">
        <v>145346046</v>
      </c>
      <c r="E61" s="76">
        <v>22397994</v>
      </c>
      <c r="F61" s="76">
        <v>69743889</v>
      </c>
      <c r="G61" s="76">
        <v>125785925</v>
      </c>
      <c r="H61" s="76">
        <v>50005581</v>
      </c>
      <c r="I61" s="76">
        <v>205401050</v>
      </c>
      <c r="J61" s="76">
        <v>203627231</v>
      </c>
      <c r="K61" s="76">
        <v>43923252</v>
      </c>
      <c r="L61" s="76">
        <v>221464614</v>
      </c>
      <c r="M61" s="76">
        <v>147115476</v>
      </c>
      <c r="N61" s="76">
        <v>1446396695</v>
      </c>
      <c r="O61" s="103">
        <v>0.5920193943147969</v>
      </c>
    </row>
    <row r="62" spans="1:15" ht="15">
      <c r="A62" s="67" t="s">
        <v>336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104"/>
    </row>
    <row r="63" spans="1:15" ht="15">
      <c r="A63" s="69" t="s">
        <v>127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103" t="s">
        <v>29</v>
      </c>
    </row>
    <row r="64" spans="1:15" ht="15">
      <c r="A64" s="78" t="s">
        <v>337</v>
      </c>
      <c r="B64" s="76">
        <v>2190</v>
      </c>
      <c r="C64" s="76">
        <v>510228</v>
      </c>
      <c r="D64" s="76">
        <v>137378</v>
      </c>
      <c r="E64" s="76">
        <v>1000</v>
      </c>
      <c r="F64" s="76">
        <v>1245128</v>
      </c>
      <c r="G64" s="76">
        <v>51832</v>
      </c>
      <c r="H64" s="76">
        <v>2569</v>
      </c>
      <c r="I64" s="76">
        <v>675459</v>
      </c>
      <c r="J64" s="76">
        <v>108385</v>
      </c>
      <c r="K64" s="76">
        <v>4495</v>
      </c>
      <c r="L64" s="76">
        <v>1244236</v>
      </c>
      <c r="M64" s="76">
        <v>118834</v>
      </c>
      <c r="N64" s="76">
        <v>4101734</v>
      </c>
      <c r="O64" s="103">
        <v>0.051581161971830984</v>
      </c>
    </row>
    <row r="65" spans="1:15" ht="15">
      <c r="A65" s="69" t="s">
        <v>140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103" t="s">
        <v>29</v>
      </c>
    </row>
    <row r="66" spans="1:15" ht="15">
      <c r="A66" s="78" t="s">
        <v>1074</v>
      </c>
      <c r="B66" s="76">
        <v>28176</v>
      </c>
      <c r="C66" s="76">
        <v>1716902</v>
      </c>
      <c r="D66" s="76">
        <v>796045</v>
      </c>
      <c r="E66" s="76">
        <v>299618</v>
      </c>
      <c r="F66" s="76">
        <v>6124559</v>
      </c>
      <c r="G66" s="76">
        <v>1537937</v>
      </c>
      <c r="H66" s="76">
        <v>196524</v>
      </c>
      <c r="I66" s="76">
        <v>3474272</v>
      </c>
      <c r="J66" s="76">
        <v>1465941</v>
      </c>
      <c r="K66" s="76">
        <v>139185</v>
      </c>
      <c r="L66" s="76">
        <v>3153127</v>
      </c>
      <c r="M66" s="76">
        <v>991530</v>
      </c>
      <c r="N66" s="76">
        <v>19923816</v>
      </c>
      <c r="O66" s="103">
        <v>0.17262312637543537</v>
      </c>
    </row>
    <row r="67" spans="1:15" ht="15">
      <c r="A67" s="67" t="s">
        <v>338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104"/>
    </row>
    <row r="68" spans="1:15" ht="15">
      <c r="A68" s="69" t="s">
        <v>146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103" t="s">
        <v>29</v>
      </c>
    </row>
    <row r="69" spans="1:15" ht="15">
      <c r="A69" s="78" t="s">
        <v>339</v>
      </c>
      <c r="B69" s="76"/>
      <c r="C69" s="76"/>
      <c r="D69" s="76"/>
      <c r="E69" s="76">
        <v>1345000</v>
      </c>
      <c r="F69" s="76">
        <v>3322562</v>
      </c>
      <c r="G69" s="76">
        <v>4779899</v>
      </c>
      <c r="H69" s="76"/>
      <c r="I69" s="76"/>
      <c r="J69" s="76"/>
      <c r="K69" s="76"/>
      <c r="L69" s="76"/>
      <c r="M69" s="76"/>
      <c r="N69" s="76">
        <v>9447461</v>
      </c>
      <c r="O69" s="103">
        <v>0.26393336453333316</v>
      </c>
    </row>
    <row r="70" spans="1:15" ht="15">
      <c r="A70" s="67" t="s">
        <v>340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104"/>
    </row>
    <row r="71" spans="1:15" ht="15">
      <c r="A71" s="73" t="s">
        <v>341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103" t="s">
        <v>29</v>
      </c>
    </row>
    <row r="72" spans="1:15" ht="15">
      <c r="A72" s="69" t="s">
        <v>173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103" t="s">
        <v>29</v>
      </c>
    </row>
    <row r="73" spans="1:15" ht="15">
      <c r="A73" s="78" t="s">
        <v>344</v>
      </c>
      <c r="B73" s="76">
        <v>283010</v>
      </c>
      <c r="C73" s="76">
        <v>4505792</v>
      </c>
      <c r="D73" s="76">
        <v>3955027</v>
      </c>
      <c r="E73" s="76">
        <v>999535</v>
      </c>
      <c r="F73" s="76">
        <v>28585731</v>
      </c>
      <c r="G73" s="76">
        <v>426638</v>
      </c>
      <c r="H73" s="76">
        <v>1330505</v>
      </c>
      <c r="I73" s="76">
        <v>12122745</v>
      </c>
      <c r="J73" s="76">
        <v>4099318</v>
      </c>
      <c r="K73" s="76">
        <v>377039</v>
      </c>
      <c r="L73" s="76">
        <v>19499114</v>
      </c>
      <c r="M73" s="76">
        <v>4415628</v>
      </c>
      <c r="N73" s="76">
        <v>80600082</v>
      </c>
      <c r="O73" s="103">
        <v>0.12622085589241736</v>
      </c>
    </row>
    <row r="74" spans="1:15" ht="15">
      <c r="A74" s="69" t="s">
        <v>172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103" t="s">
        <v>29</v>
      </c>
    </row>
    <row r="75" spans="1:15" ht="15">
      <c r="A75" s="78" t="s">
        <v>343</v>
      </c>
      <c r="B75" s="76">
        <v>1059044</v>
      </c>
      <c r="C75" s="76">
        <v>10621939</v>
      </c>
      <c r="D75" s="76">
        <v>9723517</v>
      </c>
      <c r="E75" s="76">
        <v>4958579</v>
      </c>
      <c r="F75" s="76">
        <v>64459170</v>
      </c>
      <c r="G75" s="76">
        <v>22316389</v>
      </c>
      <c r="H75" s="76">
        <v>6006946</v>
      </c>
      <c r="I75" s="76">
        <v>24944709</v>
      </c>
      <c r="J75" s="76">
        <v>17210974</v>
      </c>
      <c r="K75" s="76">
        <v>6408005</v>
      </c>
      <c r="L75" s="76">
        <v>54740378</v>
      </c>
      <c r="M75" s="76">
        <v>21154219</v>
      </c>
      <c r="N75" s="76">
        <v>243603869</v>
      </c>
      <c r="O75" s="103">
        <v>0.13937405125739635</v>
      </c>
    </row>
    <row r="76" spans="1:15" ht="15">
      <c r="A76" s="69" t="s">
        <v>168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103" t="s">
        <v>29</v>
      </c>
    </row>
    <row r="77" spans="1:15" ht="15">
      <c r="A77" s="78" t="s">
        <v>342</v>
      </c>
      <c r="B77" s="76"/>
      <c r="C77" s="76">
        <v>3372768</v>
      </c>
      <c r="D77" s="76">
        <v>5043885</v>
      </c>
      <c r="E77" s="76">
        <v>3719099</v>
      </c>
      <c r="F77" s="76">
        <v>44798772</v>
      </c>
      <c r="G77" s="76">
        <v>23319899</v>
      </c>
      <c r="H77" s="76">
        <v>1982000</v>
      </c>
      <c r="I77" s="76">
        <v>34244604</v>
      </c>
      <c r="J77" s="76">
        <v>17728322</v>
      </c>
      <c r="K77" s="76">
        <v>4094889</v>
      </c>
      <c r="L77" s="76">
        <v>45445627</v>
      </c>
      <c r="M77" s="76">
        <v>21751847</v>
      </c>
      <c r="N77" s="76">
        <v>205501712</v>
      </c>
      <c r="O77" s="103">
        <v>0.34172258050958915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3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2" width="11.57421875" style="92" bestFit="1" customWidth="1"/>
    <col min="3" max="4" width="11.8515625" style="36" customWidth="1"/>
    <col min="5" max="5" width="11.8515625" style="0" customWidth="1"/>
    <col min="6" max="6" width="12.57421875" style="0" customWidth="1"/>
    <col min="7" max="7" width="10.421875" style="0" customWidth="1"/>
    <col min="8" max="8" width="12.57421875" style="0" customWidth="1"/>
    <col min="9" max="9" width="10.421875" style="0" customWidth="1"/>
    <col min="10" max="10" width="12.57421875" style="0" customWidth="1"/>
    <col min="11" max="11" width="10.421875" style="0" customWidth="1"/>
    <col min="12" max="12" width="12.57421875" style="0" customWidth="1"/>
    <col min="13" max="13" width="10.421875" style="0" customWidth="1"/>
    <col min="14" max="14" width="12.57421875" style="0" customWidth="1"/>
    <col min="15" max="15" width="10.421875" style="0" customWidth="1"/>
    <col min="16" max="16" width="12.57421875" style="0" customWidth="1"/>
    <col min="17" max="17" width="10.421875" style="0" customWidth="1"/>
    <col min="18" max="18" width="12.57421875" style="0" customWidth="1"/>
    <col min="19" max="19" width="10.421875" style="0" customWidth="1"/>
    <col min="20" max="20" width="12.57421875" style="0" customWidth="1"/>
    <col min="21" max="21" width="10.421875" style="0" customWidth="1"/>
    <col min="22" max="22" width="12.57421875" style="0" customWidth="1"/>
    <col min="23" max="23" width="10.421875" style="0" customWidth="1"/>
    <col min="24" max="24" width="12.57421875" style="0" customWidth="1"/>
    <col min="25" max="25" width="10.421875" style="0" customWidth="1"/>
    <col min="26" max="26" width="12.57421875" style="0" customWidth="1"/>
    <col min="27" max="27" width="10.421875" style="0" customWidth="1"/>
    <col min="28" max="28" width="12.57421875" style="0" customWidth="1"/>
    <col min="29" max="29" width="10.421875" style="0" customWidth="1"/>
    <col min="30" max="30" width="12.57421875" style="0" customWidth="1"/>
    <col min="31" max="31" width="10.421875" style="0" customWidth="1"/>
    <col min="32" max="32" width="12.57421875" style="0" customWidth="1"/>
    <col min="33" max="33" width="10.421875" style="0" customWidth="1"/>
    <col min="34" max="34" width="12.57421875" style="0" customWidth="1"/>
    <col min="35" max="35" width="10.421875" style="0" customWidth="1"/>
    <col min="36" max="36" width="12.57421875" style="0" customWidth="1"/>
    <col min="37" max="37" width="10.421875" style="0" customWidth="1"/>
  </cols>
  <sheetData>
    <row r="1" ht="15">
      <c r="E1" s="11"/>
    </row>
    <row r="2" spans="1:35" ht="15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</row>
    <row r="3" spans="1:15" ht="15">
      <c r="A3" s="2"/>
      <c r="B3" s="95"/>
      <c r="C3" s="37"/>
      <c r="D3" s="37"/>
      <c r="E3" s="1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35" ht="15">
      <c r="A4" s="141" t="s">
        <v>1547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</row>
    <row r="5" spans="1:35" ht="15">
      <c r="A5" s="141" t="str">
        <f>1!A5:AA5</f>
        <v>Al 30-11-2022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1:15" ht="15">
      <c r="A6" s="2"/>
      <c r="B6" s="95"/>
      <c r="C6" s="37"/>
      <c r="D6" s="37"/>
      <c r="E6" s="10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7" ht="15">
      <c r="A7" s="145"/>
      <c r="B7" s="147" t="s">
        <v>15</v>
      </c>
      <c r="C7" s="149" t="s">
        <v>42</v>
      </c>
      <c r="D7" s="149" t="s">
        <v>16</v>
      </c>
      <c r="E7" s="151" t="s">
        <v>816</v>
      </c>
      <c r="F7" s="140" t="s">
        <v>43</v>
      </c>
      <c r="G7" s="140"/>
      <c r="H7" s="140" t="s">
        <v>17</v>
      </c>
      <c r="I7" s="140"/>
      <c r="J7" s="140" t="s">
        <v>18</v>
      </c>
      <c r="K7" s="140"/>
      <c r="L7" s="140" t="s">
        <v>19</v>
      </c>
      <c r="M7" s="140"/>
      <c r="N7" s="140" t="s">
        <v>44</v>
      </c>
      <c r="O7" s="140"/>
      <c r="P7" s="140" t="s">
        <v>20</v>
      </c>
      <c r="Q7" s="140"/>
      <c r="R7" s="140" t="s">
        <v>21</v>
      </c>
      <c r="S7" s="140"/>
      <c r="T7" s="140" t="s">
        <v>45</v>
      </c>
      <c r="U7" s="140"/>
      <c r="V7" s="140" t="s">
        <v>23</v>
      </c>
      <c r="W7" s="140"/>
      <c r="X7" s="140" t="s">
        <v>24</v>
      </c>
      <c r="Y7" s="140"/>
      <c r="Z7" s="140" t="s">
        <v>25</v>
      </c>
      <c r="AA7" s="140"/>
      <c r="AB7" s="140" t="s">
        <v>46</v>
      </c>
      <c r="AC7" s="140"/>
      <c r="AD7" s="140" t="s">
        <v>26</v>
      </c>
      <c r="AE7" s="140"/>
      <c r="AF7" s="140" t="s">
        <v>27</v>
      </c>
      <c r="AG7" s="140"/>
      <c r="AH7" s="140" t="s">
        <v>28</v>
      </c>
      <c r="AI7" s="140"/>
      <c r="AJ7" s="140" t="s">
        <v>2</v>
      </c>
      <c r="AK7" s="140"/>
    </row>
    <row r="8" spans="1:37" ht="15">
      <c r="A8" s="146"/>
      <c r="B8" s="148"/>
      <c r="C8" s="150"/>
      <c r="D8" s="150"/>
      <c r="E8" s="152"/>
      <c r="F8" s="1" t="s">
        <v>9</v>
      </c>
      <c r="G8" s="1" t="s">
        <v>10</v>
      </c>
      <c r="H8" s="1" t="s">
        <v>9</v>
      </c>
      <c r="I8" s="1" t="s">
        <v>10</v>
      </c>
      <c r="J8" s="1" t="s">
        <v>9</v>
      </c>
      <c r="K8" s="1" t="s">
        <v>10</v>
      </c>
      <c r="L8" s="1" t="s">
        <v>9</v>
      </c>
      <c r="M8" s="1" t="s">
        <v>10</v>
      </c>
      <c r="N8" s="1" t="s">
        <v>9</v>
      </c>
      <c r="O8" s="1" t="s">
        <v>10</v>
      </c>
      <c r="P8" s="1" t="s">
        <v>9</v>
      </c>
      <c r="Q8" s="1" t="s">
        <v>10</v>
      </c>
      <c r="R8" s="1" t="s">
        <v>9</v>
      </c>
      <c r="S8" s="1" t="s">
        <v>10</v>
      </c>
      <c r="T8" s="1" t="s">
        <v>9</v>
      </c>
      <c r="U8" s="1" t="s">
        <v>10</v>
      </c>
      <c r="V8" s="1" t="s">
        <v>9</v>
      </c>
      <c r="W8" s="1" t="s">
        <v>10</v>
      </c>
      <c r="X8" s="1" t="s">
        <v>9</v>
      </c>
      <c r="Y8" s="1" t="s">
        <v>10</v>
      </c>
      <c r="Z8" s="1" t="s">
        <v>9</v>
      </c>
      <c r="AA8" s="1" t="s">
        <v>10</v>
      </c>
      <c r="AB8" s="1" t="s">
        <v>9</v>
      </c>
      <c r="AC8" s="1" t="s">
        <v>10</v>
      </c>
      <c r="AD8" s="1" t="s">
        <v>9</v>
      </c>
      <c r="AE8" s="1" t="s">
        <v>10</v>
      </c>
      <c r="AF8" s="1" t="s">
        <v>9</v>
      </c>
      <c r="AG8" s="1" t="s">
        <v>10</v>
      </c>
      <c r="AH8" s="1" t="s">
        <v>9</v>
      </c>
      <c r="AI8" s="1" t="s">
        <v>10</v>
      </c>
      <c r="AJ8" s="1" t="s">
        <v>9</v>
      </c>
      <c r="AK8" s="1" t="s">
        <v>10</v>
      </c>
    </row>
    <row r="9" spans="1:37" ht="15">
      <c r="A9" s="67" t="s">
        <v>311</v>
      </c>
      <c r="B9" s="97"/>
      <c r="C9" s="97"/>
      <c r="D9" s="97"/>
      <c r="E9" s="97"/>
      <c r="F9" s="84">
        <v>1000.0322248</v>
      </c>
      <c r="G9" s="85">
        <v>0.006180477351193139</v>
      </c>
      <c r="H9" s="84">
        <v>13071.6531571019</v>
      </c>
      <c r="I9" s="85">
        <v>0.014643492613638074</v>
      </c>
      <c r="J9" s="84">
        <v>99958.4754290258</v>
      </c>
      <c r="K9" s="85">
        <v>0.012752054336314288</v>
      </c>
      <c r="L9" s="84">
        <v>16230.684560865498</v>
      </c>
      <c r="M9" s="85">
        <v>0.005899250547217339</v>
      </c>
      <c r="N9" s="84">
        <v>0</v>
      </c>
      <c r="O9" s="85"/>
      <c r="P9" s="84">
        <v>35047.033594745895</v>
      </c>
      <c r="Q9" s="85">
        <v>0.005512393844145966</v>
      </c>
      <c r="R9" s="84">
        <v>143438.4540480584</v>
      </c>
      <c r="S9" s="85">
        <v>0.005468911039394523</v>
      </c>
      <c r="T9" s="84">
        <v>0</v>
      </c>
      <c r="U9" s="85"/>
      <c r="V9" s="84">
        <v>30236.1725507427</v>
      </c>
      <c r="W9" s="85">
        <v>0.008248325774728968</v>
      </c>
      <c r="X9" s="84">
        <v>104027.1293536984</v>
      </c>
      <c r="Y9" s="85">
        <v>0.006916504941547894</v>
      </c>
      <c r="Z9" s="84">
        <v>0</v>
      </c>
      <c r="AA9" s="85"/>
      <c r="AB9" s="84">
        <v>0</v>
      </c>
      <c r="AC9" s="85"/>
      <c r="AD9" s="84">
        <v>9537.019442399998</v>
      </c>
      <c r="AE9" s="85">
        <v>0.001785921721213063</v>
      </c>
      <c r="AF9" s="84">
        <v>19074.038884799997</v>
      </c>
      <c r="AG9" s="85">
        <v>0.0008780065499301369</v>
      </c>
      <c r="AH9" s="84">
        <v>0</v>
      </c>
      <c r="AI9" s="85"/>
      <c r="AJ9" s="99">
        <v>471620.6932462385</v>
      </c>
      <c r="AK9" s="100">
        <v>0.0043979031843404195</v>
      </c>
    </row>
    <row r="10" spans="1:37" ht="15">
      <c r="A10" s="69" t="s">
        <v>159</v>
      </c>
      <c r="B10" s="82" t="s">
        <v>29</v>
      </c>
      <c r="C10" s="102" t="s">
        <v>29</v>
      </c>
      <c r="D10" s="102" t="s">
        <v>29</v>
      </c>
      <c r="E10" s="102" t="s">
        <v>29</v>
      </c>
      <c r="F10" s="88">
        <v>0</v>
      </c>
      <c r="G10" s="89"/>
      <c r="H10" s="88">
        <v>40.0534043301</v>
      </c>
      <c r="I10" s="89">
        <v>4.4869743972683223E-05</v>
      </c>
      <c r="J10" s="88">
        <v>181.8154533636</v>
      </c>
      <c r="K10" s="89">
        <v>2.3194836961278775E-05</v>
      </c>
      <c r="L10" s="88">
        <v>17.751508785499997</v>
      </c>
      <c r="M10" s="89">
        <v>6.452013624199844E-06</v>
      </c>
      <c r="N10" s="88">
        <v>0</v>
      </c>
      <c r="O10" s="89"/>
      <c r="P10" s="88">
        <v>0</v>
      </c>
      <c r="Q10" s="89"/>
      <c r="R10" s="88">
        <v>0</v>
      </c>
      <c r="S10" s="89"/>
      <c r="T10" s="88">
        <v>0</v>
      </c>
      <c r="U10" s="89"/>
      <c r="V10" s="88">
        <v>0</v>
      </c>
      <c r="W10" s="89"/>
      <c r="X10" s="88">
        <v>0</v>
      </c>
      <c r="Y10" s="89"/>
      <c r="Z10" s="88">
        <v>0</v>
      </c>
      <c r="AA10" s="89"/>
      <c r="AB10" s="88">
        <v>0</v>
      </c>
      <c r="AC10" s="89"/>
      <c r="AD10" s="88">
        <v>0</v>
      </c>
      <c r="AE10" s="89"/>
      <c r="AF10" s="88">
        <v>0</v>
      </c>
      <c r="AG10" s="89"/>
      <c r="AH10" s="88">
        <v>0</v>
      </c>
      <c r="AI10" s="89"/>
      <c r="AJ10" s="88">
        <v>239.6203664792</v>
      </c>
      <c r="AK10" s="89">
        <v>2.2344803522467088E-06</v>
      </c>
    </row>
    <row r="11" spans="1:37" ht="15">
      <c r="A11" s="78" t="s">
        <v>345</v>
      </c>
      <c r="B11" s="82" t="s">
        <v>439</v>
      </c>
      <c r="C11" s="102">
        <v>5</v>
      </c>
      <c r="D11" s="102">
        <v>0.3780821917808219</v>
      </c>
      <c r="E11" s="102" t="s">
        <v>1075</v>
      </c>
      <c r="F11" s="88">
        <v>0</v>
      </c>
      <c r="G11" s="89"/>
      <c r="H11" s="88">
        <v>40.0534043301</v>
      </c>
      <c r="I11" s="89">
        <v>4.4869743972683223E-05</v>
      </c>
      <c r="J11" s="88">
        <v>181.8154533636</v>
      </c>
      <c r="K11" s="89">
        <v>2.3194836961278775E-05</v>
      </c>
      <c r="L11" s="88">
        <v>17.751508785499997</v>
      </c>
      <c r="M11" s="89">
        <v>6.452013624199844E-06</v>
      </c>
      <c r="N11" s="88">
        <v>0</v>
      </c>
      <c r="O11" s="89"/>
      <c r="P11" s="88">
        <v>0</v>
      </c>
      <c r="Q11" s="89"/>
      <c r="R11" s="88">
        <v>0</v>
      </c>
      <c r="S11" s="89"/>
      <c r="T11" s="88">
        <v>0</v>
      </c>
      <c r="U11" s="89"/>
      <c r="V11" s="88">
        <v>0</v>
      </c>
      <c r="W11" s="89"/>
      <c r="X11" s="88">
        <v>0</v>
      </c>
      <c r="Y11" s="89"/>
      <c r="Z11" s="88">
        <v>0</v>
      </c>
      <c r="AA11" s="89"/>
      <c r="AB11" s="88">
        <v>0</v>
      </c>
      <c r="AC11" s="89"/>
      <c r="AD11" s="88">
        <v>0</v>
      </c>
      <c r="AE11" s="89"/>
      <c r="AF11" s="88">
        <v>0</v>
      </c>
      <c r="AG11" s="89"/>
      <c r="AH11" s="88">
        <v>0</v>
      </c>
      <c r="AI11" s="89"/>
      <c r="AJ11" s="88">
        <v>239.6203664792</v>
      </c>
      <c r="AK11" s="89">
        <v>2.2344803522467088E-06</v>
      </c>
    </row>
    <row r="12" spans="1:37" ht="15">
      <c r="A12" s="69" t="s">
        <v>200</v>
      </c>
      <c r="B12" s="82" t="s">
        <v>29</v>
      </c>
      <c r="C12" s="102" t="s">
        <v>29</v>
      </c>
      <c r="D12" s="102" t="s">
        <v>29</v>
      </c>
      <c r="E12" s="102" t="s">
        <v>29</v>
      </c>
      <c r="F12" s="88">
        <v>0</v>
      </c>
      <c r="G12" s="89"/>
      <c r="H12" s="88">
        <v>11492.108428091999</v>
      </c>
      <c r="I12" s="89">
        <v>0.012874010873709813</v>
      </c>
      <c r="J12" s="88">
        <v>61084.609528572</v>
      </c>
      <c r="K12" s="89">
        <v>0.0077927785160546775</v>
      </c>
      <c r="L12" s="88">
        <v>16212.93305208</v>
      </c>
      <c r="M12" s="89">
        <v>0.00589279853359314</v>
      </c>
      <c r="N12" s="88">
        <v>0</v>
      </c>
      <c r="O12" s="89"/>
      <c r="P12" s="88">
        <v>22253.4615593731</v>
      </c>
      <c r="Q12" s="89">
        <v>0.0035001491404173307</v>
      </c>
      <c r="R12" s="88">
        <v>117644.96204125839</v>
      </c>
      <c r="S12" s="89">
        <v>0.004485476617177029</v>
      </c>
      <c r="T12" s="88">
        <v>0</v>
      </c>
      <c r="U12" s="89"/>
      <c r="V12" s="88">
        <v>19074.038884799997</v>
      </c>
      <c r="W12" s="89">
        <v>0.005203333401330714</v>
      </c>
      <c r="X12" s="88">
        <v>80827.42586840001</v>
      </c>
      <c r="Y12" s="89">
        <v>0.005374014393212797</v>
      </c>
      <c r="Z12" s="88">
        <v>0</v>
      </c>
      <c r="AA12" s="89"/>
      <c r="AB12" s="88">
        <v>0</v>
      </c>
      <c r="AC12" s="89"/>
      <c r="AD12" s="88">
        <v>9537.019442399998</v>
      </c>
      <c r="AE12" s="89">
        <v>0.001785921721213063</v>
      </c>
      <c r="AF12" s="88">
        <v>19074.038884799997</v>
      </c>
      <c r="AG12" s="89">
        <v>0.0008780065499301369</v>
      </c>
      <c r="AH12" s="88">
        <v>0</v>
      </c>
      <c r="AI12" s="89"/>
      <c r="AJ12" s="88">
        <v>357200.5976897754</v>
      </c>
      <c r="AK12" s="89">
        <v>0.003330926035529069</v>
      </c>
    </row>
    <row r="13" spans="1:37" ht="15">
      <c r="A13" s="78" t="s">
        <v>748</v>
      </c>
      <c r="B13" s="82" t="s">
        <v>439</v>
      </c>
      <c r="C13" s="102">
        <v>6.5625</v>
      </c>
      <c r="D13" s="102">
        <v>5.345205479452055</v>
      </c>
      <c r="E13" s="102" t="s">
        <v>1118</v>
      </c>
      <c r="F13" s="88">
        <v>0</v>
      </c>
      <c r="G13" s="89"/>
      <c r="H13" s="88">
        <v>11492.108428091999</v>
      </c>
      <c r="I13" s="89">
        <v>0.012874010873709813</v>
      </c>
      <c r="J13" s="88">
        <v>61084.609528572</v>
      </c>
      <c r="K13" s="89">
        <v>0.0077927785160546775</v>
      </c>
      <c r="L13" s="88">
        <v>16212.93305208</v>
      </c>
      <c r="M13" s="89">
        <v>0.00589279853359314</v>
      </c>
      <c r="N13" s="88">
        <v>0</v>
      </c>
      <c r="O13" s="89"/>
      <c r="P13" s="88">
        <v>0</v>
      </c>
      <c r="Q13" s="89"/>
      <c r="R13" s="88">
        <v>0</v>
      </c>
      <c r="S13" s="89"/>
      <c r="T13" s="88">
        <v>0</v>
      </c>
      <c r="U13" s="89"/>
      <c r="V13" s="88">
        <v>19074.038884799997</v>
      </c>
      <c r="W13" s="89">
        <v>0.005203333401330714</v>
      </c>
      <c r="X13" s="88">
        <v>57222.1166544</v>
      </c>
      <c r="Y13" s="89">
        <v>0.0038045561293950756</v>
      </c>
      <c r="Z13" s="88">
        <v>0</v>
      </c>
      <c r="AA13" s="89"/>
      <c r="AB13" s="88">
        <v>0</v>
      </c>
      <c r="AC13" s="89"/>
      <c r="AD13" s="88">
        <v>9537.019442399998</v>
      </c>
      <c r="AE13" s="89">
        <v>0.001785921721213063</v>
      </c>
      <c r="AF13" s="88">
        <v>19074.038884799997</v>
      </c>
      <c r="AG13" s="89">
        <v>0.0008780065499301369</v>
      </c>
      <c r="AH13" s="88">
        <v>0</v>
      </c>
      <c r="AI13" s="89"/>
      <c r="AJ13" s="88">
        <v>193696.86487514398</v>
      </c>
      <c r="AK13" s="89">
        <v>0.001806239783432034</v>
      </c>
    </row>
    <row r="14" spans="1:37" ht="15">
      <c r="A14" s="78" t="s">
        <v>744</v>
      </c>
      <c r="B14" s="82" t="s">
        <v>440</v>
      </c>
      <c r="C14" s="102">
        <v>5.75</v>
      </c>
      <c r="D14" s="102">
        <v>5.345205479452055</v>
      </c>
      <c r="E14" s="102" t="s">
        <v>1075</v>
      </c>
      <c r="F14" s="88">
        <v>0</v>
      </c>
      <c r="G14" s="89"/>
      <c r="H14" s="88">
        <v>0</v>
      </c>
      <c r="I14" s="89"/>
      <c r="J14" s="88">
        <v>0</v>
      </c>
      <c r="K14" s="89"/>
      <c r="L14" s="88">
        <v>0</v>
      </c>
      <c r="M14" s="89"/>
      <c r="N14" s="88">
        <v>0</v>
      </c>
      <c r="O14" s="89"/>
      <c r="P14" s="88">
        <v>22253.4615593731</v>
      </c>
      <c r="Q14" s="89">
        <v>0.0035001491404173307</v>
      </c>
      <c r="R14" s="88">
        <v>94039.6528272584</v>
      </c>
      <c r="S14" s="89">
        <v>0.0035854715452769016</v>
      </c>
      <c r="T14" s="88">
        <v>0</v>
      </c>
      <c r="U14" s="89"/>
      <c r="V14" s="88">
        <v>0</v>
      </c>
      <c r="W14" s="89"/>
      <c r="X14" s="88">
        <v>0</v>
      </c>
      <c r="Y14" s="89"/>
      <c r="Z14" s="88">
        <v>0</v>
      </c>
      <c r="AA14" s="89"/>
      <c r="AB14" s="88">
        <v>0</v>
      </c>
      <c r="AC14" s="89"/>
      <c r="AD14" s="88">
        <v>0</v>
      </c>
      <c r="AE14" s="89"/>
      <c r="AF14" s="88">
        <v>0</v>
      </c>
      <c r="AG14" s="89"/>
      <c r="AH14" s="88">
        <v>0</v>
      </c>
      <c r="AI14" s="89"/>
      <c r="AJ14" s="88">
        <v>116293.1143866315</v>
      </c>
      <c r="AK14" s="89">
        <v>0.0010844432091337425</v>
      </c>
    </row>
    <row r="15" spans="1:37" ht="15">
      <c r="A15" s="78" t="s">
        <v>346</v>
      </c>
      <c r="B15" s="82" t="s">
        <v>439</v>
      </c>
      <c r="C15" s="102">
        <v>7.875</v>
      </c>
      <c r="D15" s="102">
        <v>11.657534246575343</v>
      </c>
      <c r="E15" s="102" t="s">
        <v>1118</v>
      </c>
      <c r="F15" s="88">
        <v>0</v>
      </c>
      <c r="G15" s="89"/>
      <c r="H15" s="88">
        <v>0</v>
      </c>
      <c r="I15" s="89"/>
      <c r="J15" s="88">
        <v>0</v>
      </c>
      <c r="K15" s="89"/>
      <c r="L15" s="88">
        <v>0</v>
      </c>
      <c r="M15" s="89"/>
      <c r="N15" s="88">
        <v>0</v>
      </c>
      <c r="O15" s="89"/>
      <c r="P15" s="88">
        <v>0</v>
      </c>
      <c r="Q15" s="89"/>
      <c r="R15" s="88">
        <v>23605.309214</v>
      </c>
      <c r="S15" s="89">
        <v>0.000900005071900127</v>
      </c>
      <c r="T15" s="88">
        <v>0</v>
      </c>
      <c r="U15" s="89"/>
      <c r="V15" s="88">
        <v>0</v>
      </c>
      <c r="W15" s="89"/>
      <c r="X15" s="88">
        <v>23605.309214</v>
      </c>
      <c r="Y15" s="89">
        <v>0.0015694582638177217</v>
      </c>
      <c r="Z15" s="88">
        <v>0</v>
      </c>
      <c r="AA15" s="89"/>
      <c r="AB15" s="88">
        <v>0</v>
      </c>
      <c r="AC15" s="89"/>
      <c r="AD15" s="88">
        <v>0</v>
      </c>
      <c r="AE15" s="89"/>
      <c r="AF15" s="88">
        <v>0</v>
      </c>
      <c r="AG15" s="89"/>
      <c r="AH15" s="88">
        <v>0</v>
      </c>
      <c r="AI15" s="89"/>
      <c r="AJ15" s="88">
        <v>47210.618428</v>
      </c>
      <c r="AK15" s="89">
        <v>0.00044024304296329275</v>
      </c>
    </row>
    <row r="16" spans="1:37" ht="15">
      <c r="A16" s="69" t="s">
        <v>1076</v>
      </c>
      <c r="B16" s="82" t="s">
        <v>29</v>
      </c>
      <c r="C16" s="102" t="s">
        <v>29</v>
      </c>
      <c r="D16" s="102" t="s">
        <v>29</v>
      </c>
      <c r="E16" s="102" t="s">
        <v>29</v>
      </c>
      <c r="F16" s="88">
        <v>1000.0322248</v>
      </c>
      <c r="G16" s="89">
        <v>0.006180477351193139</v>
      </c>
      <c r="H16" s="88">
        <v>1539.4913246797998</v>
      </c>
      <c r="I16" s="89">
        <v>0.0017246119959555785</v>
      </c>
      <c r="J16" s="88">
        <v>38692.0504470902</v>
      </c>
      <c r="K16" s="89">
        <v>0.004936080983298331</v>
      </c>
      <c r="L16" s="88">
        <v>0</v>
      </c>
      <c r="M16" s="89"/>
      <c r="N16" s="88">
        <v>0</v>
      </c>
      <c r="O16" s="89"/>
      <c r="P16" s="88">
        <v>12793.5720353728</v>
      </c>
      <c r="Q16" s="89">
        <v>0.0020122447037286355</v>
      </c>
      <c r="R16" s="88">
        <v>25793.4920068</v>
      </c>
      <c r="S16" s="89">
        <v>0.0009834344222174943</v>
      </c>
      <c r="T16" s="88">
        <v>0</v>
      </c>
      <c r="U16" s="89"/>
      <c r="V16" s="88">
        <v>11162.1336659427</v>
      </c>
      <c r="W16" s="89">
        <v>0.0030449923733982527</v>
      </c>
      <c r="X16" s="88">
        <v>23199.7034852984</v>
      </c>
      <c r="Y16" s="89">
        <v>0.0015424905483350966</v>
      </c>
      <c r="Z16" s="88">
        <v>0</v>
      </c>
      <c r="AA16" s="89"/>
      <c r="AB16" s="88">
        <v>0</v>
      </c>
      <c r="AC16" s="89"/>
      <c r="AD16" s="88">
        <v>0</v>
      </c>
      <c r="AE16" s="89"/>
      <c r="AF16" s="88">
        <v>0</v>
      </c>
      <c r="AG16" s="89"/>
      <c r="AH16" s="88">
        <v>0</v>
      </c>
      <c r="AI16" s="89"/>
      <c r="AJ16" s="88">
        <v>114180.4751899839</v>
      </c>
      <c r="AK16" s="89">
        <v>0.0010647426684591039</v>
      </c>
    </row>
    <row r="17" spans="1:37" ht="15">
      <c r="A17" s="78" t="s">
        <v>347</v>
      </c>
      <c r="B17" s="82" t="s">
        <v>439</v>
      </c>
      <c r="C17" s="102">
        <v>8.0625</v>
      </c>
      <c r="D17" s="102">
        <v>12.654794520547945</v>
      </c>
      <c r="E17" s="102" t="s">
        <v>1075</v>
      </c>
      <c r="F17" s="88">
        <v>0</v>
      </c>
      <c r="G17" s="89"/>
      <c r="H17" s="88">
        <v>0</v>
      </c>
      <c r="I17" s="89"/>
      <c r="J17" s="88">
        <v>0</v>
      </c>
      <c r="K17" s="89"/>
      <c r="L17" s="88">
        <v>0</v>
      </c>
      <c r="M17" s="89"/>
      <c r="N17" s="88">
        <v>0</v>
      </c>
      <c r="O17" s="89"/>
      <c r="P17" s="88">
        <v>0</v>
      </c>
      <c r="Q17" s="89"/>
      <c r="R17" s="88">
        <v>0</v>
      </c>
      <c r="S17" s="89"/>
      <c r="T17" s="88">
        <v>0</v>
      </c>
      <c r="U17" s="89"/>
      <c r="V17" s="88">
        <v>0</v>
      </c>
      <c r="W17" s="89"/>
      <c r="X17" s="88">
        <v>7572.53211375</v>
      </c>
      <c r="Y17" s="89">
        <v>0.0005034788147109428</v>
      </c>
      <c r="Z17" s="88">
        <v>0</v>
      </c>
      <c r="AA17" s="89"/>
      <c r="AB17" s="88">
        <v>0</v>
      </c>
      <c r="AC17" s="89"/>
      <c r="AD17" s="88">
        <v>0</v>
      </c>
      <c r="AE17" s="89"/>
      <c r="AF17" s="88">
        <v>0</v>
      </c>
      <c r="AG17" s="89"/>
      <c r="AH17" s="88">
        <v>0</v>
      </c>
      <c r="AI17" s="89"/>
      <c r="AJ17" s="88">
        <v>7572.53211375</v>
      </c>
      <c r="AK17" s="89">
        <v>7.061450774636217E-05</v>
      </c>
    </row>
    <row r="18" spans="1:37" ht="15">
      <c r="A18" s="78" t="s">
        <v>348</v>
      </c>
      <c r="B18" s="82" t="s">
        <v>439</v>
      </c>
      <c r="C18" s="102">
        <v>7.1875</v>
      </c>
      <c r="D18" s="102">
        <v>0.4821917808219178</v>
      </c>
      <c r="E18" s="102" t="s">
        <v>1075</v>
      </c>
      <c r="F18" s="88">
        <v>1000.0322248</v>
      </c>
      <c r="G18" s="89">
        <v>0.006180477351193139</v>
      </c>
      <c r="H18" s="88">
        <v>1500.0483371999999</v>
      </c>
      <c r="I18" s="89">
        <v>0.0016804260702062814</v>
      </c>
      <c r="J18" s="88">
        <v>0</v>
      </c>
      <c r="K18" s="89"/>
      <c r="L18" s="88">
        <v>0</v>
      </c>
      <c r="M18" s="89"/>
      <c r="N18" s="88">
        <v>0</v>
      </c>
      <c r="O18" s="89"/>
      <c r="P18" s="88">
        <v>0</v>
      </c>
      <c r="Q18" s="89"/>
      <c r="R18" s="88">
        <v>0</v>
      </c>
      <c r="S18" s="89"/>
      <c r="T18" s="88">
        <v>0</v>
      </c>
      <c r="U18" s="89"/>
      <c r="V18" s="88">
        <v>0</v>
      </c>
      <c r="W18" s="89"/>
      <c r="X18" s="88">
        <v>0</v>
      </c>
      <c r="Y18" s="89"/>
      <c r="Z18" s="88">
        <v>0</v>
      </c>
      <c r="AA18" s="89"/>
      <c r="AB18" s="88">
        <v>0</v>
      </c>
      <c r="AC18" s="89"/>
      <c r="AD18" s="88">
        <v>0</v>
      </c>
      <c r="AE18" s="89"/>
      <c r="AF18" s="88">
        <v>0</v>
      </c>
      <c r="AG18" s="89"/>
      <c r="AH18" s="88">
        <v>0</v>
      </c>
      <c r="AI18" s="89"/>
      <c r="AJ18" s="88">
        <v>2500.080562</v>
      </c>
      <c r="AK18" s="89">
        <v>2.3313464447554914E-05</v>
      </c>
    </row>
    <row r="19" spans="1:37" ht="15">
      <c r="A19" s="78" t="s">
        <v>349</v>
      </c>
      <c r="B19" s="82" t="s">
        <v>439</v>
      </c>
      <c r="C19" s="102">
        <v>7.03125</v>
      </c>
      <c r="D19" s="102">
        <v>6.3561643835616435</v>
      </c>
      <c r="E19" s="102" t="s">
        <v>1075</v>
      </c>
      <c r="F19" s="88">
        <v>0</v>
      </c>
      <c r="G19" s="89"/>
      <c r="H19" s="88">
        <v>0</v>
      </c>
      <c r="I19" s="89"/>
      <c r="J19" s="88">
        <v>5250.81801567</v>
      </c>
      <c r="K19" s="89">
        <v>0.0006698653251615963</v>
      </c>
      <c r="L19" s="88">
        <v>0</v>
      </c>
      <c r="M19" s="89"/>
      <c r="N19" s="88">
        <v>0</v>
      </c>
      <c r="O19" s="89"/>
      <c r="P19" s="88">
        <v>12793.5720353728</v>
      </c>
      <c r="Q19" s="89">
        <v>0.0020122447037286355</v>
      </c>
      <c r="R19" s="88">
        <v>25793.4920068</v>
      </c>
      <c r="S19" s="89">
        <v>0.0009834344222174943</v>
      </c>
      <c r="T19" s="88">
        <v>0</v>
      </c>
      <c r="U19" s="89"/>
      <c r="V19" s="88">
        <v>11162.1336659427</v>
      </c>
      <c r="W19" s="89">
        <v>0.0030449923733982527</v>
      </c>
      <c r="X19" s="88">
        <v>15627.1713715484</v>
      </c>
      <c r="Y19" s="89">
        <v>0.0010390117336241539</v>
      </c>
      <c r="Z19" s="88">
        <v>0</v>
      </c>
      <c r="AA19" s="89"/>
      <c r="AB19" s="88">
        <v>0</v>
      </c>
      <c r="AC19" s="89"/>
      <c r="AD19" s="88">
        <v>0</v>
      </c>
      <c r="AE19" s="89"/>
      <c r="AF19" s="88">
        <v>0</v>
      </c>
      <c r="AG19" s="89"/>
      <c r="AH19" s="88">
        <v>0</v>
      </c>
      <c r="AI19" s="89"/>
      <c r="AJ19" s="88">
        <v>70627.1870953339</v>
      </c>
      <c r="AK19" s="89">
        <v>0.0006586045427514813</v>
      </c>
    </row>
    <row r="20" spans="1:37" ht="15">
      <c r="A20" s="78" t="s">
        <v>350</v>
      </c>
      <c r="B20" s="82" t="s">
        <v>439</v>
      </c>
      <c r="C20" s="102">
        <v>5.78125</v>
      </c>
      <c r="D20" s="102">
        <v>5.1945205479452055</v>
      </c>
      <c r="E20" s="102" t="s">
        <v>1075</v>
      </c>
      <c r="F20" s="88">
        <v>0</v>
      </c>
      <c r="G20" s="89"/>
      <c r="H20" s="88">
        <v>39.4429874798</v>
      </c>
      <c r="I20" s="89">
        <v>4.4185925749297165E-05</v>
      </c>
      <c r="J20" s="88">
        <v>33441.2324314202</v>
      </c>
      <c r="K20" s="89">
        <v>0.004266215658136735</v>
      </c>
      <c r="L20" s="88">
        <v>0</v>
      </c>
      <c r="M20" s="89"/>
      <c r="N20" s="88">
        <v>0</v>
      </c>
      <c r="O20" s="89"/>
      <c r="P20" s="88">
        <v>0</v>
      </c>
      <c r="Q20" s="89"/>
      <c r="R20" s="88">
        <v>0</v>
      </c>
      <c r="S20" s="89"/>
      <c r="T20" s="88">
        <v>0</v>
      </c>
      <c r="U20" s="89"/>
      <c r="V20" s="88">
        <v>0</v>
      </c>
      <c r="W20" s="89"/>
      <c r="X20" s="88">
        <v>0</v>
      </c>
      <c r="Y20" s="89"/>
      <c r="Z20" s="88">
        <v>0</v>
      </c>
      <c r="AA20" s="89"/>
      <c r="AB20" s="88">
        <v>0</v>
      </c>
      <c r="AC20" s="89"/>
      <c r="AD20" s="88">
        <v>0</v>
      </c>
      <c r="AE20" s="89"/>
      <c r="AF20" s="88">
        <v>0</v>
      </c>
      <c r="AG20" s="89"/>
      <c r="AH20" s="88">
        <v>0</v>
      </c>
      <c r="AI20" s="89"/>
      <c r="AJ20" s="88">
        <v>33480.6754189</v>
      </c>
      <c r="AK20" s="89">
        <v>0.00031221015351370543</v>
      </c>
    </row>
    <row r="21" spans="1:37" ht="15">
      <c r="A21" s="67" t="s">
        <v>313</v>
      </c>
      <c r="B21" s="97">
        <v>0</v>
      </c>
      <c r="C21" s="97">
        <v>0</v>
      </c>
      <c r="D21" s="97">
        <v>0</v>
      </c>
      <c r="E21" s="97">
        <v>0</v>
      </c>
      <c r="F21" s="84">
        <v>24896.9092711038</v>
      </c>
      <c r="G21" s="85">
        <v>0.15386982544041664</v>
      </c>
      <c r="H21" s="84">
        <v>37558.9234075</v>
      </c>
      <c r="I21" s="85">
        <v>0.04207530684021476</v>
      </c>
      <c r="J21" s="84">
        <v>38492.8099430786</v>
      </c>
      <c r="K21" s="85">
        <v>0.004910663171329454</v>
      </c>
      <c r="L21" s="84">
        <v>3533.4203399999997</v>
      </c>
      <c r="M21" s="85">
        <v>0.001284266957202349</v>
      </c>
      <c r="N21" s="84">
        <v>243781.81968586272</v>
      </c>
      <c r="O21" s="85">
        <v>0.11412073413347934</v>
      </c>
      <c r="P21" s="84">
        <v>293284.13881916367</v>
      </c>
      <c r="Q21" s="85">
        <v>0.04612937289091358</v>
      </c>
      <c r="R21" s="84">
        <v>252628.20591089528</v>
      </c>
      <c r="S21" s="85">
        <v>0.009632013906853937</v>
      </c>
      <c r="T21" s="84">
        <v>212535.9994032461</v>
      </c>
      <c r="U21" s="85">
        <v>0.1527884319938962</v>
      </c>
      <c r="V21" s="84">
        <v>97064.5859426588</v>
      </c>
      <c r="W21" s="85">
        <v>0.026478891291568638</v>
      </c>
      <c r="X21" s="84">
        <v>290509.1464810532</v>
      </c>
      <c r="Y21" s="85">
        <v>0.01931523016817372</v>
      </c>
      <c r="Z21" s="84">
        <v>5953.8132729</v>
      </c>
      <c r="AA21" s="85">
        <v>0.0014558805702223484</v>
      </c>
      <c r="AB21" s="84">
        <v>270689.250237294</v>
      </c>
      <c r="AC21" s="85">
        <v>0.2025027456038715</v>
      </c>
      <c r="AD21" s="84">
        <v>373921.8056622613</v>
      </c>
      <c r="AE21" s="85">
        <v>0.07002136032129037</v>
      </c>
      <c r="AF21" s="84">
        <v>524006.24578231346</v>
      </c>
      <c r="AG21" s="85">
        <v>0.024120791552323426</v>
      </c>
      <c r="AH21" s="84">
        <v>0</v>
      </c>
      <c r="AI21" s="85"/>
      <c r="AJ21" s="84">
        <v>2668857.0741593307</v>
      </c>
      <c r="AK21" s="85">
        <v>0.02488731981670397</v>
      </c>
    </row>
    <row r="22" spans="1:37" ht="15">
      <c r="A22" s="69" t="s">
        <v>124</v>
      </c>
      <c r="B22" s="82" t="s">
        <v>29</v>
      </c>
      <c r="C22" s="102" t="s">
        <v>29</v>
      </c>
      <c r="D22" s="102" t="s">
        <v>29</v>
      </c>
      <c r="E22" s="102" t="s">
        <v>29</v>
      </c>
      <c r="F22" s="88">
        <v>12493.1210013038</v>
      </c>
      <c r="G22" s="89">
        <v>0.07721096328642377</v>
      </c>
      <c r="H22" s="88">
        <v>0</v>
      </c>
      <c r="I22" s="89"/>
      <c r="J22" s="88">
        <v>0</v>
      </c>
      <c r="K22" s="89"/>
      <c r="L22" s="88">
        <v>0</v>
      </c>
      <c r="M22" s="89"/>
      <c r="N22" s="88">
        <v>7974.3842408</v>
      </c>
      <c r="O22" s="89">
        <v>0.0037330207190807967</v>
      </c>
      <c r="P22" s="88">
        <v>0</v>
      </c>
      <c r="Q22" s="89"/>
      <c r="R22" s="88">
        <v>0</v>
      </c>
      <c r="S22" s="89"/>
      <c r="T22" s="88">
        <v>115102.37980423748</v>
      </c>
      <c r="U22" s="89">
        <v>0.08274509814070938</v>
      </c>
      <c r="V22" s="88">
        <v>0</v>
      </c>
      <c r="W22" s="89"/>
      <c r="X22" s="88">
        <v>0</v>
      </c>
      <c r="Y22" s="89"/>
      <c r="Z22" s="88">
        <v>0</v>
      </c>
      <c r="AA22" s="89"/>
      <c r="AB22" s="88">
        <v>86968.43033650001</v>
      </c>
      <c r="AC22" s="89">
        <v>0.06506112048617249</v>
      </c>
      <c r="AD22" s="88">
        <v>0</v>
      </c>
      <c r="AE22" s="89"/>
      <c r="AF22" s="88">
        <v>0</v>
      </c>
      <c r="AG22" s="89"/>
      <c r="AH22" s="88">
        <v>0</v>
      </c>
      <c r="AI22" s="89"/>
      <c r="AJ22" s="88">
        <v>222538.31538284128</v>
      </c>
      <c r="AK22" s="89">
        <v>0.0020751887690156094</v>
      </c>
    </row>
    <row r="23" spans="1:37" ht="15">
      <c r="A23" s="78" t="s">
        <v>1314</v>
      </c>
      <c r="B23" s="82" t="s">
        <v>439</v>
      </c>
      <c r="C23" s="102">
        <v>0</v>
      </c>
      <c r="D23" s="102">
        <v>0.0410958904109589</v>
      </c>
      <c r="E23" s="102" t="s">
        <v>1075</v>
      </c>
      <c r="F23" s="88">
        <v>6616.745323803801</v>
      </c>
      <c r="G23" s="89">
        <v>0.04089332683310397</v>
      </c>
      <c r="H23" s="88">
        <v>0</v>
      </c>
      <c r="I23" s="89"/>
      <c r="J23" s="88">
        <v>0</v>
      </c>
      <c r="K23" s="89"/>
      <c r="L23" s="88">
        <v>0</v>
      </c>
      <c r="M23" s="89"/>
      <c r="N23" s="88">
        <v>7974.3842408</v>
      </c>
      <c r="O23" s="89">
        <v>0.0037330207190807967</v>
      </c>
      <c r="P23" s="88">
        <v>0</v>
      </c>
      <c r="Q23" s="89"/>
      <c r="R23" s="88">
        <v>0</v>
      </c>
      <c r="S23" s="89"/>
      <c r="T23" s="88">
        <v>14827.3706977375</v>
      </c>
      <c r="U23" s="89">
        <v>0.010659138808768573</v>
      </c>
      <c r="V23" s="88">
        <v>0</v>
      </c>
      <c r="W23" s="89"/>
      <c r="X23" s="88">
        <v>0</v>
      </c>
      <c r="Y23" s="89"/>
      <c r="Z23" s="88">
        <v>0</v>
      </c>
      <c r="AA23" s="89"/>
      <c r="AB23" s="88">
        <v>0</v>
      </c>
      <c r="AC23" s="89"/>
      <c r="AD23" s="88">
        <v>0</v>
      </c>
      <c r="AE23" s="89"/>
      <c r="AF23" s="88">
        <v>0</v>
      </c>
      <c r="AG23" s="89"/>
      <c r="AH23" s="88">
        <v>0</v>
      </c>
      <c r="AI23" s="89"/>
      <c r="AJ23" s="88">
        <v>29418.500262341302</v>
      </c>
      <c r="AK23" s="89">
        <v>0.000274330023756442</v>
      </c>
    </row>
    <row r="24" spans="1:37" ht="15">
      <c r="A24" s="78" t="s">
        <v>1315</v>
      </c>
      <c r="B24" s="82" t="s">
        <v>439</v>
      </c>
      <c r="C24" s="102">
        <v>0</v>
      </c>
      <c r="D24" s="102">
        <v>0.1178082191780822</v>
      </c>
      <c r="E24" s="102" t="s">
        <v>1075</v>
      </c>
      <c r="F24" s="88">
        <v>4953.9196775</v>
      </c>
      <c r="G24" s="89">
        <v>0.030616601752550616</v>
      </c>
      <c r="H24" s="88">
        <v>0</v>
      </c>
      <c r="I24" s="89"/>
      <c r="J24" s="88">
        <v>0</v>
      </c>
      <c r="K24" s="89"/>
      <c r="L24" s="88">
        <v>0</v>
      </c>
      <c r="M24" s="89"/>
      <c r="N24" s="88">
        <v>0</v>
      </c>
      <c r="O24" s="89"/>
      <c r="P24" s="88">
        <v>0</v>
      </c>
      <c r="Q24" s="89"/>
      <c r="R24" s="88">
        <v>0</v>
      </c>
      <c r="S24" s="89"/>
      <c r="T24" s="88">
        <v>74308.7951625</v>
      </c>
      <c r="U24" s="89">
        <v>0.05341929992148232</v>
      </c>
      <c r="V24" s="88">
        <v>0</v>
      </c>
      <c r="W24" s="89"/>
      <c r="X24" s="88">
        <v>0</v>
      </c>
      <c r="Y24" s="89"/>
      <c r="Z24" s="88">
        <v>0</v>
      </c>
      <c r="AA24" s="89"/>
      <c r="AB24" s="88">
        <v>2972.3518065</v>
      </c>
      <c r="AC24" s="89">
        <v>0.0022236176766872945</v>
      </c>
      <c r="AD24" s="88">
        <v>0</v>
      </c>
      <c r="AE24" s="89"/>
      <c r="AF24" s="88">
        <v>0</v>
      </c>
      <c r="AG24" s="89"/>
      <c r="AH24" s="88">
        <v>0</v>
      </c>
      <c r="AI24" s="89"/>
      <c r="AJ24" s="88">
        <v>82235.0666465</v>
      </c>
      <c r="AK24" s="89">
        <v>0.0007668490094862337</v>
      </c>
    </row>
    <row r="25" spans="1:37" ht="15">
      <c r="A25" s="78" t="s">
        <v>1316</v>
      </c>
      <c r="B25" s="82" t="s">
        <v>439</v>
      </c>
      <c r="C25" s="102">
        <v>0</v>
      </c>
      <c r="D25" s="102">
        <v>0.19452054794520549</v>
      </c>
      <c r="E25" s="102" t="s">
        <v>1075</v>
      </c>
      <c r="F25" s="88">
        <v>0</v>
      </c>
      <c r="G25" s="89"/>
      <c r="H25" s="88">
        <v>0</v>
      </c>
      <c r="I25" s="89"/>
      <c r="J25" s="88">
        <v>0</v>
      </c>
      <c r="K25" s="89"/>
      <c r="L25" s="88">
        <v>0</v>
      </c>
      <c r="M25" s="89"/>
      <c r="N25" s="88">
        <v>0</v>
      </c>
      <c r="O25" s="89"/>
      <c r="P25" s="88">
        <v>0</v>
      </c>
      <c r="Q25" s="89"/>
      <c r="R25" s="88">
        <v>0</v>
      </c>
      <c r="S25" s="89"/>
      <c r="T25" s="88">
        <v>0</v>
      </c>
      <c r="U25" s="89"/>
      <c r="V25" s="88">
        <v>0</v>
      </c>
      <c r="W25" s="89"/>
      <c r="X25" s="88">
        <v>0</v>
      </c>
      <c r="Y25" s="89"/>
      <c r="Z25" s="88">
        <v>0</v>
      </c>
      <c r="AA25" s="89"/>
      <c r="AB25" s="88">
        <v>59083.786506</v>
      </c>
      <c r="AC25" s="89">
        <v>0.044200606332351344</v>
      </c>
      <c r="AD25" s="88">
        <v>0</v>
      </c>
      <c r="AE25" s="89"/>
      <c r="AF25" s="88">
        <v>0</v>
      </c>
      <c r="AG25" s="89"/>
      <c r="AH25" s="88">
        <v>0</v>
      </c>
      <c r="AI25" s="89"/>
      <c r="AJ25" s="88">
        <v>59083.786506</v>
      </c>
      <c r="AK25" s="89">
        <v>0.0005509613478345806</v>
      </c>
    </row>
    <row r="26" spans="1:37" ht="15">
      <c r="A26" s="78" t="s">
        <v>1317</v>
      </c>
      <c r="B26" s="82" t="s">
        <v>439</v>
      </c>
      <c r="C26" s="102">
        <v>0</v>
      </c>
      <c r="D26" s="102">
        <v>0.39452054794520547</v>
      </c>
      <c r="E26" s="102" t="s">
        <v>1075</v>
      </c>
      <c r="F26" s="88">
        <v>0</v>
      </c>
      <c r="G26" s="89"/>
      <c r="H26" s="88">
        <v>0</v>
      </c>
      <c r="I26" s="89"/>
      <c r="J26" s="88">
        <v>0</v>
      </c>
      <c r="K26" s="89"/>
      <c r="L26" s="88">
        <v>0</v>
      </c>
      <c r="M26" s="89"/>
      <c r="N26" s="88">
        <v>0</v>
      </c>
      <c r="O26" s="89"/>
      <c r="P26" s="88">
        <v>0</v>
      </c>
      <c r="Q26" s="89"/>
      <c r="R26" s="88">
        <v>0</v>
      </c>
      <c r="S26" s="89"/>
      <c r="T26" s="88">
        <v>0</v>
      </c>
      <c r="U26" s="89"/>
      <c r="V26" s="88">
        <v>0</v>
      </c>
      <c r="W26" s="89"/>
      <c r="X26" s="88">
        <v>0</v>
      </c>
      <c r="Y26" s="89"/>
      <c r="Z26" s="88">
        <v>0</v>
      </c>
      <c r="AA26" s="89"/>
      <c r="AB26" s="88">
        <v>19377.556024</v>
      </c>
      <c r="AC26" s="89">
        <v>0.014496358073004159</v>
      </c>
      <c r="AD26" s="88">
        <v>0</v>
      </c>
      <c r="AE26" s="89"/>
      <c r="AF26" s="88">
        <v>0</v>
      </c>
      <c r="AG26" s="89"/>
      <c r="AH26" s="88">
        <v>0</v>
      </c>
      <c r="AI26" s="89"/>
      <c r="AJ26" s="88">
        <v>19377.556024</v>
      </c>
      <c r="AK26" s="89">
        <v>0.0001806973624420458</v>
      </c>
    </row>
    <row r="27" spans="1:37" ht="15">
      <c r="A27" s="78" t="s">
        <v>1514</v>
      </c>
      <c r="B27" s="82" t="s">
        <v>439</v>
      </c>
      <c r="C27" s="102">
        <v>0</v>
      </c>
      <c r="D27" s="102">
        <v>0.9863013698630136</v>
      </c>
      <c r="E27" s="102" t="s">
        <v>1075</v>
      </c>
      <c r="F27" s="88">
        <v>922.456</v>
      </c>
      <c r="G27" s="89">
        <v>0.0057010347007691925</v>
      </c>
      <c r="H27" s="88">
        <v>0</v>
      </c>
      <c r="I27" s="89"/>
      <c r="J27" s="88">
        <v>0</v>
      </c>
      <c r="K27" s="89"/>
      <c r="L27" s="88">
        <v>0</v>
      </c>
      <c r="M27" s="89"/>
      <c r="N27" s="88">
        <v>0</v>
      </c>
      <c r="O27" s="89"/>
      <c r="P27" s="88">
        <v>0</v>
      </c>
      <c r="Q27" s="89"/>
      <c r="R27" s="88">
        <v>0</v>
      </c>
      <c r="S27" s="89"/>
      <c r="T27" s="88">
        <v>25966.213944</v>
      </c>
      <c r="U27" s="89">
        <v>0.018666659410458482</v>
      </c>
      <c r="V27" s="88">
        <v>0</v>
      </c>
      <c r="W27" s="89"/>
      <c r="X27" s="88">
        <v>0</v>
      </c>
      <c r="Y27" s="89"/>
      <c r="Z27" s="88">
        <v>0</v>
      </c>
      <c r="AA27" s="89"/>
      <c r="AB27" s="88">
        <v>5534.736</v>
      </c>
      <c r="AC27" s="89">
        <v>0.004140538404129697</v>
      </c>
      <c r="AD27" s="88">
        <v>0</v>
      </c>
      <c r="AE27" s="89"/>
      <c r="AF27" s="88">
        <v>0</v>
      </c>
      <c r="AG27" s="89"/>
      <c r="AH27" s="88">
        <v>0</v>
      </c>
      <c r="AI27" s="89"/>
      <c r="AJ27" s="88">
        <v>32423.405944</v>
      </c>
      <c r="AK27" s="89">
        <v>0.00030235102549630745</v>
      </c>
    </row>
    <row r="28" spans="1:37" ht="15">
      <c r="A28" s="69" t="s">
        <v>1318</v>
      </c>
      <c r="B28" s="82" t="s">
        <v>29</v>
      </c>
      <c r="C28" s="102" t="s">
        <v>29</v>
      </c>
      <c r="D28" s="102" t="s">
        <v>29</v>
      </c>
      <c r="E28" s="102" t="s">
        <v>29</v>
      </c>
      <c r="F28" s="88">
        <v>2766.387753</v>
      </c>
      <c r="G28" s="89">
        <v>0.01709704590314976</v>
      </c>
      <c r="H28" s="88">
        <v>4948.1295844999995</v>
      </c>
      <c r="I28" s="89">
        <v>0.005543132008714828</v>
      </c>
      <c r="J28" s="88">
        <v>0</v>
      </c>
      <c r="K28" s="89"/>
      <c r="L28" s="88">
        <v>0</v>
      </c>
      <c r="M28" s="89"/>
      <c r="N28" s="88">
        <v>29688.777507</v>
      </c>
      <c r="O28" s="89">
        <v>0.013898104005418787</v>
      </c>
      <c r="P28" s="88">
        <v>0</v>
      </c>
      <c r="Q28" s="89"/>
      <c r="R28" s="88">
        <v>0</v>
      </c>
      <c r="S28" s="89"/>
      <c r="T28" s="88">
        <v>36529.45690832</v>
      </c>
      <c r="U28" s="89">
        <v>0.026260390984500514</v>
      </c>
      <c r="V28" s="88">
        <v>0</v>
      </c>
      <c r="W28" s="89"/>
      <c r="X28" s="88">
        <v>0</v>
      </c>
      <c r="Y28" s="89"/>
      <c r="Z28" s="88">
        <v>0</v>
      </c>
      <c r="AA28" s="89"/>
      <c r="AB28" s="88">
        <v>26408.268895800004</v>
      </c>
      <c r="AC28" s="89">
        <v>0.019756037424304183</v>
      </c>
      <c r="AD28" s="88">
        <v>0</v>
      </c>
      <c r="AE28" s="89"/>
      <c r="AF28" s="88">
        <v>0</v>
      </c>
      <c r="AG28" s="89"/>
      <c r="AH28" s="88">
        <v>0</v>
      </c>
      <c r="AI28" s="89"/>
      <c r="AJ28" s="88">
        <v>100341.02064862</v>
      </c>
      <c r="AK28" s="89">
        <v>0.0009356885746320107</v>
      </c>
    </row>
    <row r="29" spans="1:37" ht="15">
      <c r="A29" s="78" t="s">
        <v>1319</v>
      </c>
      <c r="B29" s="82" t="s">
        <v>439</v>
      </c>
      <c r="C29" s="102">
        <v>0</v>
      </c>
      <c r="D29" s="102">
        <v>0.12876712328767123</v>
      </c>
      <c r="E29" s="102" t="s">
        <v>1075</v>
      </c>
      <c r="F29" s="88">
        <v>0</v>
      </c>
      <c r="G29" s="89"/>
      <c r="H29" s="88">
        <v>4948.1295844999995</v>
      </c>
      <c r="I29" s="89">
        <v>0.005543132008714828</v>
      </c>
      <c r="J29" s="88">
        <v>0</v>
      </c>
      <c r="K29" s="89"/>
      <c r="L29" s="88">
        <v>0</v>
      </c>
      <c r="M29" s="89"/>
      <c r="N29" s="88">
        <v>29688.777507</v>
      </c>
      <c r="O29" s="89">
        <v>0.013898104005418787</v>
      </c>
      <c r="P29" s="88">
        <v>0</v>
      </c>
      <c r="Q29" s="89"/>
      <c r="R29" s="88">
        <v>0</v>
      </c>
      <c r="S29" s="89"/>
      <c r="T29" s="88">
        <v>31964.917115869997</v>
      </c>
      <c r="U29" s="89">
        <v>0.022979022747494318</v>
      </c>
      <c r="V29" s="88">
        <v>0</v>
      </c>
      <c r="W29" s="89"/>
      <c r="X29" s="88">
        <v>0</v>
      </c>
      <c r="Y29" s="89"/>
      <c r="Z29" s="88">
        <v>0</v>
      </c>
      <c r="AA29" s="89"/>
      <c r="AB29" s="88">
        <v>11875.511002800002</v>
      </c>
      <c r="AC29" s="89">
        <v>0.008884074936141158</v>
      </c>
      <c r="AD29" s="88">
        <v>0</v>
      </c>
      <c r="AE29" s="89"/>
      <c r="AF29" s="88">
        <v>0</v>
      </c>
      <c r="AG29" s="89"/>
      <c r="AH29" s="88">
        <v>0</v>
      </c>
      <c r="AI29" s="89"/>
      <c r="AJ29" s="88">
        <v>78477.33521017</v>
      </c>
      <c r="AK29" s="89">
        <v>0.0007318078433830677</v>
      </c>
    </row>
    <row r="30" spans="1:37" ht="15">
      <c r="A30" s="78" t="s">
        <v>1320</v>
      </c>
      <c r="B30" s="82" t="s">
        <v>439</v>
      </c>
      <c r="C30" s="102">
        <v>0</v>
      </c>
      <c r="D30" s="102">
        <v>0.3863013698630137</v>
      </c>
      <c r="E30" s="102" t="s">
        <v>1075</v>
      </c>
      <c r="F30" s="88">
        <v>0</v>
      </c>
      <c r="G30" s="89"/>
      <c r="H30" s="88">
        <v>0</v>
      </c>
      <c r="I30" s="89"/>
      <c r="J30" s="88">
        <v>0</v>
      </c>
      <c r="K30" s="89"/>
      <c r="L30" s="88">
        <v>0</v>
      </c>
      <c r="M30" s="89"/>
      <c r="N30" s="88">
        <v>0</v>
      </c>
      <c r="O30" s="89"/>
      <c r="P30" s="88">
        <v>0</v>
      </c>
      <c r="Q30" s="89"/>
      <c r="R30" s="88">
        <v>0</v>
      </c>
      <c r="S30" s="89"/>
      <c r="T30" s="88">
        <v>0</v>
      </c>
      <c r="U30" s="89"/>
      <c r="V30" s="88">
        <v>0</v>
      </c>
      <c r="W30" s="89"/>
      <c r="X30" s="88">
        <v>0</v>
      </c>
      <c r="Y30" s="89"/>
      <c r="Z30" s="88">
        <v>0</v>
      </c>
      <c r="AA30" s="89"/>
      <c r="AB30" s="88">
        <v>14532.757893</v>
      </c>
      <c r="AC30" s="89">
        <v>0.010871962488163025</v>
      </c>
      <c r="AD30" s="88">
        <v>0</v>
      </c>
      <c r="AE30" s="89"/>
      <c r="AF30" s="88">
        <v>0</v>
      </c>
      <c r="AG30" s="89"/>
      <c r="AH30" s="88">
        <v>0</v>
      </c>
      <c r="AI30" s="89"/>
      <c r="AJ30" s="88">
        <v>14532.757893</v>
      </c>
      <c r="AK30" s="89">
        <v>0.00013551920670601918</v>
      </c>
    </row>
    <row r="31" spans="1:37" ht="15">
      <c r="A31" s="78" t="s">
        <v>1515</v>
      </c>
      <c r="B31" s="82" t="s">
        <v>439</v>
      </c>
      <c r="C31" s="102">
        <v>0</v>
      </c>
      <c r="D31" s="102">
        <v>0.9698630136986301</v>
      </c>
      <c r="E31" s="102" t="s">
        <v>1075</v>
      </c>
      <c r="F31" s="88">
        <v>2766.387753</v>
      </c>
      <c r="G31" s="89">
        <v>0.01709704590314976</v>
      </c>
      <c r="H31" s="88">
        <v>0</v>
      </c>
      <c r="I31" s="89"/>
      <c r="J31" s="88">
        <v>0</v>
      </c>
      <c r="K31" s="89"/>
      <c r="L31" s="88">
        <v>0</v>
      </c>
      <c r="M31" s="89"/>
      <c r="N31" s="88">
        <v>0</v>
      </c>
      <c r="O31" s="89"/>
      <c r="P31" s="88">
        <v>0</v>
      </c>
      <c r="Q31" s="89"/>
      <c r="R31" s="88">
        <v>0</v>
      </c>
      <c r="S31" s="89"/>
      <c r="T31" s="88">
        <v>4564.539792449999</v>
      </c>
      <c r="U31" s="89">
        <v>0.0032813682370061966</v>
      </c>
      <c r="V31" s="88">
        <v>0</v>
      </c>
      <c r="W31" s="89"/>
      <c r="X31" s="88">
        <v>0</v>
      </c>
      <c r="Y31" s="89"/>
      <c r="Z31" s="88">
        <v>0</v>
      </c>
      <c r="AA31" s="89"/>
      <c r="AB31" s="88">
        <v>0</v>
      </c>
      <c r="AC31" s="89"/>
      <c r="AD31" s="88">
        <v>0</v>
      </c>
      <c r="AE31" s="89"/>
      <c r="AF31" s="88">
        <v>0</v>
      </c>
      <c r="AG31" s="89"/>
      <c r="AH31" s="88">
        <v>0</v>
      </c>
      <c r="AI31" s="89"/>
      <c r="AJ31" s="88">
        <v>7330.92754545</v>
      </c>
      <c r="AK31" s="89">
        <v>6.836152454292375E-05</v>
      </c>
    </row>
    <row r="32" spans="1:37" ht="15">
      <c r="A32" s="69" t="s">
        <v>126</v>
      </c>
      <c r="B32" s="82" t="s">
        <v>29</v>
      </c>
      <c r="C32" s="102" t="s">
        <v>29</v>
      </c>
      <c r="D32" s="102" t="s">
        <v>29</v>
      </c>
      <c r="E32" s="102" t="s">
        <v>29</v>
      </c>
      <c r="F32" s="88">
        <v>0</v>
      </c>
      <c r="G32" s="89"/>
      <c r="H32" s="88">
        <v>0</v>
      </c>
      <c r="I32" s="89"/>
      <c r="J32" s="88">
        <v>0</v>
      </c>
      <c r="K32" s="89"/>
      <c r="L32" s="88">
        <v>0</v>
      </c>
      <c r="M32" s="89"/>
      <c r="N32" s="88">
        <v>0</v>
      </c>
      <c r="O32" s="89"/>
      <c r="P32" s="88">
        <v>1610.7239336</v>
      </c>
      <c r="Q32" s="89">
        <v>0.0002533436866259149</v>
      </c>
      <c r="R32" s="88">
        <v>7890.687644766601</v>
      </c>
      <c r="S32" s="89">
        <v>0.00030085006879967946</v>
      </c>
      <c r="T32" s="88">
        <v>0</v>
      </c>
      <c r="U32" s="89"/>
      <c r="V32" s="88">
        <v>1610.7239336</v>
      </c>
      <c r="W32" s="89">
        <v>0.0004394000502275666</v>
      </c>
      <c r="X32" s="88">
        <v>2416.0859004000004</v>
      </c>
      <c r="Y32" s="89">
        <v>0.0001606395386774814</v>
      </c>
      <c r="Z32" s="88">
        <v>0</v>
      </c>
      <c r="AA32" s="89"/>
      <c r="AB32" s="88">
        <v>0</v>
      </c>
      <c r="AC32" s="89"/>
      <c r="AD32" s="88">
        <v>19557.5427833234</v>
      </c>
      <c r="AE32" s="89">
        <v>0.003662385369060475</v>
      </c>
      <c r="AF32" s="88">
        <v>0</v>
      </c>
      <c r="AG32" s="89"/>
      <c r="AH32" s="88">
        <v>0</v>
      </c>
      <c r="AI32" s="89"/>
      <c r="AJ32" s="88">
        <v>33085.764195690004</v>
      </c>
      <c r="AK32" s="89">
        <v>0.0003085275726792376</v>
      </c>
    </row>
    <row r="33" spans="1:37" ht="15">
      <c r="A33" s="78" t="s">
        <v>351</v>
      </c>
      <c r="B33" s="82" t="s">
        <v>1119</v>
      </c>
      <c r="C33" s="102">
        <v>3.09375</v>
      </c>
      <c r="D33" s="102">
        <v>0.7753424657534247</v>
      </c>
      <c r="E33" s="102" t="s">
        <v>1075</v>
      </c>
      <c r="F33" s="88">
        <v>0</v>
      </c>
      <c r="G33" s="89"/>
      <c r="H33" s="88">
        <v>0</v>
      </c>
      <c r="I33" s="89"/>
      <c r="J33" s="88">
        <v>0</v>
      </c>
      <c r="K33" s="89"/>
      <c r="L33" s="88">
        <v>0</v>
      </c>
      <c r="M33" s="89"/>
      <c r="N33" s="88">
        <v>0</v>
      </c>
      <c r="O33" s="89"/>
      <c r="P33" s="88">
        <v>1610.7239336</v>
      </c>
      <c r="Q33" s="89">
        <v>0.0002533436866259149</v>
      </c>
      <c r="R33" s="88">
        <v>2416.0859004000004</v>
      </c>
      <c r="S33" s="89">
        <v>9.21186646950053E-05</v>
      </c>
      <c r="T33" s="88">
        <v>0</v>
      </c>
      <c r="U33" s="89"/>
      <c r="V33" s="88">
        <v>1610.7239336</v>
      </c>
      <c r="W33" s="89">
        <v>0.0004394000502275666</v>
      </c>
      <c r="X33" s="88">
        <v>2416.0859004000004</v>
      </c>
      <c r="Y33" s="89">
        <v>0.0001606395386774814</v>
      </c>
      <c r="Z33" s="88">
        <v>0</v>
      </c>
      <c r="AA33" s="89"/>
      <c r="AB33" s="88">
        <v>0</v>
      </c>
      <c r="AC33" s="89"/>
      <c r="AD33" s="88">
        <v>0</v>
      </c>
      <c r="AE33" s="89"/>
      <c r="AF33" s="88">
        <v>0</v>
      </c>
      <c r="AG33" s="89"/>
      <c r="AH33" s="88">
        <v>0</v>
      </c>
      <c r="AI33" s="89"/>
      <c r="AJ33" s="88">
        <v>8053.619668</v>
      </c>
      <c r="AK33" s="89">
        <v>7.510069021689671E-05</v>
      </c>
    </row>
    <row r="34" spans="1:37" ht="15">
      <c r="A34" s="78" t="s">
        <v>1321</v>
      </c>
      <c r="B34" s="82" t="s">
        <v>440</v>
      </c>
      <c r="C34" s="102">
        <v>5.25</v>
      </c>
      <c r="D34" s="102">
        <v>6.816438356164384</v>
      </c>
      <c r="E34" s="102" t="s">
        <v>1118</v>
      </c>
      <c r="F34" s="88">
        <v>0</v>
      </c>
      <c r="G34" s="89"/>
      <c r="H34" s="88">
        <v>0</v>
      </c>
      <c r="I34" s="89"/>
      <c r="J34" s="88">
        <v>0</v>
      </c>
      <c r="K34" s="89"/>
      <c r="L34" s="88">
        <v>0</v>
      </c>
      <c r="M34" s="89"/>
      <c r="N34" s="88">
        <v>0</v>
      </c>
      <c r="O34" s="89"/>
      <c r="P34" s="88">
        <v>0</v>
      </c>
      <c r="Q34" s="89"/>
      <c r="R34" s="88">
        <v>5474.6017443666005</v>
      </c>
      <c r="S34" s="89">
        <v>0.00020873140410467415</v>
      </c>
      <c r="T34" s="88">
        <v>0</v>
      </c>
      <c r="U34" s="89"/>
      <c r="V34" s="88">
        <v>0</v>
      </c>
      <c r="W34" s="89"/>
      <c r="X34" s="88">
        <v>0</v>
      </c>
      <c r="Y34" s="89"/>
      <c r="Z34" s="88">
        <v>0</v>
      </c>
      <c r="AA34" s="89"/>
      <c r="AB34" s="88">
        <v>0</v>
      </c>
      <c r="AC34" s="89"/>
      <c r="AD34" s="88">
        <v>19557.5427833234</v>
      </c>
      <c r="AE34" s="89">
        <v>0.003662385369060475</v>
      </c>
      <c r="AF34" s="88">
        <v>0</v>
      </c>
      <c r="AG34" s="89"/>
      <c r="AH34" s="88">
        <v>0</v>
      </c>
      <c r="AI34" s="89"/>
      <c r="AJ34" s="88">
        <v>25032.14452769</v>
      </c>
      <c r="AK34" s="89">
        <v>0.00023342688246234087</v>
      </c>
    </row>
    <row r="35" spans="1:37" ht="15">
      <c r="A35" s="69" t="s">
        <v>129</v>
      </c>
      <c r="B35" s="82" t="s">
        <v>29</v>
      </c>
      <c r="C35" s="102" t="s">
        <v>29</v>
      </c>
      <c r="D35" s="102" t="s">
        <v>29</v>
      </c>
      <c r="E35" s="102" t="s">
        <v>29</v>
      </c>
      <c r="F35" s="88">
        <v>0</v>
      </c>
      <c r="G35" s="89"/>
      <c r="H35" s="88">
        <v>23616.813274999997</v>
      </c>
      <c r="I35" s="89">
        <v>0.02645668658690193</v>
      </c>
      <c r="J35" s="88">
        <v>0</v>
      </c>
      <c r="K35" s="89"/>
      <c r="L35" s="88">
        <v>0</v>
      </c>
      <c r="M35" s="89"/>
      <c r="N35" s="88">
        <v>0</v>
      </c>
      <c r="O35" s="89"/>
      <c r="P35" s="88">
        <v>167992.436535</v>
      </c>
      <c r="Q35" s="89">
        <v>0.02642279183244324</v>
      </c>
      <c r="R35" s="88">
        <v>98893.63220000001</v>
      </c>
      <c r="S35" s="89">
        <v>0.0037705403369949564</v>
      </c>
      <c r="T35" s="88">
        <v>0</v>
      </c>
      <c r="U35" s="89"/>
      <c r="V35" s="88">
        <v>47252.542700000005</v>
      </c>
      <c r="W35" s="89">
        <v>0.012890334093040407</v>
      </c>
      <c r="X35" s="88">
        <v>186324.0775</v>
      </c>
      <c r="Y35" s="89">
        <v>0.012388224213862594</v>
      </c>
      <c r="Z35" s="88">
        <v>0</v>
      </c>
      <c r="AA35" s="89"/>
      <c r="AB35" s="88">
        <v>0</v>
      </c>
      <c r="AC35" s="89"/>
      <c r="AD35" s="88">
        <v>282483.465556644</v>
      </c>
      <c r="AE35" s="89">
        <v>0.05289843017182698</v>
      </c>
      <c r="AF35" s="88">
        <v>470460.79394995346</v>
      </c>
      <c r="AG35" s="89">
        <v>0.021656014285603823</v>
      </c>
      <c r="AH35" s="88">
        <v>0</v>
      </c>
      <c r="AI35" s="89"/>
      <c r="AJ35" s="88">
        <v>1277023.7617165975</v>
      </c>
      <c r="AK35" s="89">
        <v>0.011908355482611339</v>
      </c>
    </row>
    <row r="36" spans="1:37" ht="15">
      <c r="A36" s="78" t="s">
        <v>1077</v>
      </c>
      <c r="B36" s="82" t="s">
        <v>439</v>
      </c>
      <c r="C36" s="102">
        <v>4.65</v>
      </c>
      <c r="D36" s="102">
        <v>1.8</v>
      </c>
      <c r="E36" s="102" t="s">
        <v>1075</v>
      </c>
      <c r="F36" s="88">
        <v>0</v>
      </c>
      <c r="G36" s="89"/>
      <c r="H36" s="88">
        <v>23616.813274999997</v>
      </c>
      <c r="I36" s="89">
        <v>0.02645668658690193</v>
      </c>
      <c r="J36" s="88">
        <v>0</v>
      </c>
      <c r="K36" s="89"/>
      <c r="L36" s="88">
        <v>0</v>
      </c>
      <c r="M36" s="89"/>
      <c r="N36" s="88">
        <v>0</v>
      </c>
      <c r="O36" s="89"/>
      <c r="P36" s="88">
        <v>167992.436535</v>
      </c>
      <c r="Q36" s="89">
        <v>0.02642279183244324</v>
      </c>
      <c r="R36" s="88">
        <v>98893.63220000001</v>
      </c>
      <c r="S36" s="89">
        <v>0.0037705403369949564</v>
      </c>
      <c r="T36" s="88">
        <v>0</v>
      </c>
      <c r="U36" s="89"/>
      <c r="V36" s="88">
        <v>47252.542700000005</v>
      </c>
      <c r="W36" s="89">
        <v>0.012890334093040407</v>
      </c>
      <c r="X36" s="88">
        <v>186324.0775</v>
      </c>
      <c r="Y36" s="89">
        <v>0.012388224213862594</v>
      </c>
      <c r="Z36" s="88">
        <v>0</v>
      </c>
      <c r="AA36" s="89"/>
      <c r="AB36" s="88">
        <v>0</v>
      </c>
      <c r="AC36" s="89"/>
      <c r="AD36" s="88">
        <v>279108.73905750003</v>
      </c>
      <c r="AE36" s="89">
        <v>0.05226647200141794</v>
      </c>
      <c r="AF36" s="88">
        <v>460420.982615</v>
      </c>
      <c r="AG36" s="89">
        <v>0.021193866747508127</v>
      </c>
      <c r="AH36" s="88">
        <v>0</v>
      </c>
      <c r="AI36" s="89"/>
      <c r="AJ36" s="88">
        <v>1263609.2238825</v>
      </c>
      <c r="AK36" s="89">
        <v>0.011783263773316408</v>
      </c>
    </row>
    <row r="37" spans="1:37" ht="15">
      <c r="A37" s="78" t="s">
        <v>1516</v>
      </c>
      <c r="B37" s="82" t="s">
        <v>440</v>
      </c>
      <c r="C37" s="102">
        <v>3.25</v>
      </c>
      <c r="D37" s="102">
        <v>8.838356164383562</v>
      </c>
      <c r="E37" s="102" t="s">
        <v>1075</v>
      </c>
      <c r="F37" s="88">
        <v>0</v>
      </c>
      <c r="G37" s="89"/>
      <c r="H37" s="88">
        <v>0</v>
      </c>
      <c r="I37" s="89"/>
      <c r="J37" s="88">
        <v>0</v>
      </c>
      <c r="K37" s="89"/>
      <c r="L37" s="88">
        <v>0</v>
      </c>
      <c r="M37" s="89"/>
      <c r="N37" s="88">
        <v>0</v>
      </c>
      <c r="O37" s="89"/>
      <c r="P37" s="88">
        <v>0</v>
      </c>
      <c r="Q37" s="89"/>
      <c r="R37" s="88">
        <v>0</v>
      </c>
      <c r="S37" s="89"/>
      <c r="T37" s="88">
        <v>0</v>
      </c>
      <c r="U37" s="89"/>
      <c r="V37" s="88">
        <v>0</v>
      </c>
      <c r="W37" s="89"/>
      <c r="X37" s="88">
        <v>0</v>
      </c>
      <c r="Y37" s="89"/>
      <c r="Z37" s="88">
        <v>0</v>
      </c>
      <c r="AA37" s="89"/>
      <c r="AB37" s="88">
        <v>0</v>
      </c>
      <c r="AC37" s="89"/>
      <c r="AD37" s="88">
        <v>3374.726499144</v>
      </c>
      <c r="AE37" s="89">
        <v>0.0006319581704090443</v>
      </c>
      <c r="AF37" s="88">
        <v>10039.8113349534</v>
      </c>
      <c r="AG37" s="89">
        <v>0.00046214753809569717</v>
      </c>
      <c r="AH37" s="88">
        <v>0</v>
      </c>
      <c r="AI37" s="89"/>
      <c r="AJ37" s="88">
        <v>13414.5378340974</v>
      </c>
      <c r="AK37" s="89">
        <v>0.00012509170929493032</v>
      </c>
    </row>
    <row r="38" spans="1:37" ht="15">
      <c r="A38" s="69" t="s">
        <v>131</v>
      </c>
      <c r="B38" s="82" t="s">
        <v>29</v>
      </c>
      <c r="C38" s="102" t="s">
        <v>29</v>
      </c>
      <c r="D38" s="102" t="s">
        <v>29</v>
      </c>
      <c r="E38" s="102" t="s">
        <v>29</v>
      </c>
      <c r="F38" s="88">
        <v>0</v>
      </c>
      <c r="G38" s="89"/>
      <c r="H38" s="88">
        <v>0</v>
      </c>
      <c r="I38" s="89"/>
      <c r="J38" s="88">
        <v>0</v>
      </c>
      <c r="K38" s="89"/>
      <c r="L38" s="88">
        <v>0</v>
      </c>
      <c r="M38" s="89"/>
      <c r="N38" s="88">
        <v>0</v>
      </c>
      <c r="O38" s="89"/>
      <c r="P38" s="88">
        <v>23469.5017425</v>
      </c>
      <c r="Q38" s="89">
        <v>0.00369141475499727</v>
      </c>
      <c r="R38" s="88">
        <v>4693.9003485</v>
      </c>
      <c r="S38" s="89">
        <v>0.00017896542181867534</v>
      </c>
      <c r="T38" s="88">
        <v>49456.760131350005</v>
      </c>
      <c r="U38" s="89">
        <v>0.03555360434554126</v>
      </c>
      <c r="V38" s="88">
        <v>17248.618534</v>
      </c>
      <c r="W38" s="89">
        <v>0.004705364893446652</v>
      </c>
      <c r="X38" s="88">
        <v>0</v>
      </c>
      <c r="Y38" s="89"/>
      <c r="Z38" s="88">
        <v>0</v>
      </c>
      <c r="AA38" s="89"/>
      <c r="AB38" s="88">
        <v>44436.464208</v>
      </c>
      <c r="AC38" s="89">
        <v>0.03324293816307746</v>
      </c>
      <c r="AD38" s="88">
        <v>14354.0223273529</v>
      </c>
      <c r="AE38" s="89">
        <v>0.0026879635106149807</v>
      </c>
      <c r="AF38" s="88">
        <v>0</v>
      </c>
      <c r="AG38" s="89"/>
      <c r="AH38" s="88">
        <v>0</v>
      </c>
      <c r="AI38" s="89"/>
      <c r="AJ38" s="88">
        <v>153659.26729170288</v>
      </c>
      <c r="AK38" s="89">
        <v>0.00143288577155957</v>
      </c>
    </row>
    <row r="39" spans="1:37" ht="15">
      <c r="A39" s="78" t="s">
        <v>852</v>
      </c>
      <c r="B39" s="82" t="s">
        <v>439</v>
      </c>
      <c r="C39" s="102">
        <v>7.0625</v>
      </c>
      <c r="D39" s="102">
        <v>6.252054794520548</v>
      </c>
      <c r="E39" s="102" t="s">
        <v>1075</v>
      </c>
      <c r="F39" s="88">
        <v>0</v>
      </c>
      <c r="G39" s="89"/>
      <c r="H39" s="88">
        <v>0</v>
      </c>
      <c r="I39" s="89"/>
      <c r="J39" s="88">
        <v>0</v>
      </c>
      <c r="K39" s="89"/>
      <c r="L39" s="88">
        <v>0</v>
      </c>
      <c r="M39" s="89"/>
      <c r="N39" s="88">
        <v>0</v>
      </c>
      <c r="O39" s="89"/>
      <c r="P39" s="88">
        <v>23469.5017425</v>
      </c>
      <c r="Q39" s="89">
        <v>0.00369141475499727</v>
      </c>
      <c r="R39" s="88">
        <v>4693.9003485</v>
      </c>
      <c r="S39" s="89">
        <v>0.00017896542181867534</v>
      </c>
      <c r="T39" s="88">
        <v>0</v>
      </c>
      <c r="U39" s="89"/>
      <c r="V39" s="88">
        <v>0</v>
      </c>
      <c r="W39" s="89"/>
      <c r="X39" s="88">
        <v>0</v>
      </c>
      <c r="Y39" s="89"/>
      <c r="Z39" s="88">
        <v>0</v>
      </c>
      <c r="AA39" s="89"/>
      <c r="AB39" s="88">
        <v>0</v>
      </c>
      <c r="AC39" s="89"/>
      <c r="AD39" s="88">
        <v>0</v>
      </c>
      <c r="AE39" s="89"/>
      <c r="AF39" s="88">
        <v>0</v>
      </c>
      <c r="AG39" s="89"/>
      <c r="AH39" s="88">
        <v>0</v>
      </c>
      <c r="AI39" s="89"/>
      <c r="AJ39" s="88">
        <v>28163.402091</v>
      </c>
      <c r="AK39" s="89">
        <v>0.00026262612627389495</v>
      </c>
    </row>
    <row r="40" spans="1:37" ht="15">
      <c r="A40" s="78" t="s">
        <v>352</v>
      </c>
      <c r="B40" s="82" t="s">
        <v>440</v>
      </c>
      <c r="C40" s="102">
        <v>0</v>
      </c>
      <c r="D40" s="102">
        <v>2.8684931506849316</v>
      </c>
      <c r="E40" s="102" t="s">
        <v>1075</v>
      </c>
      <c r="F40" s="88">
        <v>0</v>
      </c>
      <c r="G40" s="89"/>
      <c r="H40" s="88">
        <v>0</v>
      </c>
      <c r="I40" s="89"/>
      <c r="J40" s="88">
        <v>0</v>
      </c>
      <c r="K40" s="89"/>
      <c r="L40" s="88">
        <v>0</v>
      </c>
      <c r="M40" s="89"/>
      <c r="N40" s="88">
        <v>0</v>
      </c>
      <c r="O40" s="89"/>
      <c r="P40" s="88">
        <v>0</v>
      </c>
      <c r="Q40" s="89"/>
      <c r="R40" s="88">
        <v>0</v>
      </c>
      <c r="S40" s="89"/>
      <c r="T40" s="88">
        <v>0</v>
      </c>
      <c r="U40" s="89"/>
      <c r="V40" s="88">
        <v>0</v>
      </c>
      <c r="W40" s="89"/>
      <c r="X40" s="88">
        <v>0</v>
      </c>
      <c r="Y40" s="89"/>
      <c r="Z40" s="88">
        <v>0</v>
      </c>
      <c r="AA40" s="89"/>
      <c r="AB40" s="88">
        <v>0</v>
      </c>
      <c r="AC40" s="89"/>
      <c r="AD40" s="88">
        <v>14354.0223273529</v>
      </c>
      <c r="AE40" s="89">
        <v>0.0026879635106149807</v>
      </c>
      <c r="AF40" s="88">
        <v>0</v>
      </c>
      <c r="AG40" s="89"/>
      <c r="AH40" s="88">
        <v>0</v>
      </c>
      <c r="AI40" s="89"/>
      <c r="AJ40" s="88">
        <v>14354.0223273529</v>
      </c>
      <c r="AK40" s="89">
        <v>0.00013385248231378847</v>
      </c>
    </row>
    <row r="41" spans="1:37" ht="15">
      <c r="A41" s="78" t="s">
        <v>1078</v>
      </c>
      <c r="B41" s="82" t="s">
        <v>439</v>
      </c>
      <c r="C41" s="102">
        <v>5.90625</v>
      </c>
      <c r="D41" s="102">
        <v>6.901369863013699</v>
      </c>
      <c r="E41" s="102" t="s">
        <v>1075</v>
      </c>
      <c r="F41" s="88">
        <v>0</v>
      </c>
      <c r="G41" s="89"/>
      <c r="H41" s="88">
        <v>0</v>
      </c>
      <c r="I41" s="89"/>
      <c r="J41" s="88">
        <v>0</v>
      </c>
      <c r="K41" s="89"/>
      <c r="L41" s="88">
        <v>0</v>
      </c>
      <c r="M41" s="89"/>
      <c r="N41" s="88">
        <v>0</v>
      </c>
      <c r="O41" s="89"/>
      <c r="P41" s="88">
        <v>0</v>
      </c>
      <c r="Q41" s="89"/>
      <c r="R41" s="88">
        <v>0</v>
      </c>
      <c r="S41" s="89"/>
      <c r="T41" s="88">
        <v>0</v>
      </c>
      <c r="U41" s="89"/>
      <c r="V41" s="88">
        <v>17248.618534</v>
      </c>
      <c r="W41" s="89">
        <v>0.004705364893446652</v>
      </c>
      <c r="X41" s="88">
        <v>0</v>
      </c>
      <c r="Y41" s="89"/>
      <c r="Z41" s="88">
        <v>0</v>
      </c>
      <c r="AA41" s="89"/>
      <c r="AB41" s="88">
        <v>0</v>
      </c>
      <c r="AC41" s="89"/>
      <c r="AD41" s="88">
        <v>0</v>
      </c>
      <c r="AE41" s="89"/>
      <c r="AF41" s="88">
        <v>0</v>
      </c>
      <c r="AG41" s="89"/>
      <c r="AH41" s="88">
        <v>0</v>
      </c>
      <c r="AI41" s="89"/>
      <c r="AJ41" s="88">
        <v>17248.618534</v>
      </c>
      <c r="AK41" s="89">
        <v>0.00016084483879197722</v>
      </c>
    </row>
    <row r="42" spans="1:37" ht="15">
      <c r="A42" s="78" t="s">
        <v>1322</v>
      </c>
      <c r="B42" s="82" t="s">
        <v>439</v>
      </c>
      <c r="C42" s="102">
        <v>0</v>
      </c>
      <c r="D42" s="102">
        <v>0.010958904109589041</v>
      </c>
      <c r="E42" s="102" t="s">
        <v>1075</v>
      </c>
      <c r="F42" s="88">
        <v>0</v>
      </c>
      <c r="G42" s="89"/>
      <c r="H42" s="88">
        <v>0</v>
      </c>
      <c r="I42" s="89"/>
      <c r="J42" s="88">
        <v>0</v>
      </c>
      <c r="K42" s="89"/>
      <c r="L42" s="88">
        <v>0</v>
      </c>
      <c r="M42" s="89"/>
      <c r="N42" s="88">
        <v>0</v>
      </c>
      <c r="O42" s="89"/>
      <c r="P42" s="88">
        <v>0</v>
      </c>
      <c r="Q42" s="89"/>
      <c r="R42" s="88">
        <v>0</v>
      </c>
      <c r="S42" s="89"/>
      <c r="T42" s="88">
        <v>49456.760131350005</v>
      </c>
      <c r="U42" s="89">
        <v>0.03555360434554126</v>
      </c>
      <c r="V42" s="88">
        <v>0</v>
      </c>
      <c r="W42" s="89"/>
      <c r="X42" s="88">
        <v>0</v>
      </c>
      <c r="Y42" s="89"/>
      <c r="Z42" s="88">
        <v>0</v>
      </c>
      <c r="AA42" s="89"/>
      <c r="AB42" s="88">
        <v>0</v>
      </c>
      <c r="AC42" s="89"/>
      <c r="AD42" s="88">
        <v>0</v>
      </c>
      <c r="AE42" s="89"/>
      <c r="AF42" s="88">
        <v>0</v>
      </c>
      <c r="AG42" s="89"/>
      <c r="AH42" s="88">
        <v>0</v>
      </c>
      <c r="AI42" s="89"/>
      <c r="AJ42" s="88">
        <v>49456.760131350005</v>
      </c>
      <c r="AK42" s="89">
        <v>0.000461188505898027</v>
      </c>
    </row>
    <row r="43" spans="1:37" ht="15">
      <c r="A43" s="78" t="s">
        <v>1323</v>
      </c>
      <c r="B43" s="82" t="s">
        <v>439</v>
      </c>
      <c r="C43" s="102">
        <v>0</v>
      </c>
      <c r="D43" s="102">
        <v>0.15616438356164383</v>
      </c>
      <c r="E43" s="102" t="s">
        <v>1075</v>
      </c>
      <c r="F43" s="88">
        <v>0</v>
      </c>
      <c r="G43" s="89"/>
      <c r="H43" s="88">
        <v>0</v>
      </c>
      <c r="I43" s="89"/>
      <c r="J43" s="88">
        <v>0</v>
      </c>
      <c r="K43" s="89"/>
      <c r="L43" s="88">
        <v>0</v>
      </c>
      <c r="M43" s="89"/>
      <c r="N43" s="88">
        <v>0</v>
      </c>
      <c r="O43" s="89"/>
      <c r="P43" s="88">
        <v>0</v>
      </c>
      <c r="Q43" s="89"/>
      <c r="R43" s="88">
        <v>0</v>
      </c>
      <c r="S43" s="89"/>
      <c r="T43" s="88">
        <v>0</v>
      </c>
      <c r="U43" s="89"/>
      <c r="V43" s="88">
        <v>0</v>
      </c>
      <c r="W43" s="89"/>
      <c r="X43" s="88">
        <v>0</v>
      </c>
      <c r="Y43" s="89"/>
      <c r="Z43" s="88">
        <v>0</v>
      </c>
      <c r="AA43" s="89"/>
      <c r="AB43" s="88">
        <v>44436.464208</v>
      </c>
      <c r="AC43" s="89">
        <v>0.03324293816307746</v>
      </c>
      <c r="AD43" s="88">
        <v>0</v>
      </c>
      <c r="AE43" s="89"/>
      <c r="AF43" s="88">
        <v>0</v>
      </c>
      <c r="AG43" s="89"/>
      <c r="AH43" s="88">
        <v>0</v>
      </c>
      <c r="AI43" s="89"/>
      <c r="AJ43" s="88">
        <v>44436.464208</v>
      </c>
      <c r="AK43" s="89">
        <v>0.0004143738182818824</v>
      </c>
    </row>
    <row r="44" spans="1:37" ht="15">
      <c r="A44" s="69" t="s">
        <v>132</v>
      </c>
      <c r="B44" s="82" t="s">
        <v>29</v>
      </c>
      <c r="C44" s="102" t="s">
        <v>29</v>
      </c>
      <c r="D44" s="102" t="s">
        <v>29</v>
      </c>
      <c r="E44" s="102" t="s">
        <v>29</v>
      </c>
      <c r="F44" s="88">
        <v>3060.7751607</v>
      </c>
      <c r="G44" s="89">
        <v>0.018916441979241395</v>
      </c>
      <c r="H44" s="88">
        <v>8993.980548</v>
      </c>
      <c r="I44" s="89">
        <v>0.010075488244598</v>
      </c>
      <c r="J44" s="88">
        <v>37901.6362773</v>
      </c>
      <c r="K44" s="89">
        <v>0.004835245067203211</v>
      </c>
      <c r="L44" s="88">
        <v>3533.4203399999997</v>
      </c>
      <c r="M44" s="89">
        <v>0.001284266957202349</v>
      </c>
      <c r="N44" s="88">
        <v>52995.2813907467</v>
      </c>
      <c r="O44" s="89">
        <v>0.024808496489670984</v>
      </c>
      <c r="P44" s="88">
        <v>83249.2430298</v>
      </c>
      <c r="Q44" s="89">
        <v>0.013093907464855392</v>
      </c>
      <c r="R44" s="88">
        <v>133246.818565565</v>
      </c>
      <c r="S44" s="89">
        <v>0.005080332201386282</v>
      </c>
      <c r="T44" s="88">
        <v>0</v>
      </c>
      <c r="U44" s="89"/>
      <c r="V44" s="88">
        <v>17987.961096</v>
      </c>
      <c r="W44" s="89">
        <v>0.004907055047855727</v>
      </c>
      <c r="X44" s="88">
        <v>101768.98308065321</v>
      </c>
      <c r="Y44" s="89">
        <v>0.006766366415633647</v>
      </c>
      <c r="Z44" s="88">
        <v>5953.8132729</v>
      </c>
      <c r="AA44" s="89">
        <v>0.0014558805702223484</v>
      </c>
      <c r="AB44" s="88">
        <v>0</v>
      </c>
      <c r="AC44" s="89"/>
      <c r="AD44" s="88">
        <v>56188.45024668</v>
      </c>
      <c r="AE44" s="89">
        <v>0.010521963846557137</v>
      </c>
      <c r="AF44" s="88">
        <v>53545.45183236</v>
      </c>
      <c r="AG44" s="89">
        <v>0.0024647772667196013</v>
      </c>
      <c r="AH44" s="88">
        <v>0</v>
      </c>
      <c r="AI44" s="89"/>
      <c r="AJ44" s="88">
        <v>558425.814840705</v>
      </c>
      <c r="AK44" s="89">
        <v>0.005207368345950789</v>
      </c>
    </row>
    <row r="45" spans="1:37" ht="15">
      <c r="A45" s="78" t="s">
        <v>353</v>
      </c>
      <c r="B45" s="82" t="s">
        <v>439</v>
      </c>
      <c r="C45" s="102">
        <v>5.8125</v>
      </c>
      <c r="D45" s="102">
        <v>0.11506849315068493</v>
      </c>
      <c r="E45" s="102" t="s">
        <v>1075</v>
      </c>
      <c r="F45" s="88">
        <v>3060.7751607</v>
      </c>
      <c r="G45" s="89">
        <v>0.018916441979241395</v>
      </c>
      <c r="H45" s="88">
        <v>0</v>
      </c>
      <c r="I45" s="89"/>
      <c r="J45" s="88">
        <v>0</v>
      </c>
      <c r="K45" s="89"/>
      <c r="L45" s="88">
        <v>0</v>
      </c>
      <c r="M45" s="89"/>
      <c r="N45" s="88">
        <v>52995.2813907467</v>
      </c>
      <c r="O45" s="89">
        <v>0.024808496489670984</v>
      </c>
      <c r="P45" s="88">
        <v>0</v>
      </c>
      <c r="Q45" s="89"/>
      <c r="R45" s="88">
        <v>13448.0257977289</v>
      </c>
      <c r="S45" s="89">
        <v>0.000512735983048316</v>
      </c>
      <c r="T45" s="88">
        <v>0</v>
      </c>
      <c r="U45" s="89"/>
      <c r="V45" s="88">
        <v>0</v>
      </c>
      <c r="W45" s="89"/>
      <c r="X45" s="88">
        <v>0</v>
      </c>
      <c r="Y45" s="89"/>
      <c r="Z45" s="88">
        <v>0</v>
      </c>
      <c r="AA45" s="89"/>
      <c r="AB45" s="88">
        <v>0</v>
      </c>
      <c r="AC45" s="89"/>
      <c r="AD45" s="88">
        <v>0</v>
      </c>
      <c r="AE45" s="89"/>
      <c r="AF45" s="88">
        <v>0</v>
      </c>
      <c r="AG45" s="89"/>
      <c r="AH45" s="88">
        <v>0</v>
      </c>
      <c r="AI45" s="89"/>
      <c r="AJ45" s="88">
        <v>69504.08234917559</v>
      </c>
      <c r="AK45" s="89">
        <v>0.0006481314952151668</v>
      </c>
    </row>
    <row r="46" spans="1:37" ht="15">
      <c r="A46" s="78" t="s">
        <v>354</v>
      </c>
      <c r="B46" s="82" t="s">
        <v>440</v>
      </c>
      <c r="C46" s="102">
        <v>6.625</v>
      </c>
      <c r="D46" s="102">
        <v>6.304109589041096</v>
      </c>
      <c r="E46" s="102" t="s">
        <v>1075</v>
      </c>
      <c r="F46" s="88">
        <v>0</v>
      </c>
      <c r="G46" s="89"/>
      <c r="H46" s="88">
        <v>0</v>
      </c>
      <c r="I46" s="89"/>
      <c r="J46" s="88">
        <v>0</v>
      </c>
      <c r="K46" s="89"/>
      <c r="L46" s="88">
        <v>0</v>
      </c>
      <c r="M46" s="89"/>
      <c r="N46" s="88">
        <v>0</v>
      </c>
      <c r="O46" s="89"/>
      <c r="P46" s="88">
        <v>0</v>
      </c>
      <c r="Q46" s="89"/>
      <c r="R46" s="88">
        <v>7822.8423738361</v>
      </c>
      <c r="S46" s="89">
        <v>0.00029826331649796954</v>
      </c>
      <c r="T46" s="88">
        <v>0</v>
      </c>
      <c r="U46" s="89"/>
      <c r="V46" s="88">
        <v>0</v>
      </c>
      <c r="W46" s="89"/>
      <c r="X46" s="88">
        <v>0</v>
      </c>
      <c r="Y46" s="89"/>
      <c r="Z46" s="88">
        <v>0</v>
      </c>
      <c r="AA46" s="89"/>
      <c r="AB46" s="88">
        <v>0</v>
      </c>
      <c r="AC46" s="89"/>
      <c r="AD46" s="88">
        <v>0</v>
      </c>
      <c r="AE46" s="89"/>
      <c r="AF46" s="88">
        <v>0</v>
      </c>
      <c r="AG46" s="89"/>
      <c r="AH46" s="88">
        <v>0</v>
      </c>
      <c r="AI46" s="89"/>
      <c r="AJ46" s="88">
        <v>7822.8423738361</v>
      </c>
      <c r="AK46" s="89">
        <v>7.29486722681275E-05</v>
      </c>
    </row>
    <row r="47" spans="1:37" ht="15">
      <c r="A47" s="78" t="s">
        <v>355</v>
      </c>
      <c r="B47" s="82" t="s">
        <v>440</v>
      </c>
      <c r="C47" s="102">
        <v>7.5</v>
      </c>
      <c r="D47" s="102">
        <v>1.0356164383561643</v>
      </c>
      <c r="E47" s="102" t="s">
        <v>1075</v>
      </c>
      <c r="F47" s="88">
        <v>0</v>
      </c>
      <c r="G47" s="89"/>
      <c r="H47" s="88">
        <v>0</v>
      </c>
      <c r="I47" s="89"/>
      <c r="J47" s="88">
        <v>0</v>
      </c>
      <c r="K47" s="89"/>
      <c r="L47" s="88">
        <v>0</v>
      </c>
      <c r="M47" s="89"/>
      <c r="N47" s="88">
        <v>0</v>
      </c>
      <c r="O47" s="89"/>
      <c r="P47" s="88">
        <v>0</v>
      </c>
      <c r="Q47" s="89"/>
      <c r="R47" s="88">
        <v>0</v>
      </c>
      <c r="S47" s="89"/>
      <c r="T47" s="88">
        <v>0</v>
      </c>
      <c r="U47" s="89"/>
      <c r="V47" s="88">
        <v>0</v>
      </c>
      <c r="W47" s="89"/>
      <c r="X47" s="88">
        <v>29817.138696653197</v>
      </c>
      <c r="Y47" s="89">
        <v>0.0019824673469266392</v>
      </c>
      <c r="Z47" s="88">
        <v>0</v>
      </c>
      <c r="AA47" s="89"/>
      <c r="AB47" s="88">
        <v>0</v>
      </c>
      <c r="AC47" s="89"/>
      <c r="AD47" s="88">
        <v>0</v>
      </c>
      <c r="AE47" s="89"/>
      <c r="AF47" s="88">
        <v>0</v>
      </c>
      <c r="AG47" s="89"/>
      <c r="AH47" s="88">
        <v>0</v>
      </c>
      <c r="AI47" s="89"/>
      <c r="AJ47" s="88">
        <v>29817.138696653197</v>
      </c>
      <c r="AK47" s="89">
        <v>0.00027804736115229163</v>
      </c>
    </row>
    <row r="48" spans="1:37" ht="15">
      <c r="A48" s="78" t="s">
        <v>1079</v>
      </c>
      <c r="B48" s="82" t="s">
        <v>439</v>
      </c>
      <c r="C48" s="102">
        <v>5</v>
      </c>
      <c r="D48" s="102">
        <v>3.8383561643835615</v>
      </c>
      <c r="E48" s="102" t="s">
        <v>1118</v>
      </c>
      <c r="F48" s="88">
        <v>0</v>
      </c>
      <c r="G48" s="89"/>
      <c r="H48" s="88">
        <v>8993.980548</v>
      </c>
      <c r="I48" s="89">
        <v>0.010075488244598</v>
      </c>
      <c r="J48" s="88">
        <v>35975.922192</v>
      </c>
      <c r="K48" s="89">
        <v>0.004589574947220363</v>
      </c>
      <c r="L48" s="88">
        <v>0</v>
      </c>
      <c r="M48" s="89"/>
      <c r="N48" s="88">
        <v>0</v>
      </c>
      <c r="O48" s="89"/>
      <c r="P48" s="88">
        <v>67454.85411</v>
      </c>
      <c r="Q48" s="89">
        <v>0.01060967746524124</v>
      </c>
      <c r="R48" s="88">
        <v>67454.85411</v>
      </c>
      <c r="S48" s="89">
        <v>0.0025718667894965336</v>
      </c>
      <c r="T48" s="88">
        <v>0</v>
      </c>
      <c r="U48" s="89"/>
      <c r="V48" s="88">
        <v>17987.961096</v>
      </c>
      <c r="W48" s="89">
        <v>0.004907055047855727</v>
      </c>
      <c r="X48" s="88">
        <v>71951.844384</v>
      </c>
      <c r="Y48" s="89">
        <v>0.004783899068707007</v>
      </c>
      <c r="Z48" s="88">
        <v>0</v>
      </c>
      <c r="AA48" s="89"/>
      <c r="AB48" s="88">
        <v>0</v>
      </c>
      <c r="AC48" s="89"/>
      <c r="AD48" s="88">
        <v>0</v>
      </c>
      <c r="AE48" s="89"/>
      <c r="AF48" s="88">
        <v>0</v>
      </c>
      <c r="AG48" s="89"/>
      <c r="AH48" s="88">
        <v>0</v>
      </c>
      <c r="AI48" s="89"/>
      <c r="AJ48" s="88">
        <v>269819.41644000006</v>
      </c>
      <c r="AK48" s="89">
        <v>0.002516089068506567</v>
      </c>
    </row>
    <row r="49" spans="1:37" ht="15">
      <c r="A49" s="78" t="s">
        <v>1080</v>
      </c>
      <c r="B49" s="82" t="s">
        <v>440</v>
      </c>
      <c r="C49" s="102">
        <v>4</v>
      </c>
      <c r="D49" s="102">
        <v>7.608219178082192</v>
      </c>
      <c r="E49" s="102" t="s">
        <v>1075</v>
      </c>
      <c r="F49" s="88">
        <v>0</v>
      </c>
      <c r="G49" s="89"/>
      <c r="H49" s="88">
        <v>0</v>
      </c>
      <c r="I49" s="89"/>
      <c r="J49" s="88">
        <v>1925.7140852999999</v>
      </c>
      <c r="K49" s="89">
        <v>0.00024567011998284833</v>
      </c>
      <c r="L49" s="88">
        <v>3533.4203399999997</v>
      </c>
      <c r="M49" s="89">
        <v>0.001284266957202349</v>
      </c>
      <c r="N49" s="88">
        <v>0</v>
      </c>
      <c r="O49" s="89"/>
      <c r="P49" s="88">
        <v>15794.3889198</v>
      </c>
      <c r="Q49" s="89">
        <v>0.002484229999614152</v>
      </c>
      <c r="R49" s="88">
        <v>44521.096284</v>
      </c>
      <c r="S49" s="89">
        <v>0.0016974661123434626</v>
      </c>
      <c r="T49" s="88">
        <v>0</v>
      </c>
      <c r="U49" s="89"/>
      <c r="V49" s="88">
        <v>0</v>
      </c>
      <c r="W49" s="89"/>
      <c r="X49" s="88">
        <v>0</v>
      </c>
      <c r="Y49" s="89"/>
      <c r="Z49" s="88">
        <v>5953.8132729</v>
      </c>
      <c r="AA49" s="89">
        <v>0.0014558805702223484</v>
      </c>
      <c r="AB49" s="88">
        <v>0</v>
      </c>
      <c r="AC49" s="89"/>
      <c r="AD49" s="88">
        <v>56188.45024668</v>
      </c>
      <c r="AE49" s="89">
        <v>0.010521963846557137</v>
      </c>
      <c r="AF49" s="88">
        <v>53545.45183236</v>
      </c>
      <c r="AG49" s="89">
        <v>0.0024647772667196013</v>
      </c>
      <c r="AH49" s="88">
        <v>0</v>
      </c>
      <c r="AI49" s="89"/>
      <c r="AJ49" s="88">
        <v>181462.33498104</v>
      </c>
      <c r="AK49" s="89">
        <v>0.0016921517488086358</v>
      </c>
    </row>
    <row r="50" spans="1:37" ht="15">
      <c r="A50" s="69" t="s">
        <v>134</v>
      </c>
      <c r="B50" s="82" t="s">
        <v>29</v>
      </c>
      <c r="C50" s="102" t="s">
        <v>29</v>
      </c>
      <c r="D50" s="102" t="s">
        <v>29</v>
      </c>
      <c r="E50" s="102" t="s">
        <v>29</v>
      </c>
      <c r="F50" s="88">
        <v>6576.625356099999</v>
      </c>
      <c r="G50" s="89">
        <v>0.04064537427160173</v>
      </c>
      <c r="H50" s="88">
        <v>0</v>
      </c>
      <c r="I50" s="89"/>
      <c r="J50" s="88">
        <v>591.1736657786</v>
      </c>
      <c r="K50" s="89">
        <v>7.54181041262434E-05</v>
      </c>
      <c r="L50" s="88">
        <v>0</v>
      </c>
      <c r="M50" s="89"/>
      <c r="N50" s="88">
        <v>66327.946207116</v>
      </c>
      <c r="O50" s="89">
        <v>0.031049870431174596</v>
      </c>
      <c r="P50" s="88">
        <v>9059.066426200001</v>
      </c>
      <c r="Q50" s="89">
        <v>0.001424860733690758</v>
      </c>
      <c r="R50" s="88">
        <v>0</v>
      </c>
      <c r="S50" s="89"/>
      <c r="T50" s="88">
        <v>11447.402559338601</v>
      </c>
      <c r="U50" s="89">
        <v>0.008229338523145013</v>
      </c>
      <c r="V50" s="88">
        <v>12964.7396790588</v>
      </c>
      <c r="W50" s="89">
        <v>0.003536737206998289</v>
      </c>
      <c r="X50" s="88">
        <v>0</v>
      </c>
      <c r="Y50" s="89"/>
      <c r="Z50" s="88">
        <v>0</v>
      </c>
      <c r="AA50" s="89"/>
      <c r="AB50" s="88">
        <v>112876.086796994</v>
      </c>
      <c r="AC50" s="89">
        <v>0.08444264953031737</v>
      </c>
      <c r="AD50" s="88">
        <v>1338.324748261</v>
      </c>
      <c r="AE50" s="89">
        <v>0.00025061742323079954</v>
      </c>
      <c r="AF50" s="88">
        <v>0</v>
      </c>
      <c r="AG50" s="89"/>
      <c r="AH50" s="88">
        <v>0</v>
      </c>
      <c r="AI50" s="89"/>
      <c r="AJ50" s="88">
        <v>221181.36543884702</v>
      </c>
      <c r="AK50" s="89">
        <v>0.002062535095067153</v>
      </c>
    </row>
    <row r="51" spans="1:37" ht="15">
      <c r="A51" s="78" t="s">
        <v>356</v>
      </c>
      <c r="B51" s="82" t="s">
        <v>439</v>
      </c>
      <c r="C51" s="102">
        <v>7.21875</v>
      </c>
      <c r="D51" s="102">
        <v>4.534246575342466</v>
      </c>
      <c r="E51" s="102" t="s">
        <v>1075</v>
      </c>
      <c r="F51" s="88">
        <v>0</v>
      </c>
      <c r="G51" s="89"/>
      <c r="H51" s="88">
        <v>0</v>
      </c>
      <c r="I51" s="89"/>
      <c r="J51" s="88">
        <v>591.1736657786</v>
      </c>
      <c r="K51" s="89">
        <v>7.54181041262434E-05</v>
      </c>
      <c r="L51" s="88">
        <v>0</v>
      </c>
      <c r="M51" s="89"/>
      <c r="N51" s="88">
        <v>0</v>
      </c>
      <c r="O51" s="89"/>
      <c r="P51" s="88">
        <v>0</v>
      </c>
      <c r="Q51" s="89"/>
      <c r="R51" s="88">
        <v>0</v>
      </c>
      <c r="S51" s="89"/>
      <c r="T51" s="88">
        <v>0</v>
      </c>
      <c r="U51" s="89"/>
      <c r="V51" s="88">
        <v>5719.171945806001</v>
      </c>
      <c r="W51" s="89">
        <v>0.001560170795147143</v>
      </c>
      <c r="X51" s="88">
        <v>0</v>
      </c>
      <c r="Y51" s="89"/>
      <c r="Z51" s="88">
        <v>0</v>
      </c>
      <c r="AA51" s="89"/>
      <c r="AB51" s="88">
        <v>0</v>
      </c>
      <c r="AC51" s="89"/>
      <c r="AD51" s="88">
        <v>1338.324748261</v>
      </c>
      <c r="AE51" s="89">
        <v>0.00025061742323079954</v>
      </c>
      <c r="AF51" s="88">
        <v>0</v>
      </c>
      <c r="AG51" s="89"/>
      <c r="AH51" s="88">
        <v>0</v>
      </c>
      <c r="AI51" s="89"/>
      <c r="AJ51" s="88">
        <v>7648.670359845601</v>
      </c>
      <c r="AK51" s="89">
        <v>7.132450338427434E-05</v>
      </c>
    </row>
    <row r="52" spans="1:37" ht="15">
      <c r="A52" s="78" t="s">
        <v>1081</v>
      </c>
      <c r="B52" s="82" t="s">
        <v>439</v>
      </c>
      <c r="C52" s="102">
        <v>5.84375</v>
      </c>
      <c r="D52" s="102">
        <v>8.336986301369864</v>
      </c>
      <c r="E52" s="102" t="s">
        <v>1075</v>
      </c>
      <c r="F52" s="88">
        <v>0</v>
      </c>
      <c r="G52" s="89"/>
      <c r="H52" s="88">
        <v>0</v>
      </c>
      <c r="I52" s="89"/>
      <c r="J52" s="88">
        <v>0</v>
      </c>
      <c r="K52" s="89"/>
      <c r="L52" s="88">
        <v>0</v>
      </c>
      <c r="M52" s="89"/>
      <c r="N52" s="88">
        <v>0</v>
      </c>
      <c r="O52" s="89"/>
      <c r="P52" s="88">
        <v>9059.066426200001</v>
      </c>
      <c r="Q52" s="89">
        <v>0.001424860733690758</v>
      </c>
      <c r="R52" s="88">
        <v>0</v>
      </c>
      <c r="S52" s="89"/>
      <c r="T52" s="88">
        <v>0</v>
      </c>
      <c r="U52" s="89"/>
      <c r="V52" s="88">
        <v>7245.5677332528</v>
      </c>
      <c r="W52" s="89">
        <v>0.001976566411851146</v>
      </c>
      <c r="X52" s="88">
        <v>0</v>
      </c>
      <c r="Y52" s="89"/>
      <c r="Z52" s="88">
        <v>0</v>
      </c>
      <c r="AA52" s="89"/>
      <c r="AB52" s="88">
        <v>0</v>
      </c>
      <c r="AC52" s="89"/>
      <c r="AD52" s="88">
        <v>0</v>
      </c>
      <c r="AE52" s="89"/>
      <c r="AF52" s="88">
        <v>0</v>
      </c>
      <c r="AG52" s="89"/>
      <c r="AH52" s="88">
        <v>0</v>
      </c>
      <c r="AI52" s="89"/>
      <c r="AJ52" s="88">
        <v>16304.6341594528</v>
      </c>
      <c r="AK52" s="89">
        <v>0.00015204210399632405</v>
      </c>
    </row>
    <row r="53" spans="1:37" ht="15">
      <c r="A53" s="78" t="s">
        <v>1324</v>
      </c>
      <c r="B53" s="82" t="s">
        <v>439</v>
      </c>
      <c r="C53" s="102">
        <v>0</v>
      </c>
      <c r="D53" s="102">
        <v>0.31232876712328766</v>
      </c>
      <c r="E53" s="102" t="s">
        <v>1075</v>
      </c>
      <c r="F53" s="88">
        <v>0</v>
      </c>
      <c r="G53" s="89"/>
      <c r="H53" s="88">
        <v>0</v>
      </c>
      <c r="I53" s="89"/>
      <c r="J53" s="88">
        <v>0</v>
      </c>
      <c r="K53" s="89"/>
      <c r="L53" s="88">
        <v>0</v>
      </c>
      <c r="M53" s="89"/>
      <c r="N53" s="88">
        <v>19528.140059999998</v>
      </c>
      <c r="O53" s="89">
        <v>0.009141640187854605</v>
      </c>
      <c r="P53" s="88">
        <v>0</v>
      </c>
      <c r="Q53" s="89"/>
      <c r="R53" s="88">
        <v>0</v>
      </c>
      <c r="S53" s="89"/>
      <c r="T53" s="88">
        <v>0</v>
      </c>
      <c r="U53" s="89"/>
      <c r="V53" s="88">
        <v>0</v>
      </c>
      <c r="W53" s="89"/>
      <c r="X53" s="88">
        <v>0</v>
      </c>
      <c r="Y53" s="89"/>
      <c r="Z53" s="88">
        <v>0</v>
      </c>
      <c r="AA53" s="89"/>
      <c r="AB53" s="88">
        <v>19528.140059999998</v>
      </c>
      <c r="AC53" s="89">
        <v>0.01460901005570159</v>
      </c>
      <c r="AD53" s="88">
        <v>0</v>
      </c>
      <c r="AE53" s="89"/>
      <c r="AF53" s="88">
        <v>0</v>
      </c>
      <c r="AG53" s="89"/>
      <c r="AH53" s="88">
        <v>0</v>
      </c>
      <c r="AI53" s="89"/>
      <c r="AJ53" s="88">
        <v>39056.280119999996</v>
      </c>
      <c r="AK53" s="89">
        <v>0.00036420314283910893</v>
      </c>
    </row>
    <row r="54" spans="1:37" ht="15">
      <c r="A54" s="78" t="s">
        <v>1325</v>
      </c>
      <c r="B54" s="82" t="s">
        <v>439</v>
      </c>
      <c r="C54" s="102">
        <v>0</v>
      </c>
      <c r="D54" s="102">
        <v>0.6219178082191781</v>
      </c>
      <c r="E54" s="102" t="s">
        <v>1075</v>
      </c>
      <c r="F54" s="88">
        <v>0</v>
      </c>
      <c r="G54" s="89"/>
      <c r="H54" s="88">
        <v>0</v>
      </c>
      <c r="I54" s="89"/>
      <c r="J54" s="88">
        <v>0</v>
      </c>
      <c r="K54" s="89"/>
      <c r="L54" s="88">
        <v>0</v>
      </c>
      <c r="M54" s="89"/>
      <c r="N54" s="88">
        <v>0</v>
      </c>
      <c r="O54" s="89"/>
      <c r="P54" s="88">
        <v>0</v>
      </c>
      <c r="Q54" s="89"/>
      <c r="R54" s="88">
        <v>0</v>
      </c>
      <c r="S54" s="89"/>
      <c r="T54" s="88">
        <v>0</v>
      </c>
      <c r="U54" s="89"/>
      <c r="V54" s="88">
        <v>0</v>
      </c>
      <c r="W54" s="89"/>
      <c r="X54" s="88">
        <v>0</v>
      </c>
      <c r="Y54" s="89"/>
      <c r="Z54" s="88">
        <v>0</v>
      </c>
      <c r="AA54" s="89"/>
      <c r="AB54" s="88">
        <v>19069.217778000002</v>
      </c>
      <c r="AC54" s="89">
        <v>0.014265690097327454</v>
      </c>
      <c r="AD54" s="88">
        <v>0</v>
      </c>
      <c r="AE54" s="89"/>
      <c r="AF54" s="88">
        <v>0</v>
      </c>
      <c r="AG54" s="89"/>
      <c r="AH54" s="88">
        <v>0</v>
      </c>
      <c r="AI54" s="89"/>
      <c r="AJ54" s="88">
        <v>19069.217778000002</v>
      </c>
      <c r="AK54" s="89">
        <v>0.00017782208200300593</v>
      </c>
    </row>
    <row r="55" spans="1:37" ht="15">
      <c r="A55" s="78" t="s">
        <v>1326</v>
      </c>
      <c r="B55" s="82" t="s">
        <v>439</v>
      </c>
      <c r="C55" s="102">
        <v>0</v>
      </c>
      <c r="D55" s="102">
        <v>0.8082191780821918</v>
      </c>
      <c r="E55" s="102" t="s">
        <v>1075</v>
      </c>
      <c r="F55" s="88">
        <v>5640.116435999999</v>
      </c>
      <c r="G55" s="89">
        <v>0.034857488615191036</v>
      </c>
      <c r="H55" s="88">
        <v>0</v>
      </c>
      <c r="I55" s="89"/>
      <c r="J55" s="88">
        <v>0</v>
      </c>
      <c r="K55" s="89"/>
      <c r="L55" s="88">
        <v>0</v>
      </c>
      <c r="M55" s="89"/>
      <c r="N55" s="88">
        <v>46799.806147115996</v>
      </c>
      <c r="O55" s="89">
        <v>0.02190823024331999</v>
      </c>
      <c r="P55" s="88">
        <v>0</v>
      </c>
      <c r="Q55" s="89"/>
      <c r="R55" s="88">
        <v>0</v>
      </c>
      <c r="S55" s="89"/>
      <c r="T55" s="88">
        <v>9400.19406</v>
      </c>
      <c r="U55" s="89">
        <v>0.006757635952960357</v>
      </c>
      <c r="V55" s="88">
        <v>0</v>
      </c>
      <c r="W55" s="89"/>
      <c r="X55" s="88">
        <v>0</v>
      </c>
      <c r="Y55" s="89"/>
      <c r="Z55" s="88">
        <v>0</v>
      </c>
      <c r="AA55" s="89"/>
      <c r="AB55" s="88">
        <v>41500.916755494</v>
      </c>
      <c r="AC55" s="89">
        <v>0.03104685383958919</v>
      </c>
      <c r="AD55" s="88">
        <v>0</v>
      </c>
      <c r="AE55" s="89"/>
      <c r="AF55" s="88">
        <v>0</v>
      </c>
      <c r="AG55" s="89"/>
      <c r="AH55" s="88">
        <v>0</v>
      </c>
      <c r="AI55" s="89"/>
      <c r="AJ55" s="88">
        <v>103341.03339861002</v>
      </c>
      <c r="AK55" s="89">
        <v>0.0009636639493667961</v>
      </c>
    </row>
    <row r="56" spans="1:37" ht="15">
      <c r="A56" s="78" t="s">
        <v>1327</v>
      </c>
      <c r="B56" s="82" t="s">
        <v>439</v>
      </c>
      <c r="C56" s="102">
        <v>0</v>
      </c>
      <c r="D56" s="102">
        <v>0.8575342465753425</v>
      </c>
      <c r="E56" s="102" t="s">
        <v>1075</v>
      </c>
      <c r="F56" s="88">
        <v>936.5089201</v>
      </c>
      <c r="G56" s="89">
        <v>0.0057878856564106945</v>
      </c>
      <c r="H56" s="88">
        <v>0</v>
      </c>
      <c r="I56" s="89"/>
      <c r="J56" s="88">
        <v>0</v>
      </c>
      <c r="K56" s="89"/>
      <c r="L56" s="88">
        <v>0</v>
      </c>
      <c r="M56" s="89"/>
      <c r="N56" s="88">
        <v>0</v>
      </c>
      <c r="O56" s="89"/>
      <c r="P56" s="88">
        <v>0</v>
      </c>
      <c r="Q56" s="89"/>
      <c r="R56" s="88">
        <v>0</v>
      </c>
      <c r="S56" s="89"/>
      <c r="T56" s="88">
        <v>2047.2084993386002</v>
      </c>
      <c r="U56" s="89">
        <v>0.0014717025701846565</v>
      </c>
      <c r="V56" s="88">
        <v>0</v>
      </c>
      <c r="W56" s="89"/>
      <c r="X56" s="88">
        <v>0</v>
      </c>
      <c r="Y56" s="89"/>
      <c r="Z56" s="88">
        <v>0</v>
      </c>
      <c r="AA56" s="89"/>
      <c r="AB56" s="88">
        <v>32777.8122035</v>
      </c>
      <c r="AC56" s="89">
        <v>0.02452109553769914</v>
      </c>
      <c r="AD56" s="88">
        <v>0</v>
      </c>
      <c r="AE56" s="89"/>
      <c r="AF56" s="88">
        <v>0</v>
      </c>
      <c r="AG56" s="89"/>
      <c r="AH56" s="88">
        <v>0</v>
      </c>
      <c r="AI56" s="89"/>
      <c r="AJ56" s="88">
        <v>35761.5296229386</v>
      </c>
      <c r="AK56" s="89">
        <v>0.0003334793134776434</v>
      </c>
    </row>
    <row r="57" spans="1:37" ht="15">
      <c r="A57" s="69" t="s">
        <v>135</v>
      </c>
      <c r="B57" s="82" t="s">
        <v>29</v>
      </c>
      <c r="C57" s="102" t="s">
        <v>29</v>
      </c>
      <c r="D57" s="102" t="s">
        <v>29</v>
      </c>
      <c r="E57" s="102" t="s">
        <v>29</v>
      </c>
      <c r="F57" s="88">
        <v>0</v>
      </c>
      <c r="G57" s="89"/>
      <c r="H57" s="88">
        <v>0</v>
      </c>
      <c r="I57" s="89"/>
      <c r="J57" s="88">
        <v>0</v>
      </c>
      <c r="K57" s="89"/>
      <c r="L57" s="88">
        <v>0</v>
      </c>
      <c r="M57" s="89"/>
      <c r="N57" s="88">
        <v>0</v>
      </c>
      <c r="O57" s="89"/>
      <c r="P57" s="88">
        <v>7903.1671520637</v>
      </c>
      <c r="Q57" s="89">
        <v>0.0012430544183010023</v>
      </c>
      <c r="R57" s="88">
        <v>7903.1671520637</v>
      </c>
      <c r="S57" s="89">
        <v>0.0003013258778543451</v>
      </c>
      <c r="T57" s="88">
        <v>0</v>
      </c>
      <c r="U57" s="89"/>
      <c r="V57" s="88">
        <v>0</v>
      </c>
      <c r="W57" s="89"/>
      <c r="X57" s="88">
        <v>0</v>
      </c>
      <c r="Y57" s="89"/>
      <c r="Z57" s="88">
        <v>0</v>
      </c>
      <c r="AA57" s="89"/>
      <c r="AB57" s="88">
        <v>0</v>
      </c>
      <c r="AC57" s="89"/>
      <c r="AD57" s="88">
        <v>0</v>
      </c>
      <c r="AE57" s="89"/>
      <c r="AF57" s="88">
        <v>0</v>
      </c>
      <c r="AG57" s="89"/>
      <c r="AH57" s="88">
        <v>0</v>
      </c>
      <c r="AI57" s="89"/>
      <c r="AJ57" s="88">
        <v>15806.3343041274</v>
      </c>
      <c r="AK57" s="89">
        <v>0.00014739541535039615</v>
      </c>
    </row>
    <row r="58" spans="1:37" ht="15">
      <c r="A58" s="78" t="s">
        <v>357</v>
      </c>
      <c r="B58" s="82" t="s">
        <v>439</v>
      </c>
      <c r="C58" s="102">
        <v>7.34375</v>
      </c>
      <c r="D58" s="102">
        <v>2.4767123287671233</v>
      </c>
      <c r="E58" s="102" t="s">
        <v>1118</v>
      </c>
      <c r="F58" s="88">
        <v>0</v>
      </c>
      <c r="G58" s="89"/>
      <c r="H58" s="88">
        <v>0</v>
      </c>
      <c r="I58" s="89"/>
      <c r="J58" s="88">
        <v>0</v>
      </c>
      <c r="K58" s="89"/>
      <c r="L58" s="88">
        <v>0</v>
      </c>
      <c r="M58" s="89"/>
      <c r="N58" s="88">
        <v>0</v>
      </c>
      <c r="O58" s="89"/>
      <c r="P58" s="88">
        <v>7903.1671520637</v>
      </c>
      <c r="Q58" s="89">
        <v>0.0012430544183010023</v>
      </c>
      <c r="R58" s="88">
        <v>7903.1671520637</v>
      </c>
      <c r="S58" s="89">
        <v>0.0003013258778543451</v>
      </c>
      <c r="T58" s="88">
        <v>0</v>
      </c>
      <c r="U58" s="89"/>
      <c r="V58" s="88">
        <v>0</v>
      </c>
      <c r="W58" s="89"/>
      <c r="X58" s="88">
        <v>0</v>
      </c>
      <c r="Y58" s="89"/>
      <c r="Z58" s="88">
        <v>0</v>
      </c>
      <c r="AA58" s="89"/>
      <c r="AB58" s="88">
        <v>0</v>
      </c>
      <c r="AC58" s="89"/>
      <c r="AD58" s="88">
        <v>0</v>
      </c>
      <c r="AE58" s="89"/>
      <c r="AF58" s="88">
        <v>0</v>
      </c>
      <c r="AG58" s="89"/>
      <c r="AH58" s="88">
        <v>0</v>
      </c>
      <c r="AI58" s="89"/>
      <c r="AJ58" s="88">
        <v>15806.3343041274</v>
      </c>
      <c r="AK58" s="89">
        <v>0.00014739541535039615</v>
      </c>
    </row>
    <row r="59" spans="1:37" ht="15">
      <c r="A59" s="69" t="s">
        <v>1328</v>
      </c>
      <c r="B59" s="82" t="s">
        <v>29</v>
      </c>
      <c r="C59" s="102" t="s">
        <v>29</v>
      </c>
      <c r="D59" s="102" t="s">
        <v>29</v>
      </c>
      <c r="E59" s="102" t="s">
        <v>29</v>
      </c>
      <c r="F59" s="88">
        <v>0</v>
      </c>
      <c r="G59" s="89"/>
      <c r="H59" s="88">
        <v>0</v>
      </c>
      <c r="I59" s="89"/>
      <c r="J59" s="88">
        <v>0</v>
      </c>
      <c r="K59" s="89"/>
      <c r="L59" s="88">
        <v>0</v>
      </c>
      <c r="M59" s="89"/>
      <c r="N59" s="88">
        <v>86795.43034020001</v>
      </c>
      <c r="O59" s="89">
        <v>0.04063124248813419</v>
      </c>
      <c r="P59" s="88">
        <v>0</v>
      </c>
      <c r="Q59" s="89"/>
      <c r="R59" s="88">
        <v>0</v>
      </c>
      <c r="S59" s="89"/>
      <c r="T59" s="88">
        <v>0</v>
      </c>
      <c r="U59" s="89"/>
      <c r="V59" s="88">
        <v>0</v>
      </c>
      <c r="W59" s="89"/>
      <c r="X59" s="88">
        <v>0</v>
      </c>
      <c r="Y59" s="89"/>
      <c r="Z59" s="88">
        <v>0</v>
      </c>
      <c r="AA59" s="89"/>
      <c r="AB59" s="88">
        <v>0</v>
      </c>
      <c r="AC59" s="89"/>
      <c r="AD59" s="88">
        <v>0</v>
      </c>
      <c r="AE59" s="89"/>
      <c r="AF59" s="88">
        <v>0</v>
      </c>
      <c r="AG59" s="89"/>
      <c r="AH59" s="88">
        <v>0</v>
      </c>
      <c r="AI59" s="89"/>
      <c r="AJ59" s="88">
        <v>86795.43034020001</v>
      </c>
      <c r="AK59" s="89">
        <v>0.0008093747898378653</v>
      </c>
    </row>
    <row r="60" spans="1:37" ht="15">
      <c r="A60" s="78" t="s">
        <v>1329</v>
      </c>
      <c r="B60" s="82" t="s">
        <v>439</v>
      </c>
      <c r="C60" s="102">
        <v>0</v>
      </c>
      <c r="D60" s="102">
        <v>0.030136986301369864</v>
      </c>
      <c r="E60" s="102" t="s">
        <v>1075</v>
      </c>
      <c r="F60" s="88">
        <v>0</v>
      </c>
      <c r="G60" s="89"/>
      <c r="H60" s="88">
        <v>0</v>
      </c>
      <c r="I60" s="89"/>
      <c r="J60" s="88">
        <v>0</v>
      </c>
      <c r="K60" s="89"/>
      <c r="L60" s="88">
        <v>0</v>
      </c>
      <c r="M60" s="89"/>
      <c r="N60" s="88">
        <v>86795.43034020001</v>
      </c>
      <c r="O60" s="89">
        <v>0.04063124248813419</v>
      </c>
      <c r="P60" s="88">
        <v>0</v>
      </c>
      <c r="Q60" s="89"/>
      <c r="R60" s="88">
        <v>0</v>
      </c>
      <c r="S60" s="89"/>
      <c r="T60" s="88">
        <v>0</v>
      </c>
      <c r="U60" s="89"/>
      <c r="V60" s="88">
        <v>0</v>
      </c>
      <c r="W60" s="89"/>
      <c r="X60" s="88">
        <v>0</v>
      </c>
      <c r="Y60" s="89"/>
      <c r="Z60" s="88">
        <v>0</v>
      </c>
      <c r="AA60" s="89"/>
      <c r="AB60" s="88">
        <v>0</v>
      </c>
      <c r="AC60" s="89"/>
      <c r="AD60" s="88">
        <v>0</v>
      </c>
      <c r="AE60" s="89"/>
      <c r="AF60" s="88">
        <v>0</v>
      </c>
      <c r="AG60" s="89"/>
      <c r="AH60" s="88">
        <v>0</v>
      </c>
      <c r="AI60" s="89"/>
      <c r="AJ60" s="88">
        <v>86795.43034020001</v>
      </c>
      <c r="AK60" s="89">
        <v>0.0008093747898378653</v>
      </c>
    </row>
    <row r="61" spans="1:37" ht="15">
      <c r="A61" s="67" t="s">
        <v>358</v>
      </c>
      <c r="B61" s="97">
        <v>0</v>
      </c>
      <c r="C61" s="97">
        <v>0</v>
      </c>
      <c r="D61" s="97">
        <v>0</v>
      </c>
      <c r="E61" s="97">
        <v>0</v>
      </c>
      <c r="F61" s="84">
        <v>0</v>
      </c>
      <c r="G61" s="85"/>
      <c r="H61" s="84">
        <v>24554.8466538743</v>
      </c>
      <c r="I61" s="85">
        <v>0.027507516553839116</v>
      </c>
      <c r="J61" s="84">
        <v>47692.501760508996</v>
      </c>
      <c r="K61" s="85">
        <v>0.006084300218410233</v>
      </c>
      <c r="L61" s="84">
        <v>0</v>
      </c>
      <c r="M61" s="85"/>
      <c r="N61" s="84">
        <v>0</v>
      </c>
      <c r="O61" s="85"/>
      <c r="P61" s="84">
        <v>27606.841742835404</v>
      </c>
      <c r="Q61" s="85">
        <v>0.004342158775524211</v>
      </c>
      <c r="R61" s="84">
        <v>57351.6306824166</v>
      </c>
      <c r="S61" s="85">
        <v>0.002186658858309073</v>
      </c>
      <c r="T61" s="84">
        <v>0</v>
      </c>
      <c r="U61" s="85"/>
      <c r="V61" s="84">
        <v>7806.948725351101</v>
      </c>
      <c r="W61" s="85">
        <v>0.002129709250905806</v>
      </c>
      <c r="X61" s="84">
        <v>73824.7863603635</v>
      </c>
      <c r="Y61" s="85">
        <v>0.004908426319581205</v>
      </c>
      <c r="Z61" s="84">
        <v>2053.558388951</v>
      </c>
      <c r="AA61" s="85">
        <v>0.0005021547739663357</v>
      </c>
      <c r="AB61" s="84">
        <v>0</v>
      </c>
      <c r="AC61" s="85"/>
      <c r="AD61" s="84">
        <v>31013.773254317002</v>
      </c>
      <c r="AE61" s="85">
        <v>0.005807702463666468</v>
      </c>
      <c r="AF61" s="84">
        <v>13850.611170383001</v>
      </c>
      <c r="AG61" s="85">
        <v>0.000637564356536086</v>
      </c>
      <c r="AH61" s="84">
        <v>0</v>
      </c>
      <c r="AI61" s="85"/>
      <c r="AJ61" s="84">
        <v>285755.49873900093</v>
      </c>
      <c r="AK61" s="85">
        <v>0.0026646943949740695</v>
      </c>
    </row>
    <row r="62" spans="1:37" ht="15">
      <c r="A62" s="69" t="s">
        <v>133</v>
      </c>
      <c r="B62" s="82" t="s">
        <v>29</v>
      </c>
      <c r="C62" s="102" t="s">
        <v>29</v>
      </c>
      <c r="D62" s="102" t="s">
        <v>29</v>
      </c>
      <c r="E62" s="102" t="s">
        <v>29</v>
      </c>
      <c r="F62" s="88">
        <v>0</v>
      </c>
      <c r="G62" s="89"/>
      <c r="H62" s="88">
        <v>7086.470073866</v>
      </c>
      <c r="I62" s="89">
        <v>0.00793860355199563</v>
      </c>
      <c r="J62" s="88">
        <v>0</v>
      </c>
      <c r="K62" s="89"/>
      <c r="L62" s="88">
        <v>0</v>
      </c>
      <c r="M62" s="89"/>
      <c r="N62" s="88">
        <v>0</v>
      </c>
      <c r="O62" s="89"/>
      <c r="P62" s="88">
        <v>3422.9541208822</v>
      </c>
      <c r="Q62" s="89">
        <v>0.0005383814060535445</v>
      </c>
      <c r="R62" s="88">
        <v>0</v>
      </c>
      <c r="S62" s="89"/>
      <c r="T62" s="88">
        <v>0</v>
      </c>
      <c r="U62" s="89"/>
      <c r="V62" s="88">
        <v>4106.8435200339</v>
      </c>
      <c r="W62" s="89">
        <v>0.0011203330448728436</v>
      </c>
      <c r="X62" s="88">
        <v>18079.674939215998</v>
      </c>
      <c r="Y62" s="89">
        <v>0.0012020725923667078</v>
      </c>
      <c r="Z62" s="88">
        <v>0</v>
      </c>
      <c r="AA62" s="89"/>
      <c r="AB62" s="88">
        <v>0</v>
      </c>
      <c r="AC62" s="89"/>
      <c r="AD62" s="88">
        <v>31013.773254317002</v>
      </c>
      <c r="AE62" s="89">
        <v>0.005807702463666468</v>
      </c>
      <c r="AF62" s="88">
        <v>13850.611170383001</v>
      </c>
      <c r="AG62" s="89">
        <v>0.000637564356536086</v>
      </c>
      <c r="AH62" s="88">
        <v>0</v>
      </c>
      <c r="AI62" s="89"/>
      <c r="AJ62" s="88">
        <v>77560.3270786981</v>
      </c>
      <c r="AK62" s="89">
        <v>0.000723256664354626</v>
      </c>
    </row>
    <row r="63" spans="1:37" ht="15">
      <c r="A63" s="78" t="s">
        <v>846</v>
      </c>
      <c r="B63" s="82" t="s">
        <v>440</v>
      </c>
      <c r="C63" s="102">
        <v>6</v>
      </c>
      <c r="D63" s="102">
        <v>6.16986301369863</v>
      </c>
      <c r="E63" s="102" t="s">
        <v>1075</v>
      </c>
      <c r="F63" s="88">
        <v>0</v>
      </c>
      <c r="G63" s="89"/>
      <c r="H63" s="88">
        <v>2945.985104038</v>
      </c>
      <c r="I63" s="89">
        <v>0.0033002337648035222</v>
      </c>
      <c r="J63" s="88">
        <v>0</v>
      </c>
      <c r="K63" s="89"/>
      <c r="L63" s="88">
        <v>0</v>
      </c>
      <c r="M63" s="89"/>
      <c r="N63" s="88">
        <v>0</v>
      </c>
      <c r="O63" s="89"/>
      <c r="P63" s="88">
        <v>3422.9541208822</v>
      </c>
      <c r="Q63" s="89">
        <v>0.0005383814060535445</v>
      </c>
      <c r="R63" s="88">
        <v>0</v>
      </c>
      <c r="S63" s="89"/>
      <c r="T63" s="88">
        <v>0</v>
      </c>
      <c r="U63" s="89"/>
      <c r="V63" s="88">
        <v>4106.8435200339</v>
      </c>
      <c r="W63" s="89">
        <v>0.0011203330448728436</v>
      </c>
      <c r="X63" s="88">
        <v>0</v>
      </c>
      <c r="Y63" s="89"/>
      <c r="Z63" s="88">
        <v>0</v>
      </c>
      <c r="AA63" s="89"/>
      <c r="AB63" s="88">
        <v>0</v>
      </c>
      <c r="AC63" s="89"/>
      <c r="AD63" s="88">
        <v>0</v>
      </c>
      <c r="AE63" s="89"/>
      <c r="AF63" s="88">
        <v>0</v>
      </c>
      <c r="AG63" s="89"/>
      <c r="AH63" s="88">
        <v>0</v>
      </c>
      <c r="AI63" s="89"/>
      <c r="AJ63" s="88">
        <v>10475.7827449541</v>
      </c>
      <c r="AK63" s="89">
        <v>9.76875674715944E-05</v>
      </c>
    </row>
    <row r="64" spans="1:37" ht="15">
      <c r="A64" s="78" t="s">
        <v>1082</v>
      </c>
      <c r="B64" s="82" t="s">
        <v>440</v>
      </c>
      <c r="C64" s="102">
        <v>4.34375</v>
      </c>
      <c r="D64" s="102">
        <v>6.906849315068493</v>
      </c>
      <c r="E64" s="102" t="s">
        <v>1075</v>
      </c>
      <c r="F64" s="88">
        <v>0</v>
      </c>
      <c r="G64" s="89"/>
      <c r="H64" s="88">
        <v>340.5608844451</v>
      </c>
      <c r="I64" s="89">
        <v>0.0003815126316411178</v>
      </c>
      <c r="J64" s="88">
        <v>0</v>
      </c>
      <c r="K64" s="89"/>
      <c r="L64" s="88">
        <v>0</v>
      </c>
      <c r="M64" s="89"/>
      <c r="N64" s="88">
        <v>0</v>
      </c>
      <c r="O64" s="89"/>
      <c r="P64" s="88">
        <v>0</v>
      </c>
      <c r="Q64" s="89"/>
      <c r="R64" s="88">
        <v>0</v>
      </c>
      <c r="S64" s="89"/>
      <c r="T64" s="88">
        <v>0</v>
      </c>
      <c r="U64" s="89"/>
      <c r="V64" s="88">
        <v>0</v>
      </c>
      <c r="W64" s="89"/>
      <c r="X64" s="88">
        <v>0</v>
      </c>
      <c r="Y64" s="89"/>
      <c r="Z64" s="88">
        <v>0</v>
      </c>
      <c r="AA64" s="89"/>
      <c r="AB64" s="88">
        <v>0</v>
      </c>
      <c r="AC64" s="89"/>
      <c r="AD64" s="88">
        <v>13850.611170383001</v>
      </c>
      <c r="AE64" s="89">
        <v>0.0025936937101428852</v>
      </c>
      <c r="AF64" s="88">
        <v>13850.611170383001</v>
      </c>
      <c r="AG64" s="89">
        <v>0.000637564356536086</v>
      </c>
      <c r="AH64" s="88">
        <v>0</v>
      </c>
      <c r="AI64" s="89"/>
      <c r="AJ64" s="88">
        <v>28041.7832252111</v>
      </c>
      <c r="AK64" s="89">
        <v>0.0002614920199787549</v>
      </c>
    </row>
    <row r="65" spans="1:37" ht="15">
      <c r="A65" s="78" t="s">
        <v>1083</v>
      </c>
      <c r="B65" s="82" t="s">
        <v>440</v>
      </c>
      <c r="C65" s="102">
        <v>4.84375</v>
      </c>
      <c r="D65" s="102">
        <v>7.838356164383562</v>
      </c>
      <c r="E65" s="102" t="s">
        <v>1075</v>
      </c>
      <c r="F65" s="88">
        <v>0</v>
      </c>
      <c r="G65" s="89"/>
      <c r="H65" s="88">
        <v>3799.9240853829</v>
      </c>
      <c r="I65" s="89">
        <v>0.004256857155550991</v>
      </c>
      <c r="J65" s="88">
        <v>0</v>
      </c>
      <c r="K65" s="89"/>
      <c r="L65" s="88">
        <v>0</v>
      </c>
      <c r="M65" s="89"/>
      <c r="N65" s="88">
        <v>0</v>
      </c>
      <c r="O65" s="89"/>
      <c r="P65" s="88">
        <v>0</v>
      </c>
      <c r="Q65" s="89"/>
      <c r="R65" s="88">
        <v>0</v>
      </c>
      <c r="S65" s="89"/>
      <c r="T65" s="88">
        <v>0</v>
      </c>
      <c r="U65" s="89"/>
      <c r="V65" s="88">
        <v>0</v>
      </c>
      <c r="W65" s="89"/>
      <c r="X65" s="88">
        <v>18079.674939215998</v>
      </c>
      <c r="Y65" s="89">
        <v>0.0012020725923667078</v>
      </c>
      <c r="Z65" s="88">
        <v>0</v>
      </c>
      <c r="AA65" s="89"/>
      <c r="AB65" s="88">
        <v>0</v>
      </c>
      <c r="AC65" s="89"/>
      <c r="AD65" s="88">
        <v>17163.162083934003</v>
      </c>
      <c r="AE65" s="89">
        <v>0.0032140087535235825</v>
      </c>
      <c r="AF65" s="88">
        <v>0</v>
      </c>
      <c r="AG65" s="89"/>
      <c r="AH65" s="88">
        <v>0</v>
      </c>
      <c r="AI65" s="89"/>
      <c r="AJ65" s="88">
        <v>39042.761108532904</v>
      </c>
      <c r="AK65" s="89">
        <v>0.00036407707690427676</v>
      </c>
    </row>
    <row r="66" spans="1:37" ht="15">
      <c r="A66" s="69" t="s">
        <v>139</v>
      </c>
      <c r="B66" s="82" t="s">
        <v>29</v>
      </c>
      <c r="C66" s="102" t="s">
        <v>29</v>
      </c>
      <c r="D66" s="102" t="s">
        <v>29</v>
      </c>
      <c r="E66" s="102" t="s">
        <v>29</v>
      </c>
      <c r="F66" s="88">
        <v>0</v>
      </c>
      <c r="G66" s="89"/>
      <c r="H66" s="88">
        <v>17468.3765800083</v>
      </c>
      <c r="I66" s="89">
        <v>0.019568913001843487</v>
      </c>
      <c r="J66" s="88">
        <v>47691.6117684774</v>
      </c>
      <c r="K66" s="89">
        <v>0.00608418667899602</v>
      </c>
      <c r="L66" s="88">
        <v>0</v>
      </c>
      <c r="M66" s="89"/>
      <c r="N66" s="88">
        <v>0</v>
      </c>
      <c r="O66" s="89"/>
      <c r="P66" s="88">
        <v>24183.8876219532</v>
      </c>
      <c r="Q66" s="89">
        <v>0.003803777369470667</v>
      </c>
      <c r="R66" s="88">
        <v>57351.6306824166</v>
      </c>
      <c r="S66" s="89">
        <v>0.002186658858309073</v>
      </c>
      <c r="T66" s="88">
        <v>0</v>
      </c>
      <c r="U66" s="89"/>
      <c r="V66" s="88">
        <v>3700.1052053172</v>
      </c>
      <c r="W66" s="89">
        <v>0.0010093762060329628</v>
      </c>
      <c r="X66" s="88">
        <v>55745.11142114749</v>
      </c>
      <c r="Y66" s="89">
        <v>0.003706353727214497</v>
      </c>
      <c r="Z66" s="88">
        <v>2053.558388951</v>
      </c>
      <c r="AA66" s="89">
        <v>0.0005021547739663357</v>
      </c>
      <c r="AB66" s="88">
        <v>0</v>
      </c>
      <c r="AC66" s="89"/>
      <c r="AD66" s="88">
        <v>0</v>
      </c>
      <c r="AE66" s="89"/>
      <c r="AF66" s="88">
        <v>0</v>
      </c>
      <c r="AG66" s="89"/>
      <c r="AH66" s="88">
        <v>0</v>
      </c>
      <c r="AI66" s="89"/>
      <c r="AJ66" s="88">
        <v>208194.28166827117</v>
      </c>
      <c r="AK66" s="89">
        <v>0.00194142943136785</v>
      </c>
    </row>
    <row r="67" spans="1:37" ht="15">
      <c r="A67" s="78" t="s">
        <v>1084</v>
      </c>
      <c r="B67" s="82" t="s">
        <v>440</v>
      </c>
      <c r="C67" s="102">
        <v>4.40625</v>
      </c>
      <c r="D67" s="102">
        <v>8.054794520547945</v>
      </c>
      <c r="E67" s="102" t="s">
        <v>1075</v>
      </c>
      <c r="F67" s="88">
        <v>0</v>
      </c>
      <c r="G67" s="89"/>
      <c r="H67" s="88">
        <v>17468.3765800083</v>
      </c>
      <c r="I67" s="89">
        <v>0.019568913001843487</v>
      </c>
      <c r="J67" s="88">
        <v>47691.6117684774</v>
      </c>
      <c r="K67" s="89">
        <v>0.00608418667899602</v>
      </c>
      <c r="L67" s="88">
        <v>0</v>
      </c>
      <c r="M67" s="89"/>
      <c r="N67" s="88">
        <v>0</v>
      </c>
      <c r="O67" s="89"/>
      <c r="P67" s="88">
        <v>0</v>
      </c>
      <c r="Q67" s="89"/>
      <c r="R67" s="88">
        <v>0</v>
      </c>
      <c r="S67" s="89"/>
      <c r="T67" s="88">
        <v>0</v>
      </c>
      <c r="U67" s="89"/>
      <c r="V67" s="88">
        <v>0</v>
      </c>
      <c r="W67" s="89"/>
      <c r="X67" s="88">
        <v>30873.0042310053</v>
      </c>
      <c r="Y67" s="89">
        <v>0.0020526692186049987</v>
      </c>
      <c r="Z67" s="88">
        <v>0</v>
      </c>
      <c r="AA67" s="89"/>
      <c r="AB67" s="88">
        <v>0</v>
      </c>
      <c r="AC67" s="89"/>
      <c r="AD67" s="88">
        <v>0</v>
      </c>
      <c r="AE67" s="89"/>
      <c r="AF67" s="88">
        <v>0</v>
      </c>
      <c r="AG67" s="89"/>
      <c r="AH67" s="88">
        <v>0</v>
      </c>
      <c r="AI67" s="89"/>
      <c r="AJ67" s="88">
        <v>96032.99257949101</v>
      </c>
      <c r="AK67" s="89">
        <v>0.0008955158454986894</v>
      </c>
    </row>
    <row r="68" spans="1:37" ht="15">
      <c r="A68" s="78" t="s">
        <v>1085</v>
      </c>
      <c r="B68" s="82" t="s">
        <v>440</v>
      </c>
      <c r="C68" s="102">
        <v>6.96875</v>
      </c>
      <c r="D68" s="102">
        <v>3.967123287671233</v>
      </c>
      <c r="E68" s="102" t="s">
        <v>1075</v>
      </c>
      <c r="F68" s="88">
        <v>0</v>
      </c>
      <c r="G68" s="89"/>
      <c r="H68" s="88">
        <v>0</v>
      </c>
      <c r="I68" s="89"/>
      <c r="J68" s="88">
        <v>0</v>
      </c>
      <c r="K68" s="89"/>
      <c r="L68" s="88">
        <v>0</v>
      </c>
      <c r="M68" s="89"/>
      <c r="N68" s="88">
        <v>0</v>
      </c>
      <c r="O68" s="89"/>
      <c r="P68" s="88">
        <v>24183.8876219532</v>
      </c>
      <c r="Q68" s="89">
        <v>0.003803777369470667</v>
      </c>
      <c r="R68" s="88">
        <v>57351.6306824166</v>
      </c>
      <c r="S68" s="89">
        <v>0.002186658858309073</v>
      </c>
      <c r="T68" s="88">
        <v>0</v>
      </c>
      <c r="U68" s="89"/>
      <c r="V68" s="88">
        <v>3700.1052053172</v>
      </c>
      <c r="W68" s="89">
        <v>0.0010093762060329628</v>
      </c>
      <c r="X68" s="88">
        <v>24872.1071901422</v>
      </c>
      <c r="Y68" s="89">
        <v>0.0016536845086094982</v>
      </c>
      <c r="Z68" s="88">
        <v>2053.558388951</v>
      </c>
      <c r="AA68" s="89">
        <v>0.0005021547739663357</v>
      </c>
      <c r="AB68" s="88">
        <v>0</v>
      </c>
      <c r="AC68" s="89"/>
      <c r="AD68" s="88">
        <v>0</v>
      </c>
      <c r="AE68" s="89"/>
      <c r="AF68" s="88">
        <v>0</v>
      </c>
      <c r="AG68" s="89"/>
      <c r="AH68" s="88">
        <v>0</v>
      </c>
      <c r="AI68" s="89"/>
      <c r="AJ68" s="88">
        <v>112161.2890887802</v>
      </c>
      <c r="AK68" s="89">
        <v>0.0010459135858691606</v>
      </c>
    </row>
    <row r="69" spans="1:37" ht="15">
      <c r="A69" s="69" t="s">
        <v>178</v>
      </c>
      <c r="B69" s="82" t="s">
        <v>29</v>
      </c>
      <c r="C69" s="102" t="s">
        <v>29</v>
      </c>
      <c r="D69" s="102" t="s">
        <v>29</v>
      </c>
      <c r="E69" s="102" t="s">
        <v>29</v>
      </c>
      <c r="F69" s="88">
        <v>0</v>
      </c>
      <c r="G69" s="89"/>
      <c r="H69" s="88">
        <v>0</v>
      </c>
      <c r="I69" s="89"/>
      <c r="J69" s="88">
        <v>0.8899920316000001</v>
      </c>
      <c r="K69" s="89">
        <v>1.1353941421313805E-07</v>
      </c>
      <c r="L69" s="88">
        <v>0</v>
      </c>
      <c r="M69" s="89"/>
      <c r="N69" s="88">
        <v>0</v>
      </c>
      <c r="O69" s="89"/>
      <c r="P69" s="88">
        <v>0</v>
      </c>
      <c r="Q69" s="89"/>
      <c r="R69" s="88">
        <v>0</v>
      </c>
      <c r="S69" s="89"/>
      <c r="T69" s="88">
        <v>0</v>
      </c>
      <c r="U69" s="89"/>
      <c r="V69" s="88">
        <v>0</v>
      </c>
      <c r="W69" s="89"/>
      <c r="X69" s="88">
        <v>0</v>
      </c>
      <c r="Y69" s="89"/>
      <c r="Z69" s="88">
        <v>0</v>
      </c>
      <c r="AA69" s="89"/>
      <c r="AB69" s="88">
        <v>0</v>
      </c>
      <c r="AC69" s="89"/>
      <c r="AD69" s="88">
        <v>0</v>
      </c>
      <c r="AE69" s="89"/>
      <c r="AF69" s="88">
        <v>0</v>
      </c>
      <c r="AG69" s="89"/>
      <c r="AH69" s="88">
        <v>0</v>
      </c>
      <c r="AI69" s="89"/>
      <c r="AJ69" s="88">
        <v>0.8899920316000001</v>
      </c>
      <c r="AK69" s="89">
        <v>8.299251593202769E-09</v>
      </c>
    </row>
    <row r="70" spans="1:37" ht="15">
      <c r="A70" s="78" t="s">
        <v>359</v>
      </c>
      <c r="B70" s="82" t="s">
        <v>439</v>
      </c>
      <c r="C70" s="102">
        <v>6.59375</v>
      </c>
      <c r="D70" s="102">
        <v>14.838356164383562</v>
      </c>
      <c r="E70" s="102" t="s">
        <v>1118</v>
      </c>
      <c r="F70" s="88">
        <v>0</v>
      </c>
      <c r="G70" s="89"/>
      <c r="H70" s="88">
        <v>0</v>
      </c>
      <c r="I70" s="89"/>
      <c r="J70" s="88">
        <v>0.8899920316000001</v>
      </c>
      <c r="K70" s="89">
        <v>1.1353941421313805E-07</v>
      </c>
      <c r="L70" s="88">
        <v>0</v>
      </c>
      <c r="M70" s="89"/>
      <c r="N70" s="88">
        <v>0</v>
      </c>
      <c r="O70" s="89"/>
      <c r="P70" s="88">
        <v>0</v>
      </c>
      <c r="Q70" s="89"/>
      <c r="R70" s="88">
        <v>0</v>
      </c>
      <c r="S70" s="89"/>
      <c r="T70" s="88">
        <v>0</v>
      </c>
      <c r="U70" s="89"/>
      <c r="V70" s="88">
        <v>0</v>
      </c>
      <c r="W70" s="89"/>
      <c r="X70" s="88">
        <v>0</v>
      </c>
      <c r="Y70" s="89"/>
      <c r="Z70" s="88">
        <v>0</v>
      </c>
      <c r="AA70" s="89"/>
      <c r="AB70" s="88">
        <v>0</v>
      </c>
      <c r="AC70" s="89"/>
      <c r="AD70" s="88">
        <v>0</v>
      </c>
      <c r="AE70" s="89"/>
      <c r="AF70" s="88">
        <v>0</v>
      </c>
      <c r="AG70" s="89"/>
      <c r="AH70" s="88">
        <v>0</v>
      </c>
      <c r="AI70" s="89"/>
      <c r="AJ70" s="88">
        <v>0.8899920316000001</v>
      </c>
      <c r="AK70" s="89">
        <v>8.299251593202769E-09</v>
      </c>
    </row>
    <row r="71" spans="1:37" ht="15">
      <c r="A71" s="67" t="s">
        <v>360</v>
      </c>
      <c r="B71" s="97">
        <v>0</v>
      </c>
      <c r="C71" s="97">
        <v>0</v>
      </c>
      <c r="D71" s="97">
        <v>0</v>
      </c>
      <c r="E71" s="97">
        <v>0</v>
      </c>
      <c r="F71" s="84">
        <v>20896.9431393893</v>
      </c>
      <c r="G71" s="85">
        <v>0.12914892198398525</v>
      </c>
      <c r="H71" s="84">
        <v>31152.5913572572</v>
      </c>
      <c r="I71" s="85">
        <v>0.034898626512885604</v>
      </c>
      <c r="J71" s="84">
        <v>44175.4907669775</v>
      </c>
      <c r="K71" s="85">
        <v>0.0056356227541088395</v>
      </c>
      <c r="L71" s="84">
        <v>0</v>
      </c>
      <c r="M71" s="85"/>
      <c r="N71" s="84">
        <v>132801.466856945</v>
      </c>
      <c r="O71" s="85">
        <v>0.06216788811916632</v>
      </c>
      <c r="P71" s="84">
        <v>57107.934768773994</v>
      </c>
      <c r="Q71" s="85">
        <v>0.008982256008065483</v>
      </c>
      <c r="R71" s="84">
        <v>6372.4173077119995</v>
      </c>
      <c r="S71" s="85">
        <v>0.00024296262528107341</v>
      </c>
      <c r="T71" s="84">
        <v>208816.2862618191</v>
      </c>
      <c r="U71" s="85">
        <v>0.15011439493692008</v>
      </c>
      <c r="V71" s="84">
        <v>6969.83143031</v>
      </c>
      <c r="W71" s="85">
        <v>0.0019013464794746288</v>
      </c>
      <c r="X71" s="84">
        <v>25887.94531258</v>
      </c>
      <c r="Y71" s="85">
        <v>0.0017212250572846883</v>
      </c>
      <c r="Z71" s="84">
        <v>0</v>
      </c>
      <c r="AA71" s="85"/>
      <c r="AB71" s="84">
        <v>200951.454592007</v>
      </c>
      <c r="AC71" s="85">
        <v>0.15033187040970514</v>
      </c>
      <c r="AD71" s="84">
        <v>8802.146087978199</v>
      </c>
      <c r="AE71" s="85">
        <v>0.0016483078373440872</v>
      </c>
      <c r="AF71" s="84">
        <v>23199.581760889003</v>
      </c>
      <c r="AG71" s="85">
        <v>0.001067911461475133</v>
      </c>
      <c r="AH71" s="84">
        <v>0</v>
      </c>
      <c r="AI71" s="85"/>
      <c r="AJ71" s="84">
        <v>767134.0896426382</v>
      </c>
      <c r="AK71" s="85">
        <v>0.007153590807123381</v>
      </c>
    </row>
    <row r="72" spans="1:37" ht="15">
      <c r="A72" s="69" t="s">
        <v>128</v>
      </c>
      <c r="B72" s="82" t="s">
        <v>29</v>
      </c>
      <c r="C72" s="102" t="s">
        <v>29</v>
      </c>
      <c r="D72" s="102" t="s">
        <v>29</v>
      </c>
      <c r="E72" s="102" t="s">
        <v>29</v>
      </c>
      <c r="F72" s="88">
        <v>0</v>
      </c>
      <c r="G72" s="89"/>
      <c r="H72" s="88">
        <v>0</v>
      </c>
      <c r="I72" s="89"/>
      <c r="J72" s="88">
        <v>0</v>
      </c>
      <c r="K72" s="89"/>
      <c r="L72" s="88">
        <v>0</v>
      </c>
      <c r="M72" s="89"/>
      <c r="N72" s="88">
        <v>0</v>
      </c>
      <c r="O72" s="89"/>
      <c r="P72" s="88">
        <v>7766.3835937740005</v>
      </c>
      <c r="Q72" s="89">
        <v>0.0012215403337306732</v>
      </c>
      <c r="R72" s="88">
        <v>6372.4173077119995</v>
      </c>
      <c r="S72" s="89">
        <v>0.00024296262528107341</v>
      </c>
      <c r="T72" s="88">
        <v>0</v>
      </c>
      <c r="U72" s="89"/>
      <c r="V72" s="88">
        <v>6969.83143031</v>
      </c>
      <c r="W72" s="89">
        <v>0.0019013464794746288</v>
      </c>
      <c r="X72" s="88">
        <v>25887.94531258</v>
      </c>
      <c r="Y72" s="89">
        <v>0.0017212250572846883</v>
      </c>
      <c r="Z72" s="88">
        <v>0</v>
      </c>
      <c r="AA72" s="89"/>
      <c r="AB72" s="88">
        <v>0</v>
      </c>
      <c r="AC72" s="89"/>
      <c r="AD72" s="88">
        <v>4978.451021649999</v>
      </c>
      <c r="AE72" s="89">
        <v>0.0009322748969171275</v>
      </c>
      <c r="AF72" s="88">
        <v>23199.581760889003</v>
      </c>
      <c r="AG72" s="89">
        <v>0.001067911461475133</v>
      </c>
      <c r="AH72" s="88">
        <v>0</v>
      </c>
      <c r="AI72" s="89"/>
      <c r="AJ72" s="88">
        <v>75174.61042691501</v>
      </c>
      <c r="AK72" s="89">
        <v>0.0007010096531227996</v>
      </c>
    </row>
    <row r="73" spans="1:37" ht="15">
      <c r="A73" s="78" t="s">
        <v>361</v>
      </c>
      <c r="B73" s="82" t="s">
        <v>439</v>
      </c>
      <c r="C73" s="102">
        <v>7.40625</v>
      </c>
      <c r="D73" s="102">
        <v>4.668493150684932</v>
      </c>
      <c r="E73" s="102" t="s">
        <v>1075</v>
      </c>
      <c r="F73" s="88">
        <v>0</v>
      </c>
      <c r="G73" s="89"/>
      <c r="H73" s="88">
        <v>0</v>
      </c>
      <c r="I73" s="89"/>
      <c r="J73" s="88">
        <v>0</v>
      </c>
      <c r="K73" s="89"/>
      <c r="L73" s="88">
        <v>0</v>
      </c>
      <c r="M73" s="89"/>
      <c r="N73" s="88">
        <v>0</v>
      </c>
      <c r="O73" s="89"/>
      <c r="P73" s="88">
        <v>7766.3835937740005</v>
      </c>
      <c r="Q73" s="89">
        <v>0.0012215403337306732</v>
      </c>
      <c r="R73" s="88">
        <v>6372.4173077119995</v>
      </c>
      <c r="S73" s="89">
        <v>0.00024296262528107341</v>
      </c>
      <c r="T73" s="88">
        <v>0</v>
      </c>
      <c r="U73" s="89"/>
      <c r="V73" s="88">
        <v>6969.83143031</v>
      </c>
      <c r="W73" s="89">
        <v>0.0019013464794746288</v>
      </c>
      <c r="X73" s="88">
        <v>25887.94531258</v>
      </c>
      <c r="Y73" s="89">
        <v>0.0017212250572846883</v>
      </c>
      <c r="Z73" s="88">
        <v>0</v>
      </c>
      <c r="AA73" s="89"/>
      <c r="AB73" s="88">
        <v>0</v>
      </c>
      <c r="AC73" s="89"/>
      <c r="AD73" s="88">
        <v>4978.451021649999</v>
      </c>
      <c r="AE73" s="89">
        <v>0.0009322748969171275</v>
      </c>
      <c r="AF73" s="88">
        <v>23199.581760889003</v>
      </c>
      <c r="AG73" s="89">
        <v>0.001067911461475133</v>
      </c>
      <c r="AH73" s="88">
        <v>0</v>
      </c>
      <c r="AI73" s="89"/>
      <c r="AJ73" s="88">
        <v>75174.61042691501</v>
      </c>
      <c r="AK73" s="89">
        <v>0.0007010096531227996</v>
      </c>
    </row>
    <row r="74" spans="1:37" ht="15">
      <c r="A74" s="69" t="s">
        <v>817</v>
      </c>
      <c r="B74" s="82" t="s">
        <v>29</v>
      </c>
      <c r="C74" s="102" t="s">
        <v>29</v>
      </c>
      <c r="D74" s="102" t="s">
        <v>29</v>
      </c>
      <c r="E74" s="102" t="s">
        <v>29</v>
      </c>
      <c r="F74" s="88">
        <v>2937.1123866</v>
      </c>
      <c r="G74" s="89">
        <v>0.01815217163318968</v>
      </c>
      <c r="H74" s="88">
        <v>0</v>
      </c>
      <c r="I74" s="89"/>
      <c r="J74" s="88">
        <v>0</v>
      </c>
      <c r="K74" s="89"/>
      <c r="L74" s="88">
        <v>0</v>
      </c>
      <c r="M74" s="89"/>
      <c r="N74" s="88">
        <v>3397.259993834</v>
      </c>
      <c r="O74" s="89">
        <v>0.001590347487922697</v>
      </c>
      <c r="P74" s="88">
        <v>0</v>
      </c>
      <c r="Q74" s="89"/>
      <c r="R74" s="88">
        <v>0</v>
      </c>
      <c r="S74" s="89"/>
      <c r="T74" s="88">
        <v>19735.498813140002</v>
      </c>
      <c r="U74" s="89">
        <v>0.014187506712949851</v>
      </c>
      <c r="V74" s="88">
        <v>0</v>
      </c>
      <c r="W74" s="89"/>
      <c r="X74" s="88">
        <v>0</v>
      </c>
      <c r="Y74" s="89"/>
      <c r="Z74" s="88">
        <v>0</v>
      </c>
      <c r="AA74" s="89"/>
      <c r="AB74" s="88">
        <v>14685.561933</v>
      </c>
      <c r="AC74" s="89">
        <v>0.010986275256816521</v>
      </c>
      <c r="AD74" s="88">
        <v>0</v>
      </c>
      <c r="AE74" s="89"/>
      <c r="AF74" s="88">
        <v>0</v>
      </c>
      <c r="AG74" s="89"/>
      <c r="AH74" s="88">
        <v>0</v>
      </c>
      <c r="AI74" s="89"/>
      <c r="AJ74" s="88">
        <v>40755.433126574004</v>
      </c>
      <c r="AK74" s="89">
        <v>0.00038004788952920344</v>
      </c>
    </row>
    <row r="75" spans="1:37" ht="15">
      <c r="A75" s="78" t="s">
        <v>1330</v>
      </c>
      <c r="B75" s="82" t="s">
        <v>439</v>
      </c>
      <c r="C75" s="102">
        <v>0</v>
      </c>
      <c r="D75" s="102">
        <v>0.27945205479452057</v>
      </c>
      <c r="E75" s="102" t="s">
        <v>1075</v>
      </c>
      <c r="F75" s="88">
        <v>2937.1123866</v>
      </c>
      <c r="G75" s="89">
        <v>0.01815217163318968</v>
      </c>
      <c r="H75" s="88">
        <v>0</v>
      </c>
      <c r="I75" s="89"/>
      <c r="J75" s="88">
        <v>0</v>
      </c>
      <c r="K75" s="89"/>
      <c r="L75" s="88">
        <v>0</v>
      </c>
      <c r="M75" s="89"/>
      <c r="N75" s="88">
        <v>3397.259993834</v>
      </c>
      <c r="O75" s="89">
        <v>0.001590347487922697</v>
      </c>
      <c r="P75" s="88">
        <v>0</v>
      </c>
      <c r="Q75" s="89"/>
      <c r="R75" s="88">
        <v>0</v>
      </c>
      <c r="S75" s="89"/>
      <c r="T75" s="88">
        <v>0</v>
      </c>
      <c r="U75" s="89"/>
      <c r="V75" s="88">
        <v>0</v>
      </c>
      <c r="W75" s="89"/>
      <c r="X75" s="88">
        <v>0</v>
      </c>
      <c r="Y75" s="89"/>
      <c r="Z75" s="88">
        <v>0</v>
      </c>
      <c r="AA75" s="89"/>
      <c r="AB75" s="88">
        <v>14685.561933</v>
      </c>
      <c r="AC75" s="89">
        <v>0.010986275256816521</v>
      </c>
      <c r="AD75" s="88">
        <v>0</v>
      </c>
      <c r="AE75" s="89"/>
      <c r="AF75" s="88">
        <v>0</v>
      </c>
      <c r="AG75" s="89"/>
      <c r="AH75" s="88">
        <v>0</v>
      </c>
      <c r="AI75" s="89"/>
      <c r="AJ75" s="88">
        <v>21019.934313434</v>
      </c>
      <c r="AK75" s="89">
        <v>0.00019601268005306108</v>
      </c>
    </row>
    <row r="76" spans="1:37" ht="15">
      <c r="A76" s="78" t="s">
        <v>1331</v>
      </c>
      <c r="B76" s="82" t="s">
        <v>439</v>
      </c>
      <c r="C76" s="102">
        <v>0</v>
      </c>
      <c r="D76" s="102">
        <v>0.043835616438356165</v>
      </c>
      <c r="E76" s="102" t="s">
        <v>1075</v>
      </c>
      <c r="F76" s="88">
        <v>0</v>
      </c>
      <c r="G76" s="89"/>
      <c r="H76" s="88">
        <v>0</v>
      </c>
      <c r="I76" s="89"/>
      <c r="J76" s="88">
        <v>0</v>
      </c>
      <c r="K76" s="89"/>
      <c r="L76" s="88">
        <v>0</v>
      </c>
      <c r="M76" s="89"/>
      <c r="N76" s="88">
        <v>0</v>
      </c>
      <c r="O76" s="89"/>
      <c r="P76" s="88">
        <v>0</v>
      </c>
      <c r="Q76" s="89"/>
      <c r="R76" s="88">
        <v>0</v>
      </c>
      <c r="S76" s="89"/>
      <c r="T76" s="88">
        <v>19735.498813140002</v>
      </c>
      <c r="U76" s="89">
        <v>0.014187506712949851</v>
      </c>
      <c r="V76" s="88">
        <v>0</v>
      </c>
      <c r="W76" s="89"/>
      <c r="X76" s="88">
        <v>0</v>
      </c>
      <c r="Y76" s="89"/>
      <c r="Z76" s="88">
        <v>0</v>
      </c>
      <c r="AA76" s="89"/>
      <c r="AB76" s="88">
        <v>0</v>
      </c>
      <c r="AC76" s="89"/>
      <c r="AD76" s="88">
        <v>0</v>
      </c>
      <c r="AE76" s="89"/>
      <c r="AF76" s="88">
        <v>0</v>
      </c>
      <c r="AG76" s="89"/>
      <c r="AH76" s="88">
        <v>0</v>
      </c>
      <c r="AI76" s="89"/>
      <c r="AJ76" s="88">
        <v>19735.498813140002</v>
      </c>
      <c r="AK76" s="89">
        <v>0.00018403520947614233</v>
      </c>
    </row>
    <row r="77" spans="1:37" ht="15">
      <c r="A77" s="69" t="s">
        <v>137</v>
      </c>
      <c r="B77" s="82" t="s">
        <v>29</v>
      </c>
      <c r="C77" s="102" t="s">
        <v>29</v>
      </c>
      <c r="D77" s="102" t="s">
        <v>29</v>
      </c>
      <c r="E77" s="102" t="s">
        <v>29</v>
      </c>
      <c r="F77" s="88">
        <v>10200.2121190063</v>
      </c>
      <c r="G77" s="89">
        <v>0.06304014852270609</v>
      </c>
      <c r="H77" s="88">
        <v>31152.5913572572</v>
      </c>
      <c r="I77" s="89">
        <v>0.034898626512885604</v>
      </c>
      <c r="J77" s="88">
        <v>44175.4907669775</v>
      </c>
      <c r="K77" s="89">
        <v>0.0056356227541088395</v>
      </c>
      <c r="L77" s="88">
        <v>0</v>
      </c>
      <c r="M77" s="89"/>
      <c r="N77" s="88">
        <v>92629.162529781</v>
      </c>
      <c r="O77" s="89">
        <v>0.04336216721857954</v>
      </c>
      <c r="P77" s="88">
        <v>49341.551175</v>
      </c>
      <c r="Q77" s="89">
        <v>0.00776071567433481</v>
      </c>
      <c r="R77" s="88">
        <v>0</v>
      </c>
      <c r="S77" s="89"/>
      <c r="T77" s="88">
        <v>120786.50912219429</v>
      </c>
      <c r="U77" s="89">
        <v>0.08683131980753112</v>
      </c>
      <c r="V77" s="88">
        <v>0</v>
      </c>
      <c r="W77" s="89"/>
      <c r="X77" s="88">
        <v>0</v>
      </c>
      <c r="Y77" s="89"/>
      <c r="Z77" s="88">
        <v>0</v>
      </c>
      <c r="AA77" s="89"/>
      <c r="AB77" s="88">
        <v>152806.918752007</v>
      </c>
      <c r="AC77" s="89">
        <v>0.11431492224912106</v>
      </c>
      <c r="AD77" s="88">
        <v>3823.6950663282</v>
      </c>
      <c r="AE77" s="89">
        <v>0.0007160329404269598</v>
      </c>
      <c r="AF77" s="88">
        <v>0</v>
      </c>
      <c r="AG77" s="89"/>
      <c r="AH77" s="88">
        <v>0</v>
      </c>
      <c r="AI77" s="89"/>
      <c r="AJ77" s="88">
        <v>504916.1308885515</v>
      </c>
      <c r="AK77" s="89">
        <v>0.00470838597979037</v>
      </c>
    </row>
    <row r="78" spans="1:37" ht="15">
      <c r="A78" s="78" t="s">
        <v>879</v>
      </c>
      <c r="B78" s="82" t="s">
        <v>439</v>
      </c>
      <c r="C78" s="102">
        <v>6.40625</v>
      </c>
      <c r="D78" s="102">
        <v>0.3643835616438356</v>
      </c>
      <c r="E78" s="102" t="s">
        <v>1075</v>
      </c>
      <c r="F78" s="88">
        <v>3007.7572614</v>
      </c>
      <c r="G78" s="89">
        <v>0.018588776612360827</v>
      </c>
      <c r="H78" s="88">
        <v>0</v>
      </c>
      <c r="I78" s="89"/>
      <c r="J78" s="88">
        <v>0</v>
      </c>
      <c r="K78" s="89"/>
      <c r="L78" s="88">
        <v>0</v>
      </c>
      <c r="M78" s="89"/>
      <c r="N78" s="88">
        <v>0</v>
      </c>
      <c r="O78" s="89"/>
      <c r="P78" s="88">
        <v>0</v>
      </c>
      <c r="Q78" s="89"/>
      <c r="R78" s="88">
        <v>0</v>
      </c>
      <c r="S78" s="89"/>
      <c r="T78" s="88">
        <v>0</v>
      </c>
      <c r="U78" s="89"/>
      <c r="V78" s="88">
        <v>0</v>
      </c>
      <c r="W78" s="89"/>
      <c r="X78" s="88">
        <v>0</v>
      </c>
      <c r="Y78" s="89"/>
      <c r="Z78" s="88">
        <v>0</v>
      </c>
      <c r="AA78" s="89"/>
      <c r="AB78" s="88">
        <v>28172.65968178</v>
      </c>
      <c r="AC78" s="89">
        <v>0.021075978937186237</v>
      </c>
      <c r="AD78" s="88">
        <v>0</v>
      </c>
      <c r="AE78" s="89"/>
      <c r="AF78" s="88">
        <v>0</v>
      </c>
      <c r="AG78" s="89"/>
      <c r="AH78" s="88">
        <v>0</v>
      </c>
      <c r="AI78" s="89"/>
      <c r="AJ78" s="88">
        <v>31180.41694318</v>
      </c>
      <c r="AK78" s="89">
        <v>0.00029076004706154177</v>
      </c>
    </row>
    <row r="79" spans="1:37" ht="15">
      <c r="A79" s="78" t="s">
        <v>1086</v>
      </c>
      <c r="B79" s="82" t="s">
        <v>439</v>
      </c>
      <c r="C79" s="102">
        <v>4.375</v>
      </c>
      <c r="D79" s="102">
        <v>2.824657534246575</v>
      </c>
      <c r="E79" s="102" t="s">
        <v>1075</v>
      </c>
      <c r="F79" s="88">
        <v>0</v>
      </c>
      <c r="G79" s="89"/>
      <c r="H79" s="88">
        <v>0</v>
      </c>
      <c r="I79" s="89"/>
      <c r="J79" s="88">
        <v>0</v>
      </c>
      <c r="K79" s="89"/>
      <c r="L79" s="88">
        <v>0</v>
      </c>
      <c r="M79" s="89"/>
      <c r="N79" s="88">
        <v>0</v>
      </c>
      <c r="O79" s="89"/>
      <c r="P79" s="88">
        <v>0</v>
      </c>
      <c r="Q79" s="89"/>
      <c r="R79" s="88">
        <v>0</v>
      </c>
      <c r="S79" s="89"/>
      <c r="T79" s="88">
        <v>0</v>
      </c>
      <c r="U79" s="89"/>
      <c r="V79" s="88">
        <v>0</v>
      </c>
      <c r="W79" s="89"/>
      <c r="X79" s="88">
        <v>0</v>
      </c>
      <c r="Y79" s="89"/>
      <c r="Z79" s="88">
        <v>0</v>
      </c>
      <c r="AA79" s="89"/>
      <c r="AB79" s="88">
        <v>0</v>
      </c>
      <c r="AC79" s="89"/>
      <c r="AD79" s="88">
        <v>3823.6950663282</v>
      </c>
      <c r="AE79" s="89">
        <v>0.0007160329404269598</v>
      </c>
      <c r="AF79" s="88">
        <v>0</v>
      </c>
      <c r="AG79" s="89"/>
      <c r="AH79" s="88">
        <v>0</v>
      </c>
      <c r="AI79" s="89"/>
      <c r="AJ79" s="88">
        <v>3823.6950663282</v>
      </c>
      <c r="AK79" s="89">
        <v>3.565628257827862E-05</v>
      </c>
    </row>
    <row r="80" spans="1:37" ht="15">
      <c r="A80" s="78" t="s">
        <v>1332</v>
      </c>
      <c r="B80" s="82" t="s">
        <v>439</v>
      </c>
      <c r="C80" s="102">
        <v>7</v>
      </c>
      <c r="D80" s="102">
        <v>1.2383561643835617</v>
      </c>
      <c r="E80" s="102" t="s">
        <v>1118</v>
      </c>
      <c r="F80" s="88">
        <v>0</v>
      </c>
      <c r="G80" s="89"/>
      <c r="H80" s="88">
        <v>5166.060408022499</v>
      </c>
      <c r="I80" s="89">
        <v>0.005787268566362241</v>
      </c>
      <c r="J80" s="88">
        <v>44175.4907669775</v>
      </c>
      <c r="K80" s="89">
        <v>0.0056356227541088395</v>
      </c>
      <c r="L80" s="88">
        <v>0</v>
      </c>
      <c r="M80" s="89"/>
      <c r="N80" s="88">
        <v>0</v>
      </c>
      <c r="O80" s="89"/>
      <c r="P80" s="88">
        <v>49341.551175</v>
      </c>
      <c r="Q80" s="89">
        <v>0.00776071567433481</v>
      </c>
      <c r="R80" s="88">
        <v>0</v>
      </c>
      <c r="S80" s="89"/>
      <c r="T80" s="88">
        <v>0</v>
      </c>
      <c r="U80" s="89"/>
      <c r="V80" s="88">
        <v>0</v>
      </c>
      <c r="W80" s="89"/>
      <c r="X80" s="88">
        <v>0</v>
      </c>
      <c r="Y80" s="89"/>
      <c r="Z80" s="88">
        <v>0</v>
      </c>
      <c r="AA80" s="89"/>
      <c r="AB80" s="88">
        <v>0</v>
      </c>
      <c r="AC80" s="89"/>
      <c r="AD80" s="88">
        <v>0</v>
      </c>
      <c r="AE80" s="89"/>
      <c r="AF80" s="88">
        <v>0</v>
      </c>
      <c r="AG80" s="89"/>
      <c r="AH80" s="88">
        <v>0</v>
      </c>
      <c r="AI80" s="89"/>
      <c r="AJ80" s="88">
        <v>98683.10235</v>
      </c>
      <c r="AK80" s="89">
        <v>0.0009202283451100837</v>
      </c>
    </row>
    <row r="81" spans="1:37" ht="15">
      <c r="A81" s="78" t="s">
        <v>1333</v>
      </c>
      <c r="B81" s="82" t="s">
        <v>439</v>
      </c>
      <c r="C81" s="102">
        <v>5</v>
      </c>
      <c r="D81" s="102">
        <v>0.1095890410958904</v>
      </c>
      <c r="E81" s="102" t="s">
        <v>1075</v>
      </c>
      <c r="F81" s="88">
        <v>2041.9831435284</v>
      </c>
      <c r="G81" s="89">
        <v>0.012620023892349518</v>
      </c>
      <c r="H81" s="88">
        <v>234.172378845</v>
      </c>
      <c r="I81" s="89">
        <v>0.0002623311266541497</v>
      </c>
      <c r="J81" s="88">
        <v>0</v>
      </c>
      <c r="K81" s="89"/>
      <c r="L81" s="88">
        <v>0</v>
      </c>
      <c r="M81" s="89"/>
      <c r="N81" s="88">
        <v>0</v>
      </c>
      <c r="O81" s="89"/>
      <c r="P81" s="88">
        <v>0</v>
      </c>
      <c r="Q81" s="89"/>
      <c r="R81" s="88">
        <v>0</v>
      </c>
      <c r="S81" s="89"/>
      <c r="T81" s="88">
        <v>12489.1935384</v>
      </c>
      <c r="U81" s="89">
        <v>0.008978263931561006</v>
      </c>
      <c r="V81" s="88">
        <v>0</v>
      </c>
      <c r="W81" s="89"/>
      <c r="X81" s="88">
        <v>0</v>
      </c>
      <c r="Y81" s="89"/>
      <c r="Z81" s="88">
        <v>0</v>
      </c>
      <c r="AA81" s="89"/>
      <c r="AB81" s="88">
        <v>21908.12699861</v>
      </c>
      <c r="AC81" s="89">
        <v>0.016389479317585404</v>
      </c>
      <c r="AD81" s="88">
        <v>0</v>
      </c>
      <c r="AE81" s="89"/>
      <c r="AF81" s="88">
        <v>0</v>
      </c>
      <c r="AG81" s="89"/>
      <c r="AH81" s="88">
        <v>0</v>
      </c>
      <c r="AI81" s="89"/>
      <c r="AJ81" s="88">
        <v>36673.4760593834</v>
      </c>
      <c r="AK81" s="89">
        <v>0.0003419832917682959</v>
      </c>
    </row>
    <row r="82" spans="1:37" ht="15">
      <c r="A82" s="78" t="s">
        <v>1334</v>
      </c>
      <c r="B82" s="82" t="s">
        <v>439</v>
      </c>
      <c r="C82" s="102">
        <v>4.2</v>
      </c>
      <c r="D82" s="102">
        <v>0.0136986301369863</v>
      </c>
      <c r="E82" s="102" t="s">
        <v>1118</v>
      </c>
      <c r="F82" s="88">
        <v>0</v>
      </c>
      <c r="G82" s="89"/>
      <c r="H82" s="88">
        <v>0</v>
      </c>
      <c r="I82" s="89"/>
      <c r="J82" s="88">
        <v>0</v>
      </c>
      <c r="K82" s="89"/>
      <c r="L82" s="88">
        <v>0</v>
      </c>
      <c r="M82" s="89"/>
      <c r="N82" s="88">
        <v>0</v>
      </c>
      <c r="O82" s="89"/>
      <c r="P82" s="88">
        <v>0</v>
      </c>
      <c r="Q82" s="89"/>
      <c r="R82" s="88">
        <v>0</v>
      </c>
      <c r="S82" s="89"/>
      <c r="T82" s="88">
        <v>31225.7374967765</v>
      </c>
      <c r="U82" s="89">
        <v>0.02244763938053415</v>
      </c>
      <c r="V82" s="88">
        <v>0</v>
      </c>
      <c r="W82" s="89"/>
      <c r="X82" s="88">
        <v>0</v>
      </c>
      <c r="Y82" s="89"/>
      <c r="Z82" s="88">
        <v>0</v>
      </c>
      <c r="AA82" s="89"/>
      <c r="AB82" s="88">
        <v>0</v>
      </c>
      <c r="AC82" s="89"/>
      <c r="AD82" s="88">
        <v>0</v>
      </c>
      <c r="AE82" s="89"/>
      <c r="AF82" s="88">
        <v>0</v>
      </c>
      <c r="AG82" s="89"/>
      <c r="AH82" s="88">
        <v>0</v>
      </c>
      <c r="AI82" s="89"/>
      <c r="AJ82" s="88">
        <v>31225.7374967765</v>
      </c>
      <c r="AK82" s="89">
        <v>0.0002911826650887666</v>
      </c>
    </row>
    <row r="83" spans="1:37" ht="15">
      <c r="A83" s="78" t="s">
        <v>1335</v>
      </c>
      <c r="B83" s="82" t="s">
        <v>439</v>
      </c>
      <c r="C83" s="102">
        <v>4.2</v>
      </c>
      <c r="D83" s="102">
        <v>0.0136986301369863</v>
      </c>
      <c r="E83" s="102" t="s">
        <v>1118</v>
      </c>
      <c r="F83" s="88">
        <v>0</v>
      </c>
      <c r="G83" s="89"/>
      <c r="H83" s="88">
        <v>0</v>
      </c>
      <c r="I83" s="89"/>
      <c r="J83" s="88">
        <v>0</v>
      </c>
      <c r="K83" s="89"/>
      <c r="L83" s="88">
        <v>0</v>
      </c>
      <c r="M83" s="89"/>
      <c r="N83" s="88">
        <v>0</v>
      </c>
      <c r="O83" s="89"/>
      <c r="P83" s="88">
        <v>0</v>
      </c>
      <c r="Q83" s="89"/>
      <c r="R83" s="88">
        <v>0</v>
      </c>
      <c r="S83" s="89"/>
      <c r="T83" s="88">
        <v>26021.4479139804</v>
      </c>
      <c r="U83" s="89">
        <v>0.018706366150445113</v>
      </c>
      <c r="V83" s="88">
        <v>0</v>
      </c>
      <c r="W83" s="89"/>
      <c r="X83" s="88">
        <v>0</v>
      </c>
      <c r="Y83" s="89"/>
      <c r="Z83" s="88">
        <v>0</v>
      </c>
      <c r="AA83" s="89"/>
      <c r="AB83" s="88">
        <v>0</v>
      </c>
      <c r="AC83" s="89"/>
      <c r="AD83" s="88">
        <v>0</v>
      </c>
      <c r="AE83" s="89"/>
      <c r="AF83" s="88">
        <v>0</v>
      </c>
      <c r="AG83" s="89"/>
      <c r="AH83" s="88">
        <v>0</v>
      </c>
      <c r="AI83" s="89"/>
      <c r="AJ83" s="88">
        <v>26021.4479139804</v>
      </c>
      <c r="AK83" s="89">
        <v>0.00024265222090730533</v>
      </c>
    </row>
    <row r="84" spans="1:37" ht="15">
      <c r="A84" s="78" t="s">
        <v>1336</v>
      </c>
      <c r="B84" s="82" t="s">
        <v>439</v>
      </c>
      <c r="C84" s="102">
        <v>7.9</v>
      </c>
      <c r="D84" s="102">
        <v>0.5671232876712329</v>
      </c>
      <c r="E84" s="102" t="s">
        <v>1118</v>
      </c>
      <c r="F84" s="88">
        <v>0</v>
      </c>
      <c r="G84" s="89"/>
      <c r="H84" s="88">
        <v>25752.3585703897</v>
      </c>
      <c r="I84" s="89">
        <v>0.02884902681986921</v>
      </c>
      <c r="J84" s="88">
        <v>0</v>
      </c>
      <c r="K84" s="89"/>
      <c r="L84" s="88">
        <v>0</v>
      </c>
      <c r="M84" s="89"/>
      <c r="N84" s="88">
        <v>0</v>
      </c>
      <c r="O84" s="89"/>
      <c r="P84" s="88">
        <v>0</v>
      </c>
      <c r="Q84" s="89"/>
      <c r="R84" s="88">
        <v>0</v>
      </c>
      <c r="S84" s="89"/>
      <c r="T84" s="88">
        <v>0</v>
      </c>
      <c r="U84" s="89"/>
      <c r="V84" s="88">
        <v>0</v>
      </c>
      <c r="W84" s="89"/>
      <c r="X84" s="88">
        <v>0</v>
      </c>
      <c r="Y84" s="89"/>
      <c r="Z84" s="88">
        <v>0</v>
      </c>
      <c r="AA84" s="89"/>
      <c r="AB84" s="88">
        <v>0</v>
      </c>
      <c r="AC84" s="89"/>
      <c r="AD84" s="88">
        <v>0</v>
      </c>
      <c r="AE84" s="89"/>
      <c r="AF84" s="88">
        <v>0</v>
      </c>
      <c r="AG84" s="89"/>
      <c r="AH84" s="88">
        <v>0</v>
      </c>
      <c r="AI84" s="89"/>
      <c r="AJ84" s="88">
        <v>25752.3585703897</v>
      </c>
      <c r="AK84" s="89">
        <v>0.0002401429398303791</v>
      </c>
    </row>
    <row r="85" spans="1:37" ht="15">
      <c r="A85" s="78" t="s">
        <v>1337</v>
      </c>
      <c r="B85" s="82" t="s">
        <v>439</v>
      </c>
      <c r="C85" s="102">
        <v>7.9</v>
      </c>
      <c r="D85" s="102">
        <v>0.5671232876712329</v>
      </c>
      <c r="E85" s="102" t="s">
        <v>1118</v>
      </c>
      <c r="F85" s="88">
        <v>5150.4717140779</v>
      </c>
      <c r="G85" s="89">
        <v>0.03183134801799575</v>
      </c>
      <c r="H85" s="88">
        <v>0</v>
      </c>
      <c r="I85" s="89"/>
      <c r="J85" s="88">
        <v>0</v>
      </c>
      <c r="K85" s="89"/>
      <c r="L85" s="88">
        <v>0</v>
      </c>
      <c r="M85" s="89"/>
      <c r="N85" s="88">
        <v>0</v>
      </c>
      <c r="O85" s="89"/>
      <c r="P85" s="88">
        <v>0</v>
      </c>
      <c r="Q85" s="89"/>
      <c r="R85" s="88">
        <v>0</v>
      </c>
      <c r="S85" s="89"/>
      <c r="T85" s="88">
        <v>0</v>
      </c>
      <c r="U85" s="89"/>
      <c r="V85" s="88">
        <v>0</v>
      </c>
      <c r="W85" s="89"/>
      <c r="X85" s="88">
        <v>0</v>
      </c>
      <c r="Y85" s="89"/>
      <c r="Z85" s="88">
        <v>0</v>
      </c>
      <c r="AA85" s="89"/>
      <c r="AB85" s="88">
        <v>0</v>
      </c>
      <c r="AC85" s="89"/>
      <c r="AD85" s="88">
        <v>0</v>
      </c>
      <c r="AE85" s="89"/>
      <c r="AF85" s="88">
        <v>0</v>
      </c>
      <c r="AG85" s="89"/>
      <c r="AH85" s="88">
        <v>0</v>
      </c>
      <c r="AI85" s="89"/>
      <c r="AJ85" s="88">
        <v>5150.4717140779</v>
      </c>
      <c r="AK85" s="89">
        <v>4.802858796607545E-05</v>
      </c>
    </row>
    <row r="86" spans="1:37" ht="15">
      <c r="A86" s="78" t="s">
        <v>1338</v>
      </c>
      <c r="B86" s="82" t="s">
        <v>439</v>
      </c>
      <c r="C86" s="102">
        <v>8.1</v>
      </c>
      <c r="D86" s="102">
        <v>0.6</v>
      </c>
      <c r="E86" s="102" t="s">
        <v>1118</v>
      </c>
      <c r="F86" s="88">
        <v>0</v>
      </c>
      <c r="G86" s="89"/>
      <c r="H86" s="88">
        <v>0</v>
      </c>
      <c r="I86" s="89"/>
      <c r="J86" s="88">
        <v>0</v>
      </c>
      <c r="K86" s="89"/>
      <c r="L86" s="88">
        <v>0</v>
      </c>
      <c r="M86" s="89"/>
      <c r="N86" s="88">
        <v>51460.6458498784</v>
      </c>
      <c r="O86" s="89">
        <v>0.02409009289921089</v>
      </c>
      <c r="P86" s="88">
        <v>0</v>
      </c>
      <c r="Q86" s="89"/>
      <c r="R86" s="88">
        <v>0</v>
      </c>
      <c r="S86" s="89"/>
      <c r="T86" s="88">
        <v>0</v>
      </c>
      <c r="U86" s="89"/>
      <c r="V86" s="88">
        <v>0</v>
      </c>
      <c r="W86" s="89"/>
      <c r="X86" s="88">
        <v>0</v>
      </c>
      <c r="Y86" s="89"/>
      <c r="Z86" s="88">
        <v>0</v>
      </c>
      <c r="AA86" s="89"/>
      <c r="AB86" s="88">
        <v>0</v>
      </c>
      <c r="AC86" s="89"/>
      <c r="AD86" s="88">
        <v>0</v>
      </c>
      <c r="AE86" s="89"/>
      <c r="AF86" s="88">
        <v>0</v>
      </c>
      <c r="AG86" s="89"/>
      <c r="AH86" s="88">
        <v>0</v>
      </c>
      <c r="AI86" s="89"/>
      <c r="AJ86" s="88">
        <v>51460.6458498784</v>
      </c>
      <c r="AK86" s="89">
        <v>0.0004798749111147061</v>
      </c>
    </row>
    <row r="87" spans="1:37" ht="15">
      <c r="A87" s="78" t="s">
        <v>1339</v>
      </c>
      <c r="B87" s="82" t="s">
        <v>439</v>
      </c>
      <c r="C87" s="102">
        <v>8.1</v>
      </c>
      <c r="D87" s="102">
        <v>0.6</v>
      </c>
      <c r="E87" s="102" t="s">
        <v>1118</v>
      </c>
      <c r="F87" s="88">
        <v>0</v>
      </c>
      <c r="G87" s="89"/>
      <c r="H87" s="88">
        <v>0</v>
      </c>
      <c r="I87" s="89"/>
      <c r="J87" s="88">
        <v>0</v>
      </c>
      <c r="K87" s="89"/>
      <c r="L87" s="88">
        <v>0</v>
      </c>
      <c r="M87" s="89"/>
      <c r="N87" s="88">
        <v>30876.387509927</v>
      </c>
      <c r="O87" s="89">
        <v>0.014454055739526515</v>
      </c>
      <c r="P87" s="88">
        <v>0</v>
      </c>
      <c r="Q87" s="89"/>
      <c r="R87" s="88">
        <v>0</v>
      </c>
      <c r="S87" s="89"/>
      <c r="T87" s="88">
        <v>0</v>
      </c>
      <c r="U87" s="89"/>
      <c r="V87" s="88">
        <v>0</v>
      </c>
      <c r="W87" s="89"/>
      <c r="X87" s="88">
        <v>0</v>
      </c>
      <c r="Y87" s="89"/>
      <c r="Z87" s="88">
        <v>0</v>
      </c>
      <c r="AA87" s="89"/>
      <c r="AB87" s="88">
        <v>0</v>
      </c>
      <c r="AC87" s="89"/>
      <c r="AD87" s="88">
        <v>0</v>
      </c>
      <c r="AE87" s="89"/>
      <c r="AF87" s="88">
        <v>0</v>
      </c>
      <c r="AG87" s="89"/>
      <c r="AH87" s="88">
        <v>0</v>
      </c>
      <c r="AI87" s="89"/>
      <c r="AJ87" s="88">
        <v>30876.387509927</v>
      </c>
      <c r="AK87" s="89">
        <v>0.0002879249466688233</v>
      </c>
    </row>
    <row r="88" spans="1:37" ht="15">
      <c r="A88" s="78" t="s">
        <v>1340</v>
      </c>
      <c r="B88" s="82" t="s">
        <v>439</v>
      </c>
      <c r="C88" s="102">
        <v>8.1</v>
      </c>
      <c r="D88" s="102">
        <v>0.6</v>
      </c>
      <c r="E88" s="102" t="s">
        <v>1118</v>
      </c>
      <c r="F88" s="88">
        <v>0</v>
      </c>
      <c r="G88" s="89"/>
      <c r="H88" s="88">
        <v>0</v>
      </c>
      <c r="I88" s="89"/>
      <c r="J88" s="88">
        <v>0</v>
      </c>
      <c r="K88" s="89"/>
      <c r="L88" s="88">
        <v>0</v>
      </c>
      <c r="M88" s="89"/>
      <c r="N88" s="88">
        <v>10292.129169975598</v>
      </c>
      <c r="O88" s="89">
        <v>0.00481801857984214</v>
      </c>
      <c r="P88" s="88">
        <v>0</v>
      </c>
      <c r="Q88" s="89"/>
      <c r="R88" s="88">
        <v>0</v>
      </c>
      <c r="S88" s="89"/>
      <c r="T88" s="88">
        <v>0</v>
      </c>
      <c r="U88" s="89"/>
      <c r="V88" s="88">
        <v>0</v>
      </c>
      <c r="W88" s="89"/>
      <c r="X88" s="88">
        <v>0</v>
      </c>
      <c r="Y88" s="89"/>
      <c r="Z88" s="88">
        <v>0</v>
      </c>
      <c r="AA88" s="89"/>
      <c r="AB88" s="88">
        <v>0</v>
      </c>
      <c r="AC88" s="89"/>
      <c r="AD88" s="88">
        <v>0</v>
      </c>
      <c r="AE88" s="89"/>
      <c r="AF88" s="88">
        <v>0</v>
      </c>
      <c r="AG88" s="89"/>
      <c r="AH88" s="88">
        <v>0</v>
      </c>
      <c r="AI88" s="89"/>
      <c r="AJ88" s="88">
        <v>10292.129169975598</v>
      </c>
      <c r="AK88" s="89">
        <v>9.597498222294047E-05</v>
      </c>
    </row>
    <row r="89" spans="1:37" ht="15">
      <c r="A89" s="78" t="s">
        <v>1341</v>
      </c>
      <c r="B89" s="82" t="s">
        <v>439</v>
      </c>
      <c r="C89" s="102">
        <v>8.75</v>
      </c>
      <c r="D89" s="102">
        <v>0.6958904109589041</v>
      </c>
      <c r="E89" s="102" t="s">
        <v>1118</v>
      </c>
      <c r="F89" s="88">
        <v>0</v>
      </c>
      <c r="G89" s="89"/>
      <c r="H89" s="88">
        <v>0</v>
      </c>
      <c r="I89" s="89"/>
      <c r="J89" s="88">
        <v>0</v>
      </c>
      <c r="K89" s="89"/>
      <c r="L89" s="88">
        <v>0</v>
      </c>
      <c r="M89" s="89"/>
      <c r="N89" s="88">
        <v>0</v>
      </c>
      <c r="O89" s="89"/>
      <c r="P89" s="88">
        <v>0</v>
      </c>
      <c r="Q89" s="89"/>
      <c r="R89" s="88">
        <v>0</v>
      </c>
      <c r="S89" s="89"/>
      <c r="T89" s="88">
        <v>0</v>
      </c>
      <c r="U89" s="89"/>
      <c r="V89" s="88">
        <v>0</v>
      </c>
      <c r="W89" s="89"/>
      <c r="X89" s="88">
        <v>0</v>
      </c>
      <c r="Y89" s="89"/>
      <c r="Z89" s="88">
        <v>0</v>
      </c>
      <c r="AA89" s="89"/>
      <c r="AB89" s="88">
        <v>20545.226414323402</v>
      </c>
      <c r="AC89" s="89">
        <v>0.015369892798869883</v>
      </c>
      <c r="AD89" s="88">
        <v>0</v>
      </c>
      <c r="AE89" s="89"/>
      <c r="AF89" s="88">
        <v>0</v>
      </c>
      <c r="AG89" s="89"/>
      <c r="AH89" s="88">
        <v>0</v>
      </c>
      <c r="AI89" s="89"/>
      <c r="AJ89" s="88">
        <v>20545.226414323402</v>
      </c>
      <c r="AK89" s="89">
        <v>0.00019158598841075857</v>
      </c>
    </row>
    <row r="90" spans="1:37" ht="15">
      <c r="A90" s="78" t="s">
        <v>1342</v>
      </c>
      <c r="B90" s="82" t="s">
        <v>439</v>
      </c>
      <c r="C90" s="102">
        <v>8.75</v>
      </c>
      <c r="D90" s="102">
        <v>0.6958904109589041</v>
      </c>
      <c r="E90" s="102" t="s">
        <v>1118</v>
      </c>
      <c r="F90" s="88">
        <v>0</v>
      </c>
      <c r="G90" s="89"/>
      <c r="H90" s="88">
        <v>0</v>
      </c>
      <c r="I90" s="89"/>
      <c r="J90" s="88">
        <v>0</v>
      </c>
      <c r="K90" s="89"/>
      <c r="L90" s="88">
        <v>0</v>
      </c>
      <c r="M90" s="89"/>
      <c r="N90" s="88">
        <v>0</v>
      </c>
      <c r="O90" s="89"/>
      <c r="P90" s="88">
        <v>0</v>
      </c>
      <c r="Q90" s="89"/>
      <c r="R90" s="88">
        <v>0</v>
      </c>
      <c r="S90" s="89"/>
      <c r="T90" s="88">
        <v>0</v>
      </c>
      <c r="U90" s="89"/>
      <c r="V90" s="88">
        <v>0</v>
      </c>
      <c r="W90" s="89"/>
      <c r="X90" s="88">
        <v>0</v>
      </c>
      <c r="Y90" s="89"/>
      <c r="Z90" s="88">
        <v>0</v>
      </c>
      <c r="AA90" s="89"/>
      <c r="AB90" s="88">
        <v>30817.839621485098</v>
      </c>
      <c r="AC90" s="89">
        <v>0.023054839198304825</v>
      </c>
      <c r="AD90" s="88">
        <v>0</v>
      </c>
      <c r="AE90" s="89"/>
      <c r="AF90" s="88">
        <v>0</v>
      </c>
      <c r="AG90" s="89"/>
      <c r="AH90" s="88">
        <v>0</v>
      </c>
      <c r="AI90" s="89"/>
      <c r="AJ90" s="88">
        <v>30817.839621485098</v>
      </c>
      <c r="AK90" s="89">
        <v>0.00028737898261613784</v>
      </c>
    </row>
    <row r="91" spans="1:37" ht="15">
      <c r="A91" s="78" t="s">
        <v>1343</v>
      </c>
      <c r="B91" s="82" t="s">
        <v>439</v>
      </c>
      <c r="C91" s="102">
        <v>8.75</v>
      </c>
      <c r="D91" s="102">
        <v>0.6958904109589041</v>
      </c>
      <c r="E91" s="102" t="s">
        <v>1118</v>
      </c>
      <c r="F91" s="88">
        <v>0</v>
      </c>
      <c r="G91" s="89"/>
      <c r="H91" s="88">
        <v>0</v>
      </c>
      <c r="I91" s="89"/>
      <c r="J91" s="88">
        <v>0</v>
      </c>
      <c r="K91" s="89"/>
      <c r="L91" s="88">
        <v>0</v>
      </c>
      <c r="M91" s="89"/>
      <c r="N91" s="88">
        <v>0</v>
      </c>
      <c r="O91" s="89"/>
      <c r="P91" s="88">
        <v>0</v>
      </c>
      <c r="Q91" s="89"/>
      <c r="R91" s="88">
        <v>0</v>
      </c>
      <c r="S91" s="89"/>
      <c r="T91" s="88">
        <v>0</v>
      </c>
      <c r="U91" s="89"/>
      <c r="V91" s="88">
        <v>0</v>
      </c>
      <c r="W91" s="89"/>
      <c r="X91" s="88">
        <v>0</v>
      </c>
      <c r="Y91" s="89"/>
      <c r="Z91" s="88">
        <v>0</v>
      </c>
      <c r="AA91" s="89"/>
      <c r="AB91" s="88">
        <v>51363.0660358085</v>
      </c>
      <c r="AC91" s="89">
        <v>0.03842473199717471</v>
      </c>
      <c r="AD91" s="88">
        <v>0</v>
      </c>
      <c r="AE91" s="89"/>
      <c r="AF91" s="88">
        <v>0</v>
      </c>
      <c r="AG91" s="89"/>
      <c r="AH91" s="88">
        <v>0</v>
      </c>
      <c r="AI91" s="89"/>
      <c r="AJ91" s="88">
        <v>51363.0660358085</v>
      </c>
      <c r="AK91" s="89">
        <v>0.00047896497102689644</v>
      </c>
    </row>
    <row r="92" spans="1:37" ht="15">
      <c r="A92" s="78" t="s">
        <v>1344</v>
      </c>
      <c r="B92" s="82" t="s">
        <v>439</v>
      </c>
      <c r="C92" s="102">
        <v>8.6</v>
      </c>
      <c r="D92" s="102">
        <v>0.7534246575342466</v>
      </c>
      <c r="E92" s="102" t="s">
        <v>1118</v>
      </c>
      <c r="F92" s="88">
        <v>0</v>
      </c>
      <c r="G92" s="89"/>
      <c r="H92" s="88">
        <v>0</v>
      </c>
      <c r="I92" s="89"/>
      <c r="J92" s="88">
        <v>0</v>
      </c>
      <c r="K92" s="89"/>
      <c r="L92" s="88">
        <v>0</v>
      </c>
      <c r="M92" s="89"/>
      <c r="N92" s="88">
        <v>0</v>
      </c>
      <c r="O92" s="89"/>
      <c r="P92" s="88">
        <v>0</v>
      </c>
      <c r="Q92" s="89"/>
      <c r="R92" s="88">
        <v>0</v>
      </c>
      <c r="S92" s="89"/>
      <c r="T92" s="88">
        <v>51050.1301730374</v>
      </c>
      <c r="U92" s="89">
        <v>0.03669905034499084</v>
      </c>
      <c r="V92" s="88">
        <v>0</v>
      </c>
      <c r="W92" s="89"/>
      <c r="X92" s="88">
        <v>0</v>
      </c>
      <c r="Y92" s="89"/>
      <c r="Z92" s="88">
        <v>0</v>
      </c>
      <c r="AA92" s="89"/>
      <c r="AB92" s="88">
        <v>0</v>
      </c>
      <c r="AC92" s="89"/>
      <c r="AD92" s="88">
        <v>0</v>
      </c>
      <c r="AE92" s="89"/>
      <c r="AF92" s="88">
        <v>0</v>
      </c>
      <c r="AG92" s="89"/>
      <c r="AH92" s="88">
        <v>0</v>
      </c>
      <c r="AI92" s="89"/>
      <c r="AJ92" s="88">
        <v>51050.1301730374</v>
      </c>
      <c r="AK92" s="89">
        <v>0.0004760468174193812</v>
      </c>
    </row>
    <row r="93" spans="1:37" ht="15">
      <c r="A93" s="69" t="s">
        <v>818</v>
      </c>
      <c r="B93" s="82" t="s">
        <v>29</v>
      </c>
      <c r="C93" s="102" t="s">
        <v>29</v>
      </c>
      <c r="D93" s="102" t="s">
        <v>29</v>
      </c>
      <c r="E93" s="102" t="s">
        <v>29</v>
      </c>
      <c r="F93" s="88">
        <v>7759.6186337829995</v>
      </c>
      <c r="G93" s="89">
        <v>0.04795660182808949</v>
      </c>
      <c r="H93" s="88">
        <v>0</v>
      </c>
      <c r="I93" s="89"/>
      <c r="J93" s="88">
        <v>0</v>
      </c>
      <c r="K93" s="89"/>
      <c r="L93" s="88">
        <v>0</v>
      </c>
      <c r="M93" s="89"/>
      <c r="N93" s="88">
        <v>36775.04433333</v>
      </c>
      <c r="O93" s="89">
        <v>0.01721537341266408</v>
      </c>
      <c r="P93" s="88">
        <v>0</v>
      </c>
      <c r="Q93" s="89"/>
      <c r="R93" s="88">
        <v>0</v>
      </c>
      <c r="S93" s="89"/>
      <c r="T93" s="88">
        <v>68294.2783264848</v>
      </c>
      <c r="U93" s="89">
        <v>0.04909556841643915</v>
      </c>
      <c r="V93" s="88">
        <v>0</v>
      </c>
      <c r="W93" s="89"/>
      <c r="X93" s="88">
        <v>0</v>
      </c>
      <c r="Y93" s="89"/>
      <c r="Z93" s="88">
        <v>0</v>
      </c>
      <c r="AA93" s="89"/>
      <c r="AB93" s="88">
        <v>33458.973907</v>
      </c>
      <c r="AC93" s="89">
        <v>0.02503067290376758</v>
      </c>
      <c r="AD93" s="88">
        <v>0</v>
      </c>
      <c r="AE93" s="89"/>
      <c r="AF93" s="88">
        <v>0</v>
      </c>
      <c r="AG93" s="89"/>
      <c r="AH93" s="88">
        <v>0</v>
      </c>
      <c r="AI93" s="89"/>
      <c r="AJ93" s="88">
        <v>146287.91520059778</v>
      </c>
      <c r="AK93" s="89">
        <v>0.0013641472846810066</v>
      </c>
    </row>
    <row r="94" spans="1:37" ht="15">
      <c r="A94" s="78" t="s">
        <v>1345</v>
      </c>
      <c r="B94" s="82" t="s">
        <v>439</v>
      </c>
      <c r="C94" s="102">
        <v>0</v>
      </c>
      <c r="D94" s="102">
        <v>0.27945205479452057</v>
      </c>
      <c r="E94" s="102" t="s">
        <v>1075</v>
      </c>
      <c r="F94" s="88">
        <v>0</v>
      </c>
      <c r="G94" s="89"/>
      <c r="H94" s="88">
        <v>0</v>
      </c>
      <c r="I94" s="89"/>
      <c r="J94" s="88">
        <v>0</v>
      </c>
      <c r="K94" s="89"/>
      <c r="L94" s="88">
        <v>0</v>
      </c>
      <c r="M94" s="89"/>
      <c r="N94" s="88">
        <v>34251.6411195</v>
      </c>
      <c r="O94" s="89">
        <v>0.01603410145543551</v>
      </c>
      <c r="P94" s="88">
        <v>0</v>
      </c>
      <c r="Q94" s="89"/>
      <c r="R94" s="88">
        <v>0</v>
      </c>
      <c r="S94" s="89"/>
      <c r="T94" s="88">
        <v>14679.2747655</v>
      </c>
      <c r="U94" s="89">
        <v>0.010552675219848227</v>
      </c>
      <c r="V94" s="88">
        <v>0</v>
      </c>
      <c r="W94" s="89"/>
      <c r="X94" s="88">
        <v>0</v>
      </c>
      <c r="Y94" s="89"/>
      <c r="Z94" s="88">
        <v>0</v>
      </c>
      <c r="AA94" s="89"/>
      <c r="AB94" s="88">
        <v>0</v>
      </c>
      <c r="AC94" s="89"/>
      <c r="AD94" s="88">
        <v>0</v>
      </c>
      <c r="AE94" s="89"/>
      <c r="AF94" s="88">
        <v>0</v>
      </c>
      <c r="AG94" s="89"/>
      <c r="AH94" s="88">
        <v>0</v>
      </c>
      <c r="AI94" s="89"/>
      <c r="AJ94" s="88">
        <v>48930.915884999995</v>
      </c>
      <c r="AK94" s="89">
        <v>0.0004562849634568086</v>
      </c>
    </row>
    <row r="95" spans="1:37" ht="15">
      <c r="A95" s="78" t="s">
        <v>1346</v>
      </c>
      <c r="B95" s="82" t="s">
        <v>439</v>
      </c>
      <c r="C95" s="102">
        <v>0</v>
      </c>
      <c r="D95" s="102">
        <v>0.20273972602739726</v>
      </c>
      <c r="E95" s="102" t="s">
        <v>1075</v>
      </c>
      <c r="F95" s="88">
        <v>0</v>
      </c>
      <c r="G95" s="89"/>
      <c r="H95" s="88">
        <v>0</v>
      </c>
      <c r="I95" s="89"/>
      <c r="J95" s="88">
        <v>0</v>
      </c>
      <c r="K95" s="89"/>
      <c r="L95" s="88">
        <v>0</v>
      </c>
      <c r="M95" s="89"/>
      <c r="N95" s="88">
        <v>0</v>
      </c>
      <c r="O95" s="89"/>
      <c r="P95" s="88">
        <v>0</v>
      </c>
      <c r="Q95" s="89"/>
      <c r="R95" s="88">
        <v>0</v>
      </c>
      <c r="S95" s="89"/>
      <c r="T95" s="88">
        <v>0</v>
      </c>
      <c r="U95" s="89"/>
      <c r="V95" s="88">
        <v>0</v>
      </c>
      <c r="W95" s="89"/>
      <c r="X95" s="88">
        <v>0</v>
      </c>
      <c r="Y95" s="89"/>
      <c r="Z95" s="88">
        <v>0</v>
      </c>
      <c r="AA95" s="89"/>
      <c r="AB95" s="88">
        <v>14767.098249</v>
      </c>
      <c r="AC95" s="89">
        <v>0.011047272610209574</v>
      </c>
      <c r="AD95" s="88">
        <v>0</v>
      </c>
      <c r="AE95" s="89"/>
      <c r="AF95" s="88">
        <v>0</v>
      </c>
      <c r="AG95" s="89"/>
      <c r="AH95" s="88">
        <v>0</v>
      </c>
      <c r="AI95" s="89"/>
      <c r="AJ95" s="88">
        <v>14767.098249</v>
      </c>
      <c r="AK95" s="89">
        <v>0.00013770445051026797</v>
      </c>
    </row>
    <row r="96" spans="1:37" ht="15">
      <c r="A96" s="78" t="s">
        <v>1347</v>
      </c>
      <c r="B96" s="82" t="s">
        <v>439</v>
      </c>
      <c r="C96" s="102">
        <v>0</v>
      </c>
      <c r="D96" s="102">
        <v>0.7698630136986301</v>
      </c>
      <c r="E96" s="102" t="s">
        <v>1075</v>
      </c>
      <c r="F96" s="88">
        <v>3768.9031808000004</v>
      </c>
      <c r="G96" s="89">
        <v>0.023292870139692504</v>
      </c>
      <c r="H96" s="88">
        <v>0</v>
      </c>
      <c r="I96" s="89"/>
      <c r="J96" s="88">
        <v>0</v>
      </c>
      <c r="K96" s="89"/>
      <c r="L96" s="88">
        <v>0</v>
      </c>
      <c r="M96" s="89"/>
      <c r="N96" s="88">
        <v>0</v>
      </c>
      <c r="O96" s="89"/>
      <c r="P96" s="88">
        <v>0</v>
      </c>
      <c r="Q96" s="89"/>
      <c r="R96" s="88">
        <v>0</v>
      </c>
      <c r="S96" s="89"/>
      <c r="T96" s="88">
        <v>39596.0968174848</v>
      </c>
      <c r="U96" s="89">
        <v>0.02846494505781878</v>
      </c>
      <c r="V96" s="88">
        <v>0</v>
      </c>
      <c r="W96" s="89"/>
      <c r="X96" s="88">
        <v>0</v>
      </c>
      <c r="Y96" s="89"/>
      <c r="Z96" s="88">
        <v>0</v>
      </c>
      <c r="AA96" s="89"/>
      <c r="AB96" s="88">
        <v>0</v>
      </c>
      <c r="AC96" s="89"/>
      <c r="AD96" s="88">
        <v>0</v>
      </c>
      <c r="AE96" s="89"/>
      <c r="AF96" s="88">
        <v>0</v>
      </c>
      <c r="AG96" s="89"/>
      <c r="AH96" s="88">
        <v>0</v>
      </c>
      <c r="AI96" s="89"/>
      <c r="AJ96" s="88">
        <v>43364.9999982848</v>
      </c>
      <c r="AK96" s="89">
        <v>0.0004043823231518056</v>
      </c>
    </row>
    <row r="97" spans="1:37" ht="15">
      <c r="A97" s="78" t="s">
        <v>1348</v>
      </c>
      <c r="B97" s="82" t="s">
        <v>439</v>
      </c>
      <c r="C97" s="102">
        <v>0</v>
      </c>
      <c r="D97" s="102">
        <v>0.8767123287671232</v>
      </c>
      <c r="E97" s="102" t="s">
        <v>1075</v>
      </c>
      <c r="F97" s="88">
        <v>3990.715452983</v>
      </c>
      <c r="G97" s="89">
        <v>0.024663731688396986</v>
      </c>
      <c r="H97" s="88">
        <v>0</v>
      </c>
      <c r="I97" s="89"/>
      <c r="J97" s="88">
        <v>0</v>
      </c>
      <c r="K97" s="89"/>
      <c r="L97" s="88">
        <v>0</v>
      </c>
      <c r="M97" s="89"/>
      <c r="N97" s="88">
        <v>2523.40321383</v>
      </c>
      <c r="O97" s="89">
        <v>0.0011812719572285675</v>
      </c>
      <c r="P97" s="88">
        <v>0</v>
      </c>
      <c r="Q97" s="89"/>
      <c r="R97" s="88">
        <v>0</v>
      </c>
      <c r="S97" s="89"/>
      <c r="T97" s="88">
        <v>14018.9067435</v>
      </c>
      <c r="U97" s="89">
        <v>0.010077948138772146</v>
      </c>
      <c r="V97" s="88">
        <v>0</v>
      </c>
      <c r="W97" s="89"/>
      <c r="X97" s="88">
        <v>0</v>
      </c>
      <c r="Y97" s="89"/>
      <c r="Z97" s="88">
        <v>0</v>
      </c>
      <c r="AA97" s="89"/>
      <c r="AB97" s="88">
        <v>18691.875658</v>
      </c>
      <c r="AC97" s="89">
        <v>0.013983400293558003</v>
      </c>
      <c r="AD97" s="88">
        <v>0</v>
      </c>
      <c r="AE97" s="89"/>
      <c r="AF97" s="88">
        <v>0</v>
      </c>
      <c r="AG97" s="89"/>
      <c r="AH97" s="88">
        <v>0</v>
      </c>
      <c r="AI97" s="89"/>
      <c r="AJ97" s="88">
        <v>39224.901068313</v>
      </c>
      <c r="AK97" s="89">
        <v>0.0003657755475621245</v>
      </c>
    </row>
    <row r="98" spans="1:37" ht="15">
      <c r="A98" s="67" t="s">
        <v>362</v>
      </c>
      <c r="B98" s="97">
        <v>0</v>
      </c>
      <c r="C98" s="97">
        <v>0</v>
      </c>
      <c r="D98" s="97">
        <v>0</v>
      </c>
      <c r="E98" s="97">
        <v>0</v>
      </c>
      <c r="F98" s="84">
        <v>0</v>
      </c>
      <c r="G98" s="85"/>
      <c r="H98" s="84">
        <v>200960.8519777334</v>
      </c>
      <c r="I98" s="85">
        <v>0.22512598186309213</v>
      </c>
      <c r="J98" s="84">
        <v>1431153.96724285</v>
      </c>
      <c r="K98" s="85">
        <v>0.18257734599874786</v>
      </c>
      <c r="L98" s="84">
        <v>35821.77716839</v>
      </c>
      <c r="M98" s="85">
        <v>0.013019884513833076</v>
      </c>
      <c r="N98" s="84">
        <v>0</v>
      </c>
      <c r="O98" s="85"/>
      <c r="P98" s="84">
        <v>1638323.2464030583</v>
      </c>
      <c r="Q98" s="85">
        <v>0.2576846612075994</v>
      </c>
      <c r="R98" s="84">
        <v>6022368.028051669</v>
      </c>
      <c r="S98" s="85">
        <v>0.2296162156130978</v>
      </c>
      <c r="T98" s="84">
        <v>0</v>
      </c>
      <c r="U98" s="85"/>
      <c r="V98" s="84">
        <v>897293.6827032878</v>
      </c>
      <c r="W98" s="85">
        <v>0.24477868679054116</v>
      </c>
      <c r="X98" s="84">
        <v>2743915.7307731234</v>
      </c>
      <c r="Y98" s="85">
        <v>0.1824361282387784</v>
      </c>
      <c r="Z98" s="84">
        <v>11173.1911284454</v>
      </c>
      <c r="AA98" s="85">
        <v>0.002732170312650917</v>
      </c>
      <c r="AB98" s="84">
        <v>0</v>
      </c>
      <c r="AC98" s="85"/>
      <c r="AD98" s="84">
        <v>1557424.81962812</v>
      </c>
      <c r="AE98" s="85">
        <v>0.29164654967194287</v>
      </c>
      <c r="AF98" s="84">
        <v>5517131.935610352</v>
      </c>
      <c r="AG98" s="85">
        <v>0.25396183815871554</v>
      </c>
      <c r="AH98" s="84">
        <v>0</v>
      </c>
      <c r="AI98" s="85"/>
      <c r="AJ98" s="84">
        <v>20055567.230687037</v>
      </c>
      <c r="AK98" s="85">
        <v>0.18701987476520746</v>
      </c>
    </row>
    <row r="99" spans="1:37" ht="15">
      <c r="A99" s="69" t="s">
        <v>123</v>
      </c>
      <c r="B99" s="82" t="s">
        <v>29</v>
      </c>
      <c r="C99" s="102" t="s">
        <v>29</v>
      </c>
      <c r="D99" s="102" t="s">
        <v>29</v>
      </c>
      <c r="E99" s="102" t="s">
        <v>29</v>
      </c>
      <c r="F99" s="88">
        <v>0</v>
      </c>
      <c r="G99" s="89"/>
      <c r="H99" s="88">
        <v>200960.8519777334</v>
      </c>
      <c r="I99" s="89">
        <v>0.22512598186309213</v>
      </c>
      <c r="J99" s="88">
        <v>1400230.7617975983</v>
      </c>
      <c r="K99" s="89">
        <v>0.17863236390094817</v>
      </c>
      <c r="L99" s="88">
        <v>35821.77716839</v>
      </c>
      <c r="M99" s="89">
        <v>0.013019884513833076</v>
      </c>
      <c r="N99" s="88">
        <v>0</v>
      </c>
      <c r="O99" s="89"/>
      <c r="P99" s="88">
        <v>1621039.352994788</v>
      </c>
      <c r="Q99" s="89">
        <v>0.254966153594992</v>
      </c>
      <c r="R99" s="88">
        <v>5981582.347355962</v>
      </c>
      <c r="S99" s="89">
        <v>0.22806117055292696</v>
      </c>
      <c r="T99" s="88">
        <v>0</v>
      </c>
      <c r="U99" s="89"/>
      <c r="V99" s="88">
        <v>897293.6827032878</v>
      </c>
      <c r="W99" s="89">
        <v>0.24477868679054116</v>
      </c>
      <c r="X99" s="88">
        <v>2743915.7307731234</v>
      </c>
      <c r="Y99" s="89">
        <v>0.1824361282387784</v>
      </c>
      <c r="Z99" s="88">
        <v>11173.1911284454</v>
      </c>
      <c r="AA99" s="89">
        <v>0.002732170312650917</v>
      </c>
      <c r="AB99" s="88">
        <v>0</v>
      </c>
      <c r="AC99" s="89"/>
      <c r="AD99" s="88">
        <v>1553646.09347852</v>
      </c>
      <c r="AE99" s="89">
        <v>0.2909389377026222</v>
      </c>
      <c r="AF99" s="88">
        <v>5517131.935610352</v>
      </c>
      <c r="AG99" s="89">
        <v>0.25396183815871554</v>
      </c>
      <c r="AH99" s="88">
        <v>0</v>
      </c>
      <c r="AI99" s="89"/>
      <c r="AJ99" s="88">
        <v>19962795.724988203</v>
      </c>
      <c r="AK99" s="89">
        <v>0.18615477256301058</v>
      </c>
    </row>
    <row r="100" spans="1:37" ht="15">
      <c r="A100" s="78" t="s">
        <v>840</v>
      </c>
      <c r="B100" s="82" t="s">
        <v>439</v>
      </c>
      <c r="C100" s="102">
        <v>5.94</v>
      </c>
      <c r="D100" s="102">
        <v>6.208219178082191</v>
      </c>
      <c r="E100" s="102" t="s">
        <v>1075</v>
      </c>
      <c r="F100" s="88">
        <v>0</v>
      </c>
      <c r="G100" s="89"/>
      <c r="H100" s="88">
        <v>14308.9233195</v>
      </c>
      <c r="I100" s="89">
        <v>0.016029541972996098</v>
      </c>
      <c r="J100" s="88">
        <v>102070.31967910001</v>
      </c>
      <c r="K100" s="89">
        <v>0.013021469736171009</v>
      </c>
      <c r="L100" s="88">
        <v>0</v>
      </c>
      <c r="M100" s="89"/>
      <c r="N100" s="88">
        <v>0</v>
      </c>
      <c r="O100" s="89"/>
      <c r="P100" s="88">
        <v>352080.597558511</v>
      </c>
      <c r="Q100" s="89">
        <v>0.055377209411404414</v>
      </c>
      <c r="R100" s="88">
        <v>984770.628551072</v>
      </c>
      <c r="S100" s="89">
        <v>0.03754657701448743</v>
      </c>
      <c r="T100" s="88">
        <v>0</v>
      </c>
      <c r="U100" s="89"/>
      <c r="V100" s="88">
        <v>119412.734742334</v>
      </c>
      <c r="W100" s="89">
        <v>0.03257539082213873</v>
      </c>
      <c r="X100" s="88">
        <v>103778.805123448</v>
      </c>
      <c r="Y100" s="89">
        <v>0.006899994481475568</v>
      </c>
      <c r="Z100" s="88">
        <v>0</v>
      </c>
      <c r="AA100" s="89"/>
      <c r="AB100" s="88">
        <v>0</v>
      </c>
      <c r="AC100" s="89"/>
      <c r="AD100" s="88">
        <v>274065.485835933</v>
      </c>
      <c r="AE100" s="89">
        <v>0.051322062112314513</v>
      </c>
      <c r="AF100" s="88">
        <v>235905.49519926903</v>
      </c>
      <c r="AG100" s="89">
        <v>0.01085908292420064</v>
      </c>
      <c r="AH100" s="88">
        <v>0</v>
      </c>
      <c r="AI100" s="89"/>
      <c r="AJ100" s="88">
        <v>2186392.9900091668</v>
      </c>
      <c r="AK100" s="89">
        <v>0.02038830108745992</v>
      </c>
    </row>
    <row r="101" spans="1:37" ht="15">
      <c r="A101" s="78" t="s">
        <v>363</v>
      </c>
      <c r="B101" s="82" t="s">
        <v>439</v>
      </c>
      <c r="C101" s="102">
        <v>6.8500000000000005</v>
      </c>
      <c r="D101" s="102">
        <v>19.216438356164385</v>
      </c>
      <c r="E101" s="102" t="s">
        <v>1075</v>
      </c>
      <c r="F101" s="88">
        <v>0</v>
      </c>
      <c r="G101" s="89"/>
      <c r="H101" s="88">
        <v>3888.9942718814</v>
      </c>
      <c r="I101" s="89">
        <v>0.004356637849118239</v>
      </c>
      <c r="J101" s="88">
        <v>3383.2297765662</v>
      </c>
      <c r="K101" s="89">
        <v>0.00043161052384839383</v>
      </c>
      <c r="L101" s="88">
        <v>0</v>
      </c>
      <c r="M101" s="89"/>
      <c r="N101" s="88">
        <v>0</v>
      </c>
      <c r="O101" s="89"/>
      <c r="P101" s="88">
        <v>660.0970435180001</v>
      </c>
      <c r="Q101" s="89">
        <v>0.00010382376212784742</v>
      </c>
      <c r="R101" s="88">
        <v>3058.7595396819997</v>
      </c>
      <c r="S101" s="89">
        <v>0.00011662203085244862</v>
      </c>
      <c r="T101" s="88">
        <v>0</v>
      </c>
      <c r="U101" s="89"/>
      <c r="V101" s="88">
        <v>0</v>
      </c>
      <c r="W101" s="89"/>
      <c r="X101" s="88">
        <v>0</v>
      </c>
      <c r="Y101" s="89"/>
      <c r="Z101" s="88">
        <v>0</v>
      </c>
      <c r="AA101" s="89"/>
      <c r="AB101" s="88">
        <v>0</v>
      </c>
      <c r="AC101" s="89"/>
      <c r="AD101" s="88">
        <v>0</v>
      </c>
      <c r="AE101" s="89"/>
      <c r="AF101" s="88">
        <v>0</v>
      </c>
      <c r="AG101" s="89"/>
      <c r="AH101" s="88">
        <v>0</v>
      </c>
      <c r="AI101" s="89"/>
      <c r="AJ101" s="88">
        <v>10991.080631647597</v>
      </c>
      <c r="AK101" s="89">
        <v>0.0001024927642096222</v>
      </c>
    </row>
    <row r="102" spans="1:37" ht="15">
      <c r="A102" s="78" t="s">
        <v>371</v>
      </c>
      <c r="B102" s="82" t="s">
        <v>439</v>
      </c>
      <c r="C102" s="102">
        <v>6.7142</v>
      </c>
      <c r="D102" s="102">
        <v>32.224657534246575</v>
      </c>
      <c r="E102" s="102" t="s">
        <v>1075</v>
      </c>
      <c r="F102" s="88">
        <v>0</v>
      </c>
      <c r="G102" s="89"/>
      <c r="H102" s="88">
        <v>5.367741347999999</v>
      </c>
      <c r="I102" s="89">
        <v>6.013201225328758E-06</v>
      </c>
      <c r="J102" s="88">
        <v>2461.1094080579996</v>
      </c>
      <c r="K102" s="89">
        <v>0.0003139723846774138</v>
      </c>
      <c r="L102" s="88">
        <v>0</v>
      </c>
      <c r="M102" s="89"/>
      <c r="N102" s="88">
        <v>0</v>
      </c>
      <c r="O102" s="89"/>
      <c r="P102" s="88">
        <v>0</v>
      </c>
      <c r="Q102" s="89"/>
      <c r="R102" s="88">
        <v>0</v>
      </c>
      <c r="S102" s="89"/>
      <c r="T102" s="88">
        <v>0</v>
      </c>
      <c r="U102" s="89"/>
      <c r="V102" s="88">
        <v>0</v>
      </c>
      <c r="W102" s="89"/>
      <c r="X102" s="88">
        <v>0</v>
      </c>
      <c r="Y102" s="89"/>
      <c r="Z102" s="88">
        <v>0</v>
      </c>
      <c r="AA102" s="89"/>
      <c r="AB102" s="88">
        <v>0</v>
      </c>
      <c r="AC102" s="89"/>
      <c r="AD102" s="88">
        <v>271.070938074</v>
      </c>
      <c r="AE102" s="89">
        <v>5.0761296987995934E-05</v>
      </c>
      <c r="AF102" s="88">
        <v>191.449441412</v>
      </c>
      <c r="AG102" s="89">
        <v>8.812704249761968E-06</v>
      </c>
      <c r="AH102" s="88">
        <v>0</v>
      </c>
      <c r="AI102" s="89"/>
      <c r="AJ102" s="88">
        <v>2928.997528892</v>
      </c>
      <c r="AK102" s="89">
        <v>2.7313151741867685E-05</v>
      </c>
    </row>
    <row r="103" spans="1:37" ht="15">
      <c r="A103" s="78" t="s">
        <v>364</v>
      </c>
      <c r="B103" s="82" t="s">
        <v>439</v>
      </c>
      <c r="C103" s="102">
        <v>6.3500000000000005</v>
      </c>
      <c r="D103" s="102">
        <v>5.704109589041096</v>
      </c>
      <c r="E103" s="102" t="s">
        <v>1075</v>
      </c>
      <c r="F103" s="88">
        <v>0</v>
      </c>
      <c r="G103" s="89"/>
      <c r="H103" s="88">
        <v>0</v>
      </c>
      <c r="I103" s="89"/>
      <c r="J103" s="88">
        <v>88463.348388</v>
      </c>
      <c r="K103" s="89">
        <v>0.011285580543063225</v>
      </c>
      <c r="L103" s="88">
        <v>0</v>
      </c>
      <c r="M103" s="89"/>
      <c r="N103" s="88">
        <v>0</v>
      </c>
      <c r="O103" s="89"/>
      <c r="P103" s="88">
        <v>269380.725102392</v>
      </c>
      <c r="Q103" s="89">
        <v>0.04236971002899992</v>
      </c>
      <c r="R103" s="88">
        <v>831028.6264612449</v>
      </c>
      <c r="S103" s="89">
        <v>0.03168482022111064</v>
      </c>
      <c r="T103" s="88">
        <v>0</v>
      </c>
      <c r="U103" s="89"/>
      <c r="V103" s="88">
        <v>225.0900753428</v>
      </c>
      <c r="W103" s="89">
        <v>6.140381250205883E-05</v>
      </c>
      <c r="X103" s="88">
        <v>64172.2958467484</v>
      </c>
      <c r="Y103" s="89">
        <v>0.0042666562471929724</v>
      </c>
      <c r="Z103" s="88">
        <v>0</v>
      </c>
      <c r="AA103" s="89"/>
      <c r="AB103" s="88">
        <v>0</v>
      </c>
      <c r="AC103" s="89"/>
      <c r="AD103" s="88">
        <v>170401.05044324498</v>
      </c>
      <c r="AE103" s="89">
        <v>0.03190964841186598</v>
      </c>
      <c r="AF103" s="88">
        <v>103019.500902199</v>
      </c>
      <c r="AG103" s="89">
        <v>0.004742141772330397</v>
      </c>
      <c r="AH103" s="88">
        <v>0</v>
      </c>
      <c r="AI103" s="89"/>
      <c r="AJ103" s="88">
        <v>1526690.637219172</v>
      </c>
      <c r="AK103" s="89">
        <v>0.014236520388267445</v>
      </c>
    </row>
    <row r="104" spans="1:37" ht="15">
      <c r="A104" s="78" t="s">
        <v>365</v>
      </c>
      <c r="B104" s="82" t="s">
        <v>439</v>
      </c>
      <c r="C104" s="102">
        <v>6.95</v>
      </c>
      <c r="D104" s="102">
        <v>8.704109589041096</v>
      </c>
      <c r="E104" s="102" t="s">
        <v>1075</v>
      </c>
      <c r="F104" s="88">
        <v>0</v>
      </c>
      <c r="G104" s="89"/>
      <c r="H104" s="88">
        <v>3304.7301416592004</v>
      </c>
      <c r="I104" s="89">
        <v>0.0037021171567087935</v>
      </c>
      <c r="J104" s="88">
        <v>322554.319080819</v>
      </c>
      <c r="K104" s="89">
        <v>0.04114938914061375</v>
      </c>
      <c r="L104" s="88">
        <v>4746.47058048</v>
      </c>
      <c r="M104" s="89">
        <v>0.0017251656308299613</v>
      </c>
      <c r="N104" s="88">
        <v>0</v>
      </c>
      <c r="O104" s="89"/>
      <c r="P104" s="88">
        <v>160758.01432067002</v>
      </c>
      <c r="Q104" s="89">
        <v>0.02528492136553434</v>
      </c>
      <c r="R104" s="88">
        <v>1416173.772808652</v>
      </c>
      <c r="S104" s="89">
        <v>0.0539947842523409</v>
      </c>
      <c r="T104" s="88">
        <v>0</v>
      </c>
      <c r="U104" s="89"/>
      <c r="V104" s="88">
        <v>194401.59110393398</v>
      </c>
      <c r="W104" s="89">
        <v>0.0530320976261102</v>
      </c>
      <c r="X104" s="88">
        <v>303717.752812577</v>
      </c>
      <c r="Y104" s="89">
        <v>0.020193437531296515</v>
      </c>
      <c r="Z104" s="88">
        <v>2798.4399464079997</v>
      </c>
      <c r="AA104" s="89">
        <v>0.0006842999869434949</v>
      </c>
      <c r="AB104" s="88">
        <v>0</v>
      </c>
      <c r="AC104" s="89"/>
      <c r="AD104" s="88">
        <v>325720.610497214</v>
      </c>
      <c r="AE104" s="89">
        <v>0.06099510615943192</v>
      </c>
      <c r="AF104" s="88">
        <v>1451307.5435845798</v>
      </c>
      <c r="AG104" s="89">
        <v>0.06680585779059767</v>
      </c>
      <c r="AH104" s="88">
        <v>0</v>
      </c>
      <c r="AI104" s="89"/>
      <c r="AJ104" s="88">
        <v>4185483.2448769934</v>
      </c>
      <c r="AK104" s="89">
        <v>0.03902998819654699</v>
      </c>
    </row>
    <row r="105" spans="1:37" ht="15">
      <c r="A105" s="78" t="s">
        <v>366</v>
      </c>
      <c r="B105" s="82" t="s">
        <v>439</v>
      </c>
      <c r="C105" s="102">
        <v>6.15</v>
      </c>
      <c r="D105" s="102">
        <v>9.706849315068494</v>
      </c>
      <c r="E105" s="102" t="s">
        <v>1075</v>
      </c>
      <c r="F105" s="88">
        <v>0</v>
      </c>
      <c r="G105" s="89"/>
      <c r="H105" s="88">
        <v>50463.833299000005</v>
      </c>
      <c r="I105" s="89">
        <v>0.05653200565287987</v>
      </c>
      <c r="J105" s="88">
        <v>391877.356245505</v>
      </c>
      <c r="K105" s="89">
        <v>0.04999317285068134</v>
      </c>
      <c r="L105" s="88">
        <v>24039.13513516</v>
      </c>
      <c r="M105" s="89">
        <v>0.00873733209273596</v>
      </c>
      <c r="N105" s="88">
        <v>0</v>
      </c>
      <c r="O105" s="89"/>
      <c r="P105" s="88">
        <v>376545.526165027</v>
      </c>
      <c r="Q105" s="89">
        <v>0.059225190481855046</v>
      </c>
      <c r="R105" s="88">
        <v>881061.828430868</v>
      </c>
      <c r="S105" s="89">
        <v>0.033592447658982005</v>
      </c>
      <c r="T105" s="88">
        <v>0</v>
      </c>
      <c r="U105" s="89"/>
      <c r="V105" s="88">
        <v>178916.309626758</v>
      </c>
      <c r="W105" s="89">
        <v>0.048807765127584814</v>
      </c>
      <c r="X105" s="88">
        <v>942557.0556890289</v>
      </c>
      <c r="Y105" s="89">
        <v>0.06266827291944523</v>
      </c>
      <c r="Z105" s="88">
        <v>3670.0969671999997</v>
      </c>
      <c r="AA105" s="89">
        <v>0.0008974454892126396</v>
      </c>
      <c r="AB105" s="88">
        <v>0</v>
      </c>
      <c r="AC105" s="89"/>
      <c r="AD105" s="88">
        <v>201085.53035713002</v>
      </c>
      <c r="AE105" s="89">
        <v>0.03765568673267522</v>
      </c>
      <c r="AF105" s="88">
        <v>992844.724333604</v>
      </c>
      <c r="AG105" s="89">
        <v>0.04570212823269213</v>
      </c>
      <c r="AH105" s="88">
        <v>0</v>
      </c>
      <c r="AI105" s="89"/>
      <c r="AJ105" s="88">
        <v>4043061.3962492812</v>
      </c>
      <c r="AK105" s="89">
        <v>0.03770189231235636</v>
      </c>
    </row>
    <row r="106" spans="1:37" ht="15">
      <c r="A106" s="78" t="s">
        <v>367</v>
      </c>
      <c r="B106" s="82" t="s">
        <v>439</v>
      </c>
      <c r="C106" s="102">
        <v>6.9</v>
      </c>
      <c r="D106" s="102">
        <v>14.70958904109589</v>
      </c>
      <c r="E106" s="102" t="s">
        <v>1075</v>
      </c>
      <c r="F106" s="88">
        <v>0</v>
      </c>
      <c r="G106" s="89"/>
      <c r="H106" s="88">
        <v>85153.6232335679</v>
      </c>
      <c r="I106" s="89">
        <v>0.09539317161026402</v>
      </c>
      <c r="J106" s="88">
        <v>303330.289484246</v>
      </c>
      <c r="K106" s="89">
        <v>0.038696912060243754</v>
      </c>
      <c r="L106" s="88">
        <v>7036.17145275</v>
      </c>
      <c r="M106" s="89">
        <v>0.0025573867902671534</v>
      </c>
      <c r="N106" s="88">
        <v>0</v>
      </c>
      <c r="O106" s="89"/>
      <c r="P106" s="88">
        <v>329066.728346018</v>
      </c>
      <c r="Q106" s="89">
        <v>0.051757459094049586</v>
      </c>
      <c r="R106" s="88">
        <v>837319.413376349</v>
      </c>
      <c r="S106" s="89">
        <v>0.03192467050557456</v>
      </c>
      <c r="T106" s="88">
        <v>0</v>
      </c>
      <c r="U106" s="89"/>
      <c r="V106" s="88">
        <v>185299.920598656</v>
      </c>
      <c r="W106" s="89">
        <v>0.0505491926454687</v>
      </c>
      <c r="X106" s="88">
        <v>816440.7472855559</v>
      </c>
      <c r="Y106" s="89">
        <v>0.05428311343555154</v>
      </c>
      <c r="Z106" s="88">
        <v>4310.827710051501</v>
      </c>
      <c r="AA106" s="89">
        <v>0.0010541227977717753</v>
      </c>
      <c r="AB106" s="88">
        <v>0</v>
      </c>
      <c r="AC106" s="89"/>
      <c r="AD106" s="88">
        <v>188951.224504536</v>
      </c>
      <c r="AE106" s="89">
        <v>0.035383391858487885</v>
      </c>
      <c r="AF106" s="88">
        <v>1422109.695157307</v>
      </c>
      <c r="AG106" s="89">
        <v>0.06546183713939505</v>
      </c>
      <c r="AH106" s="88">
        <v>0</v>
      </c>
      <c r="AI106" s="89"/>
      <c r="AJ106" s="88">
        <v>4179018.6411490375</v>
      </c>
      <c r="AK106" s="89">
        <v>0.038969705215482306</v>
      </c>
    </row>
    <row r="107" spans="1:37" ht="15">
      <c r="A107" s="78" t="s">
        <v>369</v>
      </c>
      <c r="B107" s="82" t="s">
        <v>439</v>
      </c>
      <c r="C107" s="102">
        <v>5.7</v>
      </c>
      <c r="D107" s="102">
        <v>1.7013698630136986</v>
      </c>
      <c r="E107" s="102" t="s">
        <v>1075</v>
      </c>
      <c r="F107" s="88">
        <v>0</v>
      </c>
      <c r="G107" s="89"/>
      <c r="H107" s="88">
        <v>151.6609239</v>
      </c>
      <c r="I107" s="89">
        <v>0.00016989783864488316</v>
      </c>
      <c r="J107" s="88">
        <v>859.4119020999999</v>
      </c>
      <c r="K107" s="89">
        <v>0.00010963819952051888</v>
      </c>
      <c r="L107" s="88">
        <v>0</v>
      </c>
      <c r="M107" s="89"/>
      <c r="N107" s="88">
        <v>0</v>
      </c>
      <c r="O107" s="89"/>
      <c r="P107" s="88">
        <v>0</v>
      </c>
      <c r="Q107" s="89"/>
      <c r="R107" s="88">
        <v>0</v>
      </c>
      <c r="S107" s="89"/>
      <c r="T107" s="88">
        <v>0</v>
      </c>
      <c r="U107" s="89"/>
      <c r="V107" s="88">
        <v>0</v>
      </c>
      <c r="W107" s="89"/>
      <c r="X107" s="88">
        <v>0</v>
      </c>
      <c r="Y107" s="89"/>
      <c r="Z107" s="88">
        <v>0</v>
      </c>
      <c r="AA107" s="89"/>
      <c r="AB107" s="88">
        <v>0</v>
      </c>
      <c r="AC107" s="89"/>
      <c r="AD107" s="88">
        <v>0</v>
      </c>
      <c r="AE107" s="89"/>
      <c r="AF107" s="88">
        <v>0</v>
      </c>
      <c r="AG107" s="89"/>
      <c r="AH107" s="88">
        <v>0</v>
      </c>
      <c r="AI107" s="89"/>
      <c r="AJ107" s="88">
        <v>1011.0728259999998</v>
      </c>
      <c r="AK107" s="89">
        <v>9.42834032675459E-06</v>
      </c>
    </row>
    <row r="108" spans="1:37" ht="15">
      <c r="A108" s="78" t="s">
        <v>372</v>
      </c>
      <c r="B108" s="82" t="s">
        <v>439</v>
      </c>
      <c r="C108" s="102">
        <v>8.2</v>
      </c>
      <c r="D108" s="102">
        <v>3.7013698630136984</v>
      </c>
      <c r="E108" s="102" t="s">
        <v>1075</v>
      </c>
      <c r="F108" s="88">
        <v>0</v>
      </c>
      <c r="G108" s="89"/>
      <c r="H108" s="88">
        <v>0</v>
      </c>
      <c r="I108" s="89"/>
      <c r="J108" s="88">
        <v>0</v>
      </c>
      <c r="K108" s="89"/>
      <c r="L108" s="88">
        <v>0</v>
      </c>
      <c r="M108" s="89"/>
      <c r="N108" s="88">
        <v>0</v>
      </c>
      <c r="O108" s="89"/>
      <c r="P108" s="88">
        <v>146.2600383152</v>
      </c>
      <c r="Q108" s="89">
        <v>2.3004598454065172E-05</v>
      </c>
      <c r="R108" s="88">
        <v>1112.0064677788</v>
      </c>
      <c r="S108" s="89">
        <v>4.2397727219480646E-05</v>
      </c>
      <c r="T108" s="88">
        <v>0</v>
      </c>
      <c r="U108" s="89"/>
      <c r="V108" s="88">
        <v>0</v>
      </c>
      <c r="W108" s="89"/>
      <c r="X108" s="88">
        <v>0</v>
      </c>
      <c r="Y108" s="89"/>
      <c r="Z108" s="88">
        <v>0</v>
      </c>
      <c r="AA108" s="89"/>
      <c r="AB108" s="88">
        <v>0</v>
      </c>
      <c r="AC108" s="89"/>
      <c r="AD108" s="88">
        <v>0</v>
      </c>
      <c r="AE108" s="89"/>
      <c r="AF108" s="88">
        <v>0</v>
      </c>
      <c r="AG108" s="89"/>
      <c r="AH108" s="88">
        <v>0</v>
      </c>
      <c r="AI108" s="89"/>
      <c r="AJ108" s="88">
        <v>1258.266506094</v>
      </c>
      <c r="AK108" s="89">
        <v>1.17334424743116E-05</v>
      </c>
    </row>
    <row r="109" spans="1:37" ht="15">
      <c r="A109" s="78" t="s">
        <v>373</v>
      </c>
      <c r="B109" s="82" t="s">
        <v>1119</v>
      </c>
      <c r="C109" s="102">
        <v>6.8399</v>
      </c>
      <c r="D109" s="102">
        <v>1.8712328767123287</v>
      </c>
      <c r="E109" s="102" t="s">
        <v>1075</v>
      </c>
      <c r="F109" s="88">
        <v>0</v>
      </c>
      <c r="G109" s="89"/>
      <c r="H109" s="88">
        <v>0</v>
      </c>
      <c r="I109" s="89"/>
      <c r="J109" s="88">
        <v>1919.4818770000002</v>
      </c>
      <c r="K109" s="89">
        <v>0.00024487505524685947</v>
      </c>
      <c r="L109" s="88">
        <v>0</v>
      </c>
      <c r="M109" s="89"/>
      <c r="N109" s="88">
        <v>0</v>
      </c>
      <c r="O109" s="89"/>
      <c r="P109" s="88">
        <v>2662.321363399</v>
      </c>
      <c r="Q109" s="89">
        <v>0.00041874482344032306</v>
      </c>
      <c r="R109" s="88">
        <v>388700.838538131</v>
      </c>
      <c r="S109" s="89">
        <v>0.014820086573094709</v>
      </c>
      <c r="T109" s="88">
        <v>0</v>
      </c>
      <c r="U109" s="89"/>
      <c r="V109" s="88">
        <v>740.920004522</v>
      </c>
      <c r="W109" s="89">
        <v>0.00020212047540259855</v>
      </c>
      <c r="X109" s="88">
        <v>84411.135022952</v>
      </c>
      <c r="Y109" s="89">
        <v>0.005612286296230067</v>
      </c>
      <c r="Z109" s="88">
        <v>389.654821031</v>
      </c>
      <c r="AA109" s="89">
        <v>9.528194067063539E-05</v>
      </c>
      <c r="AB109" s="88">
        <v>0</v>
      </c>
      <c r="AC109" s="89"/>
      <c r="AD109" s="88">
        <v>0</v>
      </c>
      <c r="AE109" s="89"/>
      <c r="AF109" s="88">
        <v>0</v>
      </c>
      <c r="AG109" s="89"/>
      <c r="AH109" s="88">
        <v>0</v>
      </c>
      <c r="AI109" s="89"/>
      <c r="AJ109" s="88">
        <v>478824.351627035</v>
      </c>
      <c r="AK109" s="89">
        <v>0.004465077913069432</v>
      </c>
    </row>
    <row r="110" spans="1:37" ht="15">
      <c r="A110" s="78" t="s">
        <v>368</v>
      </c>
      <c r="B110" s="82" t="s">
        <v>440</v>
      </c>
      <c r="C110" s="102">
        <v>7.3500000000000005</v>
      </c>
      <c r="D110" s="102">
        <v>2.6410958904109587</v>
      </c>
      <c r="E110" s="102" t="s">
        <v>1075</v>
      </c>
      <c r="F110" s="88">
        <v>0</v>
      </c>
      <c r="G110" s="89"/>
      <c r="H110" s="88">
        <v>0</v>
      </c>
      <c r="I110" s="89"/>
      <c r="J110" s="88">
        <v>0</v>
      </c>
      <c r="K110" s="89"/>
      <c r="L110" s="88">
        <v>0</v>
      </c>
      <c r="M110" s="89"/>
      <c r="N110" s="88">
        <v>0</v>
      </c>
      <c r="O110" s="89"/>
      <c r="P110" s="88">
        <v>0</v>
      </c>
      <c r="Q110" s="89"/>
      <c r="R110" s="88">
        <v>0</v>
      </c>
      <c r="S110" s="89"/>
      <c r="T110" s="88">
        <v>0</v>
      </c>
      <c r="U110" s="89"/>
      <c r="V110" s="88">
        <v>0</v>
      </c>
      <c r="W110" s="89"/>
      <c r="X110" s="88">
        <v>0</v>
      </c>
      <c r="Y110" s="89"/>
      <c r="Z110" s="88">
        <v>4.1716837549</v>
      </c>
      <c r="AA110" s="89">
        <v>1.0200980523718768E-06</v>
      </c>
      <c r="AB110" s="88">
        <v>0</v>
      </c>
      <c r="AC110" s="89"/>
      <c r="AD110" s="88">
        <v>0</v>
      </c>
      <c r="AE110" s="89"/>
      <c r="AF110" s="88">
        <v>0</v>
      </c>
      <c r="AG110" s="89"/>
      <c r="AH110" s="88">
        <v>0</v>
      </c>
      <c r="AI110" s="89"/>
      <c r="AJ110" s="88">
        <v>4.1716837549</v>
      </c>
      <c r="AK110" s="89">
        <v>3.890130677569083E-08</v>
      </c>
    </row>
    <row r="111" spans="1:37" ht="15">
      <c r="A111" s="78" t="s">
        <v>841</v>
      </c>
      <c r="B111" s="82" t="s">
        <v>439</v>
      </c>
      <c r="C111" s="102">
        <v>5.94</v>
      </c>
      <c r="D111" s="102">
        <v>6.208219178082191</v>
      </c>
      <c r="E111" s="102" t="s">
        <v>1075</v>
      </c>
      <c r="F111" s="88">
        <v>0</v>
      </c>
      <c r="G111" s="89"/>
      <c r="H111" s="88">
        <v>0</v>
      </c>
      <c r="I111" s="89"/>
      <c r="J111" s="88">
        <v>0</v>
      </c>
      <c r="K111" s="89"/>
      <c r="L111" s="88">
        <v>0</v>
      </c>
      <c r="M111" s="89"/>
      <c r="N111" s="88">
        <v>0</v>
      </c>
      <c r="O111" s="89"/>
      <c r="P111" s="88">
        <v>7146.5502814090005</v>
      </c>
      <c r="Q111" s="89">
        <v>0.001124049476872829</v>
      </c>
      <c r="R111" s="88">
        <v>16674.646104446998</v>
      </c>
      <c r="S111" s="89">
        <v>0.0006357580801034955</v>
      </c>
      <c r="T111" s="88">
        <v>0</v>
      </c>
      <c r="U111" s="89"/>
      <c r="V111" s="88">
        <v>0</v>
      </c>
      <c r="W111" s="89"/>
      <c r="X111" s="88">
        <v>0</v>
      </c>
      <c r="Y111" s="89"/>
      <c r="Z111" s="88">
        <v>0</v>
      </c>
      <c r="AA111" s="89"/>
      <c r="AB111" s="88">
        <v>0</v>
      </c>
      <c r="AC111" s="89"/>
      <c r="AD111" s="88">
        <v>0</v>
      </c>
      <c r="AE111" s="89"/>
      <c r="AF111" s="88">
        <v>0</v>
      </c>
      <c r="AG111" s="89"/>
      <c r="AH111" s="88">
        <v>0</v>
      </c>
      <c r="AI111" s="89"/>
      <c r="AJ111" s="88">
        <v>23821.196385855998</v>
      </c>
      <c r="AK111" s="89">
        <v>0.00022213468777006456</v>
      </c>
    </row>
    <row r="112" spans="1:37" ht="15">
      <c r="A112" s="78" t="s">
        <v>375</v>
      </c>
      <c r="B112" s="82" t="s">
        <v>439</v>
      </c>
      <c r="C112" s="102">
        <v>8.2</v>
      </c>
      <c r="D112" s="102">
        <v>3.7013698630136984</v>
      </c>
      <c r="E112" s="102" t="s">
        <v>1075</v>
      </c>
      <c r="F112" s="88">
        <v>0</v>
      </c>
      <c r="G112" s="89"/>
      <c r="H112" s="88">
        <v>0</v>
      </c>
      <c r="I112" s="89"/>
      <c r="J112" s="88">
        <v>0</v>
      </c>
      <c r="K112" s="89"/>
      <c r="L112" s="88">
        <v>0</v>
      </c>
      <c r="M112" s="89"/>
      <c r="N112" s="88">
        <v>0</v>
      </c>
      <c r="O112" s="89"/>
      <c r="P112" s="88">
        <v>0</v>
      </c>
      <c r="Q112" s="89"/>
      <c r="R112" s="88">
        <v>53763.5761</v>
      </c>
      <c r="S112" s="89">
        <v>0.0020498562732146064</v>
      </c>
      <c r="T112" s="88">
        <v>0</v>
      </c>
      <c r="U112" s="89"/>
      <c r="V112" s="88">
        <v>0</v>
      </c>
      <c r="W112" s="89"/>
      <c r="X112" s="88">
        <v>0</v>
      </c>
      <c r="Y112" s="89"/>
      <c r="Z112" s="88">
        <v>0</v>
      </c>
      <c r="AA112" s="89"/>
      <c r="AB112" s="88">
        <v>0</v>
      </c>
      <c r="AC112" s="89"/>
      <c r="AD112" s="88">
        <v>0</v>
      </c>
      <c r="AE112" s="89"/>
      <c r="AF112" s="88">
        <v>0</v>
      </c>
      <c r="AG112" s="89"/>
      <c r="AH112" s="88">
        <v>0</v>
      </c>
      <c r="AI112" s="89"/>
      <c r="AJ112" s="88">
        <v>53763.5761</v>
      </c>
      <c r="AK112" s="89">
        <v>0.0005013499320910136</v>
      </c>
    </row>
    <row r="113" spans="1:37" ht="15">
      <c r="A113" s="78" t="s">
        <v>370</v>
      </c>
      <c r="B113" s="82" t="s">
        <v>439</v>
      </c>
      <c r="C113" s="102">
        <v>6.3500000000000005</v>
      </c>
      <c r="D113" s="102">
        <v>5.704109589041096</v>
      </c>
      <c r="E113" s="102" t="s">
        <v>1075</v>
      </c>
      <c r="F113" s="88">
        <v>0</v>
      </c>
      <c r="G113" s="89"/>
      <c r="H113" s="88">
        <v>0</v>
      </c>
      <c r="I113" s="89"/>
      <c r="J113" s="88">
        <v>0</v>
      </c>
      <c r="K113" s="89"/>
      <c r="L113" s="88">
        <v>0</v>
      </c>
      <c r="M113" s="89"/>
      <c r="N113" s="88">
        <v>0</v>
      </c>
      <c r="O113" s="89"/>
      <c r="P113" s="88">
        <v>0</v>
      </c>
      <c r="Q113" s="89"/>
      <c r="R113" s="88">
        <v>36477.88375</v>
      </c>
      <c r="S113" s="89">
        <v>0.0013908006918931614</v>
      </c>
      <c r="T113" s="88">
        <v>0</v>
      </c>
      <c r="U113" s="89"/>
      <c r="V113" s="88">
        <v>0</v>
      </c>
      <c r="W113" s="89"/>
      <c r="X113" s="88">
        <v>0</v>
      </c>
      <c r="Y113" s="89"/>
      <c r="Z113" s="88">
        <v>0</v>
      </c>
      <c r="AA113" s="89"/>
      <c r="AB113" s="88">
        <v>0</v>
      </c>
      <c r="AC113" s="89"/>
      <c r="AD113" s="88">
        <v>0</v>
      </c>
      <c r="AE113" s="89"/>
      <c r="AF113" s="88">
        <v>0</v>
      </c>
      <c r="AG113" s="89"/>
      <c r="AH113" s="88">
        <v>0</v>
      </c>
      <c r="AI113" s="89"/>
      <c r="AJ113" s="88">
        <v>36477.88375</v>
      </c>
      <c r="AK113" s="89">
        <v>0.00034015937680318087</v>
      </c>
    </row>
    <row r="114" spans="1:37" ht="15">
      <c r="A114" s="78" t="s">
        <v>374</v>
      </c>
      <c r="B114" s="82" t="s">
        <v>439</v>
      </c>
      <c r="C114" s="102">
        <v>6.95</v>
      </c>
      <c r="D114" s="102">
        <v>8.704109589041096</v>
      </c>
      <c r="E114" s="102" t="s">
        <v>1075</v>
      </c>
      <c r="F114" s="88">
        <v>0</v>
      </c>
      <c r="G114" s="89"/>
      <c r="H114" s="88">
        <v>0</v>
      </c>
      <c r="I114" s="89"/>
      <c r="J114" s="88">
        <v>0</v>
      </c>
      <c r="K114" s="89"/>
      <c r="L114" s="88">
        <v>0</v>
      </c>
      <c r="M114" s="89"/>
      <c r="N114" s="88">
        <v>0</v>
      </c>
      <c r="O114" s="89"/>
      <c r="P114" s="88">
        <v>17604.6666675</v>
      </c>
      <c r="Q114" s="89">
        <v>0.0027689606284030006</v>
      </c>
      <c r="R114" s="88">
        <v>73812.87496125001</v>
      </c>
      <c r="S114" s="89">
        <v>0.002814280517759749</v>
      </c>
      <c r="T114" s="88">
        <v>0</v>
      </c>
      <c r="U114" s="89"/>
      <c r="V114" s="88">
        <v>0</v>
      </c>
      <c r="W114" s="89"/>
      <c r="X114" s="88">
        <v>0</v>
      </c>
      <c r="Y114" s="89"/>
      <c r="Z114" s="88">
        <v>0</v>
      </c>
      <c r="AA114" s="89"/>
      <c r="AB114" s="88">
        <v>0</v>
      </c>
      <c r="AC114" s="89"/>
      <c r="AD114" s="88">
        <v>0</v>
      </c>
      <c r="AE114" s="89"/>
      <c r="AF114" s="88">
        <v>0</v>
      </c>
      <c r="AG114" s="89"/>
      <c r="AH114" s="88">
        <v>0</v>
      </c>
      <c r="AI114" s="89"/>
      <c r="AJ114" s="88">
        <v>91417.54162875001</v>
      </c>
      <c r="AK114" s="89">
        <v>0.0008524763717773086</v>
      </c>
    </row>
    <row r="115" spans="1:37" ht="15">
      <c r="A115" s="78" t="s">
        <v>997</v>
      </c>
      <c r="B115" s="82" t="s">
        <v>439</v>
      </c>
      <c r="C115" s="102">
        <v>5.4</v>
      </c>
      <c r="D115" s="102">
        <v>11.706849315068494</v>
      </c>
      <c r="E115" s="102" t="s">
        <v>1075</v>
      </c>
      <c r="F115" s="88">
        <v>0</v>
      </c>
      <c r="G115" s="89"/>
      <c r="H115" s="88">
        <v>20141.8360619229</v>
      </c>
      <c r="I115" s="89">
        <v>0.02256385049794798</v>
      </c>
      <c r="J115" s="88">
        <v>167210.445197921</v>
      </c>
      <c r="K115" s="89">
        <v>0.021331624693267617</v>
      </c>
      <c r="L115" s="88">
        <v>0</v>
      </c>
      <c r="M115" s="89"/>
      <c r="N115" s="88">
        <v>0</v>
      </c>
      <c r="O115" s="89"/>
      <c r="P115" s="88">
        <v>78728.8925362134</v>
      </c>
      <c r="Q115" s="89">
        <v>0.012382921407594198</v>
      </c>
      <c r="R115" s="88">
        <v>408956.808214293</v>
      </c>
      <c r="S115" s="89">
        <v>0.015592390603494308</v>
      </c>
      <c r="T115" s="88">
        <v>0</v>
      </c>
      <c r="U115" s="89"/>
      <c r="V115" s="88">
        <v>217813.870377371</v>
      </c>
      <c r="W115" s="89">
        <v>0.05941888835672137</v>
      </c>
      <c r="X115" s="88">
        <v>428223.748693775</v>
      </c>
      <c r="Y115" s="89">
        <v>0.028471531343120346</v>
      </c>
      <c r="Z115" s="88">
        <v>0</v>
      </c>
      <c r="AA115" s="89"/>
      <c r="AB115" s="88">
        <v>0</v>
      </c>
      <c r="AC115" s="89"/>
      <c r="AD115" s="88">
        <v>179743.36623740598</v>
      </c>
      <c r="AE115" s="89">
        <v>0.03365910953061413</v>
      </c>
      <c r="AF115" s="88">
        <v>522727.52716196195</v>
      </c>
      <c r="AG115" s="89">
        <v>0.024061930220910244</v>
      </c>
      <c r="AH115" s="88">
        <v>0</v>
      </c>
      <c r="AI115" s="89"/>
      <c r="AJ115" s="88">
        <v>2023546.4944808644</v>
      </c>
      <c r="AK115" s="89">
        <v>0.018869743629107105</v>
      </c>
    </row>
    <row r="116" spans="1:37" ht="15">
      <c r="A116" s="78" t="s">
        <v>1087</v>
      </c>
      <c r="B116" s="82" t="s">
        <v>439</v>
      </c>
      <c r="C116" s="102">
        <v>5.3500000000000005</v>
      </c>
      <c r="D116" s="102">
        <v>17.71232876712329</v>
      </c>
      <c r="E116" s="102" t="s">
        <v>1075</v>
      </c>
      <c r="F116" s="88">
        <v>0</v>
      </c>
      <c r="G116" s="89"/>
      <c r="H116" s="88">
        <v>23541.882984953998</v>
      </c>
      <c r="I116" s="89">
        <v>0.026372746083306926</v>
      </c>
      <c r="J116" s="88">
        <v>16101.450758283001</v>
      </c>
      <c r="K116" s="89">
        <v>0.0020541187136142664</v>
      </c>
      <c r="L116" s="88">
        <v>0</v>
      </c>
      <c r="M116" s="89"/>
      <c r="N116" s="88">
        <v>0</v>
      </c>
      <c r="O116" s="89"/>
      <c r="P116" s="88">
        <v>26258.973571815</v>
      </c>
      <c r="Q116" s="89">
        <v>0.00413015851625642</v>
      </c>
      <c r="R116" s="88">
        <v>48670.684052193996</v>
      </c>
      <c r="S116" s="89">
        <v>0.0018556784027994738</v>
      </c>
      <c r="T116" s="88">
        <v>0</v>
      </c>
      <c r="U116" s="89"/>
      <c r="V116" s="88">
        <v>483.24617437</v>
      </c>
      <c r="W116" s="89">
        <v>0.00013182792461267825</v>
      </c>
      <c r="X116" s="88">
        <v>614.190299038</v>
      </c>
      <c r="Y116" s="89">
        <v>4.083598446616251E-05</v>
      </c>
      <c r="Z116" s="88">
        <v>0</v>
      </c>
      <c r="AA116" s="89"/>
      <c r="AB116" s="88">
        <v>0</v>
      </c>
      <c r="AC116" s="89"/>
      <c r="AD116" s="88">
        <v>166442.453322044</v>
      </c>
      <c r="AE116" s="89">
        <v>0.031168353437373897</v>
      </c>
      <c r="AF116" s="88">
        <v>778254.7135245559</v>
      </c>
      <c r="AG116" s="89">
        <v>0.035824228948861524</v>
      </c>
      <c r="AH116" s="88">
        <v>0</v>
      </c>
      <c r="AI116" s="89"/>
      <c r="AJ116" s="88">
        <v>1060367.5946872542</v>
      </c>
      <c r="AK116" s="89">
        <v>0.00988801824862179</v>
      </c>
    </row>
    <row r="117" spans="1:37" ht="15">
      <c r="A117" s="78" t="s">
        <v>1088</v>
      </c>
      <c r="B117" s="82" t="s">
        <v>439</v>
      </c>
      <c r="C117" s="102">
        <v>5.3500000000000005</v>
      </c>
      <c r="D117" s="102">
        <v>17.71232876712329</v>
      </c>
      <c r="E117" s="102" t="s">
        <v>1075</v>
      </c>
      <c r="F117" s="88">
        <v>0</v>
      </c>
      <c r="G117" s="89"/>
      <c r="H117" s="88">
        <v>0</v>
      </c>
      <c r="I117" s="89"/>
      <c r="J117" s="88">
        <v>0</v>
      </c>
      <c r="K117" s="89"/>
      <c r="L117" s="88">
        <v>0</v>
      </c>
      <c r="M117" s="89"/>
      <c r="N117" s="88">
        <v>0</v>
      </c>
      <c r="O117" s="89"/>
      <c r="P117" s="88">
        <v>0</v>
      </c>
      <c r="Q117" s="89"/>
      <c r="R117" s="88">
        <v>0</v>
      </c>
      <c r="S117" s="89"/>
      <c r="T117" s="88">
        <v>0</v>
      </c>
      <c r="U117" s="89"/>
      <c r="V117" s="88">
        <v>0</v>
      </c>
      <c r="W117" s="89"/>
      <c r="X117" s="88">
        <v>0</v>
      </c>
      <c r="Y117" s="89"/>
      <c r="Z117" s="88">
        <v>0</v>
      </c>
      <c r="AA117" s="89"/>
      <c r="AB117" s="88">
        <v>0</v>
      </c>
      <c r="AC117" s="89"/>
      <c r="AD117" s="88">
        <v>0</v>
      </c>
      <c r="AE117" s="89"/>
      <c r="AF117" s="88">
        <v>5078.52250632</v>
      </c>
      <c r="AG117" s="89">
        <v>0.00023377198984688604</v>
      </c>
      <c r="AH117" s="88">
        <v>0</v>
      </c>
      <c r="AI117" s="89"/>
      <c r="AJ117" s="88">
        <v>5078.52250632</v>
      </c>
      <c r="AK117" s="89">
        <v>4.7357655467903595E-05</v>
      </c>
    </row>
    <row r="118" spans="1:37" ht="15">
      <c r="A118" s="78" t="s">
        <v>1349</v>
      </c>
      <c r="B118" s="82" t="s">
        <v>440</v>
      </c>
      <c r="C118" s="102">
        <v>3.5500000000000003</v>
      </c>
      <c r="D118" s="102">
        <v>28.293150684931508</v>
      </c>
      <c r="E118" s="102" t="s">
        <v>1075</v>
      </c>
      <c r="F118" s="88">
        <v>0</v>
      </c>
      <c r="G118" s="89"/>
      <c r="H118" s="88">
        <v>0</v>
      </c>
      <c r="I118" s="89"/>
      <c r="J118" s="88">
        <v>0</v>
      </c>
      <c r="K118" s="89"/>
      <c r="L118" s="88">
        <v>0</v>
      </c>
      <c r="M118" s="89"/>
      <c r="N118" s="88">
        <v>0</v>
      </c>
      <c r="O118" s="89"/>
      <c r="P118" s="88">
        <v>0</v>
      </c>
      <c r="Q118" s="89"/>
      <c r="R118" s="88">
        <v>0</v>
      </c>
      <c r="S118" s="89"/>
      <c r="T118" s="88">
        <v>0</v>
      </c>
      <c r="U118" s="89"/>
      <c r="V118" s="88">
        <v>0</v>
      </c>
      <c r="W118" s="89"/>
      <c r="X118" s="88">
        <v>0</v>
      </c>
      <c r="Y118" s="89"/>
      <c r="Z118" s="88">
        <v>0</v>
      </c>
      <c r="AA118" s="89"/>
      <c r="AB118" s="88">
        <v>0</v>
      </c>
      <c r="AC118" s="89"/>
      <c r="AD118" s="88">
        <v>46965.301342938</v>
      </c>
      <c r="AE118" s="89">
        <v>0.008794818162870649</v>
      </c>
      <c r="AF118" s="88">
        <v>5692.763799144</v>
      </c>
      <c r="AG118" s="89">
        <v>0.0002620464356312448</v>
      </c>
      <c r="AH118" s="88">
        <v>0</v>
      </c>
      <c r="AI118" s="89"/>
      <c r="AJ118" s="88">
        <v>52658.065142082</v>
      </c>
      <c r="AK118" s="89">
        <v>0.0004910409481304385</v>
      </c>
    </row>
    <row r="119" spans="1:37" ht="15">
      <c r="A119" s="69" t="s">
        <v>138</v>
      </c>
      <c r="B119" s="82" t="s">
        <v>29</v>
      </c>
      <c r="C119" s="102" t="s">
        <v>29</v>
      </c>
      <c r="D119" s="102" t="s">
        <v>29</v>
      </c>
      <c r="E119" s="102" t="s">
        <v>29</v>
      </c>
      <c r="F119" s="88">
        <v>0</v>
      </c>
      <c r="G119" s="89"/>
      <c r="H119" s="88">
        <v>0</v>
      </c>
      <c r="I119" s="89"/>
      <c r="J119" s="88">
        <v>30923.2054452516</v>
      </c>
      <c r="K119" s="89">
        <v>0.003944982097799703</v>
      </c>
      <c r="L119" s="88">
        <v>0</v>
      </c>
      <c r="M119" s="89"/>
      <c r="N119" s="88">
        <v>0</v>
      </c>
      <c r="O119" s="89"/>
      <c r="P119" s="88">
        <v>17283.8934082704</v>
      </c>
      <c r="Q119" s="89">
        <v>0.002718507612607422</v>
      </c>
      <c r="R119" s="88">
        <v>40785.6806957076</v>
      </c>
      <c r="S119" s="89">
        <v>0.0015550450601708409</v>
      </c>
      <c r="T119" s="88">
        <v>0</v>
      </c>
      <c r="U119" s="89"/>
      <c r="V119" s="88">
        <v>0</v>
      </c>
      <c r="W119" s="89"/>
      <c r="X119" s="88">
        <v>0</v>
      </c>
      <c r="Y119" s="89"/>
      <c r="Z119" s="88">
        <v>0</v>
      </c>
      <c r="AA119" s="89"/>
      <c r="AB119" s="88">
        <v>0</v>
      </c>
      <c r="AC119" s="89"/>
      <c r="AD119" s="88">
        <v>3778.7261496</v>
      </c>
      <c r="AE119" s="89">
        <v>0.0007076119693206974</v>
      </c>
      <c r="AF119" s="88">
        <v>0</v>
      </c>
      <c r="AG119" s="89"/>
      <c r="AH119" s="88">
        <v>0</v>
      </c>
      <c r="AI119" s="89"/>
      <c r="AJ119" s="88">
        <v>92771.50569882961</v>
      </c>
      <c r="AK119" s="89">
        <v>0.0008651022021968754</v>
      </c>
    </row>
    <row r="120" spans="1:37" ht="15">
      <c r="A120" s="78" t="s">
        <v>376</v>
      </c>
      <c r="B120" s="82" t="s">
        <v>439</v>
      </c>
      <c r="C120" s="102">
        <v>8</v>
      </c>
      <c r="D120" s="102">
        <v>9.005479452054795</v>
      </c>
      <c r="E120" s="102" t="s">
        <v>1075</v>
      </c>
      <c r="F120" s="88">
        <v>0</v>
      </c>
      <c r="G120" s="89"/>
      <c r="H120" s="88">
        <v>0</v>
      </c>
      <c r="I120" s="89"/>
      <c r="J120" s="88">
        <v>30923.2054452516</v>
      </c>
      <c r="K120" s="89">
        <v>0.003944982097799703</v>
      </c>
      <c r="L120" s="88">
        <v>0</v>
      </c>
      <c r="M120" s="89"/>
      <c r="N120" s="88">
        <v>0</v>
      </c>
      <c r="O120" s="89"/>
      <c r="P120" s="88">
        <v>17283.8934082704</v>
      </c>
      <c r="Q120" s="89">
        <v>0.002718507612607422</v>
      </c>
      <c r="R120" s="88">
        <v>40785.6806957076</v>
      </c>
      <c r="S120" s="89">
        <v>0.0015550450601708409</v>
      </c>
      <c r="T120" s="88">
        <v>0</v>
      </c>
      <c r="U120" s="89"/>
      <c r="V120" s="88">
        <v>0</v>
      </c>
      <c r="W120" s="89"/>
      <c r="X120" s="88">
        <v>0</v>
      </c>
      <c r="Y120" s="89"/>
      <c r="Z120" s="88">
        <v>0</v>
      </c>
      <c r="AA120" s="89"/>
      <c r="AB120" s="88">
        <v>0</v>
      </c>
      <c r="AC120" s="89"/>
      <c r="AD120" s="88">
        <v>3778.7261496</v>
      </c>
      <c r="AE120" s="89">
        <v>0.0007076119693206974</v>
      </c>
      <c r="AF120" s="88">
        <v>0</v>
      </c>
      <c r="AG120" s="89"/>
      <c r="AH120" s="88">
        <v>0</v>
      </c>
      <c r="AI120" s="89"/>
      <c r="AJ120" s="88">
        <v>92771.50569882961</v>
      </c>
      <c r="AK120" s="89">
        <v>0.0008651022021968754</v>
      </c>
    </row>
    <row r="121" spans="1:37" ht="15">
      <c r="A121" s="67" t="s">
        <v>377</v>
      </c>
      <c r="B121" s="97">
        <v>0</v>
      </c>
      <c r="C121" s="97">
        <v>0</v>
      </c>
      <c r="D121" s="97">
        <v>0</v>
      </c>
      <c r="E121" s="97">
        <v>0</v>
      </c>
      <c r="F121" s="84">
        <v>0</v>
      </c>
      <c r="G121" s="85"/>
      <c r="H121" s="84">
        <v>24584.7053974111</v>
      </c>
      <c r="I121" s="85">
        <v>0.027540965749987358</v>
      </c>
      <c r="J121" s="84">
        <v>86763.99260681341</v>
      </c>
      <c r="K121" s="85">
        <v>0.011068787748201043</v>
      </c>
      <c r="L121" s="84">
        <v>15541.846617700501</v>
      </c>
      <c r="M121" s="85">
        <v>0.005648883558818207</v>
      </c>
      <c r="N121" s="84">
        <v>0</v>
      </c>
      <c r="O121" s="85"/>
      <c r="P121" s="84">
        <v>44865.769662077204</v>
      </c>
      <c r="Q121" s="85">
        <v>0.007056739676112903</v>
      </c>
      <c r="R121" s="84">
        <v>31328.694721003998</v>
      </c>
      <c r="S121" s="85">
        <v>0.0011944763734843033</v>
      </c>
      <c r="T121" s="84">
        <v>0</v>
      </c>
      <c r="U121" s="85"/>
      <c r="V121" s="84">
        <v>46882.917750941604</v>
      </c>
      <c r="W121" s="85">
        <v>0.012789501655033092</v>
      </c>
      <c r="X121" s="84">
        <v>76219.90625209999</v>
      </c>
      <c r="Y121" s="85">
        <v>0.005067671880520123</v>
      </c>
      <c r="Z121" s="84">
        <v>0</v>
      </c>
      <c r="AA121" s="85"/>
      <c r="AB121" s="84">
        <v>0</v>
      </c>
      <c r="AC121" s="85"/>
      <c r="AD121" s="84">
        <v>257778.75254538696</v>
      </c>
      <c r="AE121" s="85">
        <v>0.048272175203006674</v>
      </c>
      <c r="AF121" s="84">
        <v>424497.2298089125</v>
      </c>
      <c r="AG121" s="85">
        <v>0.019540242653926614</v>
      </c>
      <c r="AH121" s="84">
        <v>0</v>
      </c>
      <c r="AI121" s="85"/>
      <c r="AJ121" s="84">
        <v>1008463.8153623472</v>
      </c>
      <c r="AK121" s="85">
        <v>0.009404011080062015</v>
      </c>
    </row>
    <row r="122" spans="1:37" ht="15">
      <c r="A122" s="69" t="s">
        <v>157</v>
      </c>
      <c r="B122" s="82" t="s">
        <v>29</v>
      </c>
      <c r="C122" s="102" t="s">
        <v>29</v>
      </c>
      <c r="D122" s="102" t="s">
        <v>29</v>
      </c>
      <c r="E122" s="102" t="s">
        <v>29</v>
      </c>
      <c r="F122" s="88">
        <v>0</v>
      </c>
      <c r="G122" s="89"/>
      <c r="H122" s="88">
        <v>10575.3329103952</v>
      </c>
      <c r="I122" s="89">
        <v>0.01184699498211514</v>
      </c>
      <c r="J122" s="88">
        <v>39008.7049838967</v>
      </c>
      <c r="K122" s="89">
        <v>0.004976477716460434</v>
      </c>
      <c r="L122" s="88">
        <v>15541.846617700501</v>
      </c>
      <c r="M122" s="89">
        <v>0.005648883558818207</v>
      </c>
      <c r="N122" s="88">
        <v>0</v>
      </c>
      <c r="O122" s="89"/>
      <c r="P122" s="88">
        <v>0</v>
      </c>
      <c r="Q122" s="89"/>
      <c r="R122" s="88">
        <v>0</v>
      </c>
      <c r="S122" s="89"/>
      <c r="T122" s="88">
        <v>0</v>
      </c>
      <c r="U122" s="89"/>
      <c r="V122" s="88">
        <v>0</v>
      </c>
      <c r="W122" s="89"/>
      <c r="X122" s="88">
        <v>0</v>
      </c>
      <c r="Y122" s="89"/>
      <c r="Z122" s="88">
        <v>0</v>
      </c>
      <c r="AA122" s="89"/>
      <c r="AB122" s="88">
        <v>0</v>
      </c>
      <c r="AC122" s="89"/>
      <c r="AD122" s="88">
        <v>0</v>
      </c>
      <c r="AE122" s="89"/>
      <c r="AF122" s="88">
        <v>0</v>
      </c>
      <c r="AG122" s="89"/>
      <c r="AH122" s="88">
        <v>0</v>
      </c>
      <c r="AI122" s="89"/>
      <c r="AJ122" s="88">
        <v>65125.8845119924</v>
      </c>
      <c r="AK122" s="89">
        <v>0.0006073044270106613</v>
      </c>
    </row>
    <row r="123" spans="1:37" ht="15">
      <c r="A123" s="78" t="s">
        <v>745</v>
      </c>
      <c r="B123" s="82" t="s">
        <v>440</v>
      </c>
      <c r="C123" s="102">
        <v>5.375</v>
      </c>
      <c r="D123" s="102">
        <v>7.3123287671232875</v>
      </c>
      <c r="E123" s="102" t="s">
        <v>1075</v>
      </c>
      <c r="F123" s="88">
        <v>0</v>
      </c>
      <c r="G123" s="89"/>
      <c r="H123" s="88">
        <v>10575.3329103952</v>
      </c>
      <c r="I123" s="89">
        <v>0.01184699498211514</v>
      </c>
      <c r="J123" s="88">
        <v>39008.7049838967</v>
      </c>
      <c r="K123" s="89">
        <v>0.004976477716460434</v>
      </c>
      <c r="L123" s="88">
        <v>15541.846617700501</v>
      </c>
      <c r="M123" s="89">
        <v>0.005648883558818207</v>
      </c>
      <c r="N123" s="88">
        <v>0</v>
      </c>
      <c r="O123" s="89"/>
      <c r="P123" s="88">
        <v>0</v>
      </c>
      <c r="Q123" s="89"/>
      <c r="R123" s="88">
        <v>0</v>
      </c>
      <c r="S123" s="89"/>
      <c r="T123" s="88">
        <v>0</v>
      </c>
      <c r="U123" s="89"/>
      <c r="V123" s="88">
        <v>0</v>
      </c>
      <c r="W123" s="89"/>
      <c r="X123" s="88">
        <v>0</v>
      </c>
      <c r="Y123" s="89"/>
      <c r="Z123" s="88">
        <v>0</v>
      </c>
      <c r="AA123" s="89"/>
      <c r="AB123" s="88">
        <v>0</v>
      </c>
      <c r="AC123" s="89"/>
      <c r="AD123" s="88">
        <v>0</v>
      </c>
      <c r="AE123" s="89"/>
      <c r="AF123" s="88">
        <v>0</v>
      </c>
      <c r="AG123" s="89"/>
      <c r="AH123" s="88">
        <v>0</v>
      </c>
      <c r="AI123" s="89"/>
      <c r="AJ123" s="88">
        <v>65125.8845119924</v>
      </c>
      <c r="AK123" s="89">
        <v>0.0006073044270106613</v>
      </c>
    </row>
    <row r="124" spans="1:37" ht="15">
      <c r="A124" s="69" t="s">
        <v>171</v>
      </c>
      <c r="B124" s="82" t="s">
        <v>29</v>
      </c>
      <c r="C124" s="102" t="s">
        <v>29</v>
      </c>
      <c r="D124" s="102" t="s">
        <v>29</v>
      </c>
      <c r="E124" s="102" t="s">
        <v>29</v>
      </c>
      <c r="F124" s="88">
        <v>0</v>
      </c>
      <c r="G124" s="89"/>
      <c r="H124" s="88">
        <v>13674.7820390149</v>
      </c>
      <c r="I124" s="89">
        <v>0.015319146505400524</v>
      </c>
      <c r="J124" s="88">
        <v>19469.0111489088</v>
      </c>
      <c r="K124" s="89">
        <v>0.002483730238777746</v>
      </c>
      <c r="L124" s="88">
        <v>0</v>
      </c>
      <c r="M124" s="89"/>
      <c r="N124" s="88">
        <v>0</v>
      </c>
      <c r="O124" s="89"/>
      <c r="P124" s="88">
        <v>23244.53491225</v>
      </c>
      <c r="Q124" s="89">
        <v>0.0036560307112420507</v>
      </c>
      <c r="R124" s="88">
        <v>13946.720947349999</v>
      </c>
      <c r="S124" s="89">
        <v>0.0005317498481039276</v>
      </c>
      <c r="T124" s="88">
        <v>0</v>
      </c>
      <c r="U124" s="89"/>
      <c r="V124" s="88">
        <v>33499.2998309</v>
      </c>
      <c r="W124" s="89">
        <v>0.009138495878301869</v>
      </c>
      <c r="X124" s="88">
        <v>76219.90625209999</v>
      </c>
      <c r="Y124" s="89">
        <v>0.005067671880520123</v>
      </c>
      <c r="Z124" s="88">
        <v>0</v>
      </c>
      <c r="AA124" s="89"/>
      <c r="AB124" s="88">
        <v>0</v>
      </c>
      <c r="AC124" s="89"/>
      <c r="AD124" s="88">
        <v>118957.54207116361</v>
      </c>
      <c r="AE124" s="89">
        <v>0.022276232062870254</v>
      </c>
      <c r="AF124" s="88">
        <v>190871.41463919138</v>
      </c>
      <c r="AG124" s="89">
        <v>0.008786096812520905</v>
      </c>
      <c r="AH124" s="88">
        <v>0</v>
      </c>
      <c r="AI124" s="89"/>
      <c r="AJ124" s="88">
        <v>489883.2118408787</v>
      </c>
      <c r="AK124" s="89">
        <v>0.004568202727663277</v>
      </c>
    </row>
    <row r="125" spans="1:37" ht="15">
      <c r="A125" s="78" t="s">
        <v>780</v>
      </c>
      <c r="B125" s="82" t="s">
        <v>439</v>
      </c>
      <c r="C125" s="102">
        <v>7.0625</v>
      </c>
      <c r="D125" s="102">
        <v>5.64931506849315</v>
      </c>
      <c r="E125" s="102" t="s">
        <v>1118</v>
      </c>
      <c r="F125" s="88">
        <v>0</v>
      </c>
      <c r="G125" s="89"/>
      <c r="H125" s="88">
        <v>0</v>
      </c>
      <c r="I125" s="89"/>
      <c r="J125" s="88">
        <v>0</v>
      </c>
      <c r="K125" s="89"/>
      <c r="L125" s="88">
        <v>0</v>
      </c>
      <c r="M125" s="89"/>
      <c r="N125" s="88">
        <v>0</v>
      </c>
      <c r="O125" s="89"/>
      <c r="P125" s="88">
        <v>23244.53491225</v>
      </c>
      <c r="Q125" s="89">
        <v>0.0036560307112420507</v>
      </c>
      <c r="R125" s="88">
        <v>13946.720947349999</v>
      </c>
      <c r="S125" s="89">
        <v>0.0005317498481039276</v>
      </c>
      <c r="T125" s="88">
        <v>0</v>
      </c>
      <c r="U125" s="89"/>
      <c r="V125" s="88">
        <v>0</v>
      </c>
      <c r="W125" s="89"/>
      <c r="X125" s="88">
        <v>27893.441894699998</v>
      </c>
      <c r="Y125" s="89">
        <v>0.0018545655340109861</v>
      </c>
      <c r="Z125" s="88">
        <v>0</v>
      </c>
      <c r="AA125" s="89"/>
      <c r="AB125" s="88">
        <v>0</v>
      </c>
      <c r="AC125" s="89"/>
      <c r="AD125" s="88">
        <v>13611.9996446136</v>
      </c>
      <c r="AE125" s="89">
        <v>0.0025490108289369594</v>
      </c>
      <c r="AF125" s="88">
        <v>75647.01441842639</v>
      </c>
      <c r="AG125" s="89">
        <v>0.003482145262635828</v>
      </c>
      <c r="AH125" s="88">
        <v>0</v>
      </c>
      <c r="AI125" s="89"/>
      <c r="AJ125" s="88">
        <v>154343.71181734</v>
      </c>
      <c r="AK125" s="89">
        <v>0.0014392682751305746</v>
      </c>
    </row>
    <row r="126" spans="1:37" ht="15">
      <c r="A126" s="78" t="s">
        <v>378</v>
      </c>
      <c r="B126" s="82" t="s">
        <v>439</v>
      </c>
      <c r="C126" s="102">
        <v>7.125</v>
      </c>
      <c r="D126" s="102">
        <v>4.854794520547945</v>
      </c>
      <c r="E126" s="102" t="s">
        <v>1118</v>
      </c>
      <c r="F126" s="88">
        <v>0</v>
      </c>
      <c r="G126" s="89"/>
      <c r="H126" s="88">
        <v>1193.0925055656999</v>
      </c>
      <c r="I126" s="89">
        <v>0.0013365594299865704</v>
      </c>
      <c r="J126" s="88">
        <v>0</v>
      </c>
      <c r="K126" s="89"/>
      <c r="L126" s="88">
        <v>0</v>
      </c>
      <c r="M126" s="89"/>
      <c r="N126" s="88">
        <v>0</v>
      </c>
      <c r="O126" s="89"/>
      <c r="P126" s="88">
        <v>0</v>
      </c>
      <c r="Q126" s="89"/>
      <c r="R126" s="88">
        <v>0</v>
      </c>
      <c r="S126" s="89"/>
      <c r="T126" s="88">
        <v>0</v>
      </c>
      <c r="U126" s="89"/>
      <c r="V126" s="88">
        <v>7907.821080799999</v>
      </c>
      <c r="W126" s="89">
        <v>0.0021572268888611548</v>
      </c>
      <c r="X126" s="88">
        <v>22734.985607299997</v>
      </c>
      <c r="Y126" s="89">
        <v>0.0015115926131563507</v>
      </c>
      <c r="Z126" s="88">
        <v>0</v>
      </c>
      <c r="AA126" s="89"/>
      <c r="AB126" s="88">
        <v>0</v>
      </c>
      <c r="AC126" s="89"/>
      <c r="AD126" s="88">
        <v>42998.77712685</v>
      </c>
      <c r="AE126" s="89">
        <v>0.008052038744414675</v>
      </c>
      <c r="AF126" s="88">
        <v>13542.14360087</v>
      </c>
      <c r="AG126" s="89">
        <v>0.0006233651327581963</v>
      </c>
      <c r="AH126" s="88">
        <v>0</v>
      </c>
      <c r="AI126" s="89"/>
      <c r="AJ126" s="88">
        <v>88376.8199213857</v>
      </c>
      <c r="AK126" s="89">
        <v>0.0008241213825433473</v>
      </c>
    </row>
    <row r="127" spans="1:37" ht="15">
      <c r="A127" s="78" t="s">
        <v>379</v>
      </c>
      <c r="B127" s="82" t="s">
        <v>439</v>
      </c>
      <c r="C127" s="102">
        <v>7.9375</v>
      </c>
      <c r="D127" s="102">
        <v>13.863013698630137</v>
      </c>
      <c r="E127" s="102" t="s">
        <v>1118</v>
      </c>
      <c r="F127" s="88">
        <v>0</v>
      </c>
      <c r="G127" s="89"/>
      <c r="H127" s="88">
        <v>4739.1627315</v>
      </c>
      <c r="I127" s="89">
        <v>0.005309037320642557</v>
      </c>
      <c r="J127" s="88">
        <v>9478.325463</v>
      </c>
      <c r="K127" s="89">
        <v>0.001209183321400976</v>
      </c>
      <c r="L127" s="88">
        <v>0</v>
      </c>
      <c r="M127" s="89"/>
      <c r="N127" s="88">
        <v>0</v>
      </c>
      <c r="O127" s="89"/>
      <c r="P127" s="88">
        <v>0</v>
      </c>
      <c r="Q127" s="89"/>
      <c r="R127" s="88">
        <v>0</v>
      </c>
      <c r="S127" s="89"/>
      <c r="T127" s="88">
        <v>0</v>
      </c>
      <c r="U127" s="89"/>
      <c r="V127" s="88">
        <v>25591.478750100003</v>
      </c>
      <c r="W127" s="89">
        <v>0.006981268989440713</v>
      </c>
      <c r="X127" s="88">
        <v>25591.478750100003</v>
      </c>
      <c r="Y127" s="89">
        <v>0.0017015137333527863</v>
      </c>
      <c r="Z127" s="88">
        <v>0</v>
      </c>
      <c r="AA127" s="89"/>
      <c r="AB127" s="88">
        <v>0</v>
      </c>
      <c r="AC127" s="89"/>
      <c r="AD127" s="88">
        <v>41704.6320372</v>
      </c>
      <c r="AE127" s="89">
        <v>0.007809694494204618</v>
      </c>
      <c r="AF127" s="88">
        <v>32226.3065742</v>
      </c>
      <c r="AG127" s="89">
        <v>0.0014834251111206602</v>
      </c>
      <c r="AH127" s="88">
        <v>0</v>
      </c>
      <c r="AI127" s="89"/>
      <c r="AJ127" s="88">
        <v>139331.38430610002</v>
      </c>
      <c r="AK127" s="89">
        <v>0.0012992770408367636</v>
      </c>
    </row>
    <row r="128" spans="1:37" ht="15">
      <c r="A128" s="78" t="s">
        <v>781</v>
      </c>
      <c r="B128" s="82" t="s">
        <v>439</v>
      </c>
      <c r="C128" s="102">
        <v>7.6875</v>
      </c>
      <c r="D128" s="102">
        <v>15.654794520547945</v>
      </c>
      <c r="E128" s="102" t="s">
        <v>1118</v>
      </c>
      <c r="F128" s="88">
        <v>0</v>
      </c>
      <c r="G128" s="89"/>
      <c r="H128" s="88">
        <v>0</v>
      </c>
      <c r="I128" s="89"/>
      <c r="J128" s="88">
        <v>0</v>
      </c>
      <c r="K128" s="89"/>
      <c r="L128" s="88">
        <v>0</v>
      </c>
      <c r="M128" s="89"/>
      <c r="N128" s="88">
        <v>0</v>
      </c>
      <c r="O128" s="89"/>
      <c r="P128" s="88">
        <v>0</v>
      </c>
      <c r="Q128" s="89"/>
      <c r="R128" s="88">
        <v>0</v>
      </c>
      <c r="S128" s="89"/>
      <c r="T128" s="88">
        <v>0</v>
      </c>
      <c r="U128" s="89"/>
      <c r="V128" s="88">
        <v>0</v>
      </c>
      <c r="W128" s="89"/>
      <c r="X128" s="88">
        <v>0</v>
      </c>
      <c r="Y128" s="89"/>
      <c r="Z128" s="88">
        <v>0</v>
      </c>
      <c r="AA128" s="89"/>
      <c r="AB128" s="88">
        <v>0</v>
      </c>
      <c r="AC128" s="89"/>
      <c r="AD128" s="88">
        <v>4517.1733549</v>
      </c>
      <c r="AE128" s="89">
        <v>0.0008458950997976204</v>
      </c>
      <c r="AF128" s="88">
        <v>45578.279150941</v>
      </c>
      <c r="AG128" s="89">
        <v>0.0020980363870894986</v>
      </c>
      <c r="AH128" s="88">
        <v>0</v>
      </c>
      <c r="AI128" s="89"/>
      <c r="AJ128" s="88">
        <v>50095.452505841</v>
      </c>
      <c r="AK128" s="89">
        <v>0.00046714436675785007</v>
      </c>
    </row>
    <row r="129" spans="1:37" ht="15">
      <c r="A129" s="78" t="s">
        <v>1089</v>
      </c>
      <c r="B129" s="82" t="s">
        <v>439</v>
      </c>
      <c r="C129" s="102">
        <v>5.96875</v>
      </c>
      <c r="D129" s="102">
        <v>8.964383561643835</v>
      </c>
      <c r="E129" s="102" t="s">
        <v>1118</v>
      </c>
      <c r="F129" s="88">
        <v>0</v>
      </c>
      <c r="G129" s="89"/>
      <c r="H129" s="88">
        <v>7742.5268019492005</v>
      </c>
      <c r="I129" s="89">
        <v>0.008673549754771397</v>
      </c>
      <c r="J129" s="88">
        <v>9990.6856859088</v>
      </c>
      <c r="K129" s="89">
        <v>0.0012745469173767697</v>
      </c>
      <c r="L129" s="88">
        <v>0</v>
      </c>
      <c r="M129" s="89"/>
      <c r="N129" s="88">
        <v>0</v>
      </c>
      <c r="O129" s="89"/>
      <c r="P129" s="88">
        <v>0</v>
      </c>
      <c r="Q129" s="89"/>
      <c r="R129" s="88">
        <v>0</v>
      </c>
      <c r="S129" s="89"/>
      <c r="T129" s="88">
        <v>0</v>
      </c>
      <c r="U129" s="89"/>
      <c r="V129" s="88">
        <v>0</v>
      </c>
      <c r="W129" s="89"/>
      <c r="X129" s="88">
        <v>0</v>
      </c>
      <c r="Y129" s="89"/>
      <c r="Z129" s="88">
        <v>0</v>
      </c>
      <c r="AA129" s="89"/>
      <c r="AB129" s="88">
        <v>0</v>
      </c>
      <c r="AC129" s="89"/>
      <c r="AD129" s="88">
        <v>16124.959907600001</v>
      </c>
      <c r="AE129" s="89">
        <v>0.00301959289551638</v>
      </c>
      <c r="AF129" s="88">
        <v>23877.670894754</v>
      </c>
      <c r="AG129" s="89">
        <v>0.0010991249189167222</v>
      </c>
      <c r="AH129" s="88">
        <v>0</v>
      </c>
      <c r="AI129" s="89"/>
      <c r="AJ129" s="88">
        <v>57735.843290212</v>
      </c>
      <c r="AK129" s="89">
        <v>0.0005383916623947415</v>
      </c>
    </row>
    <row r="130" spans="1:37" ht="15">
      <c r="A130" s="69" t="s">
        <v>177</v>
      </c>
      <c r="B130" s="82" t="s">
        <v>29</v>
      </c>
      <c r="C130" s="102" t="s">
        <v>29</v>
      </c>
      <c r="D130" s="102" t="s">
        <v>29</v>
      </c>
      <c r="E130" s="102" t="s">
        <v>29</v>
      </c>
      <c r="F130" s="88">
        <v>0</v>
      </c>
      <c r="G130" s="89"/>
      <c r="H130" s="88">
        <v>0</v>
      </c>
      <c r="I130" s="89"/>
      <c r="J130" s="88">
        <v>0</v>
      </c>
      <c r="K130" s="89"/>
      <c r="L130" s="88">
        <v>0</v>
      </c>
      <c r="M130" s="89"/>
      <c r="N130" s="88">
        <v>0</v>
      </c>
      <c r="O130" s="89"/>
      <c r="P130" s="88">
        <v>0</v>
      </c>
      <c r="Q130" s="89"/>
      <c r="R130" s="88">
        <v>0</v>
      </c>
      <c r="S130" s="89"/>
      <c r="T130" s="88">
        <v>0</v>
      </c>
      <c r="U130" s="89"/>
      <c r="V130" s="88">
        <v>0</v>
      </c>
      <c r="W130" s="89"/>
      <c r="X130" s="88">
        <v>0</v>
      </c>
      <c r="Y130" s="89"/>
      <c r="Z130" s="88">
        <v>0</v>
      </c>
      <c r="AA130" s="89"/>
      <c r="AB130" s="88">
        <v>0</v>
      </c>
      <c r="AC130" s="89"/>
      <c r="AD130" s="88">
        <v>82041.21144844701</v>
      </c>
      <c r="AE130" s="89">
        <v>0.01536320466214166</v>
      </c>
      <c r="AF130" s="88">
        <v>116669.7240709571</v>
      </c>
      <c r="AG130" s="89">
        <v>0.005370481969315551</v>
      </c>
      <c r="AH130" s="88">
        <v>0</v>
      </c>
      <c r="AI130" s="89"/>
      <c r="AJ130" s="88">
        <v>198710.93551940407</v>
      </c>
      <c r="AK130" s="89">
        <v>0.0018529964197897735</v>
      </c>
    </row>
    <row r="131" spans="1:37" ht="15">
      <c r="A131" s="78" t="s">
        <v>799</v>
      </c>
      <c r="B131" s="82" t="s">
        <v>440</v>
      </c>
      <c r="C131" s="102">
        <v>5.625</v>
      </c>
      <c r="D131" s="102">
        <v>24.567123287671233</v>
      </c>
      <c r="E131" s="102" t="s">
        <v>1075</v>
      </c>
      <c r="F131" s="88">
        <v>0</v>
      </c>
      <c r="G131" s="89"/>
      <c r="H131" s="88">
        <v>0</v>
      </c>
      <c r="I131" s="89"/>
      <c r="J131" s="88">
        <v>0</v>
      </c>
      <c r="K131" s="89"/>
      <c r="L131" s="88">
        <v>0</v>
      </c>
      <c r="M131" s="89"/>
      <c r="N131" s="88">
        <v>0</v>
      </c>
      <c r="O131" s="89"/>
      <c r="P131" s="88">
        <v>0</v>
      </c>
      <c r="Q131" s="89"/>
      <c r="R131" s="88">
        <v>0</v>
      </c>
      <c r="S131" s="89"/>
      <c r="T131" s="88">
        <v>0</v>
      </c>
      <c r="U131" s="89"/>
      <c r="V131" s="88">
        <v>0</v>
      </c>
      <c r="W131" s="89"/>
      <c r="X131" s="88">
        <v>0</v>
      </c>
      <c r="Y131" s="89"/>
      <c r="Z131" s="88">
        <v>0</v>
      </c>
      <c r="AA131" s="89"/>
      <c r="AB131" s="88">
        <v>0</v>
      </c>
      <c r="AC131" s="89"/>
      <c r="AD131" s="88">
        <v>63397.270899167</v>
      </c>
      <c r="AE131" s="89">
        <v>0.011871902311647024</v>
      </c>
      <c r="AF131" s="88">
        <v>91171.0280463919</v>
      </c>
      <c r="AG131" s="89">
        <v>0.004196738838169547</v>
      </c>
      <c r="AH131" s="88">
        <v>0</v>
      </c>
      <c r="AI131" s="89"/>
      <c r="AJ131" s="88">
        <v>154568.2989455589</v>
      </c>
      <c r="AK131" s="89">
        <v>0.0014413625692540092</v>
      </c>
    </row>
    <row r="132" spans="1:37" ht="15">
      <c r="A132" s="78" t="s">
        <v>1350</v>
      </c>
      <c r="B132" s="82" t="s">
        <v>440</v>
      </c>
      <c r="C132" s="102">
        <v>4.75</v>
      </c>
      <c r="D132" s="102">
        <v>9.558904109589042</v>
      </c>
      <c r="E132" s="102" t="s">
        <v>1075</v>
      </c>
      <c r="F132" s="88">
        <v>0</v>
      </c>
      <c r="G132" s="89"/>
      <c r="H132" s="88">
        <v>0</v>
      </c>
      <c r="I132" s="89"/>
      <c r="J132" s="88">
        <v>0</v>
      </c>
      <c r="K132" s="89"/>
      <c r="L132" s="88">
        <v>0</v>
      </c>
      <c r="M132" s="89"/>
      <c r="N132" s="88">
        <v>0</v>
      </c>
      <c r="O132" s="89"/>
      <c r="P132" s="88">
        <v>0</v>
      </c>
      <c r="Q132" s="89"/>
      <c r="R132" s="88">
        <v>0</v>
      </c>
      <c r="S132" s="89"/>
      <c r="T132" s="88">
        <v>0</v>
      </c>
      <c r="U132" s="89"/>
      <c r="V132" s="88">
        <v>0</v>
      </c>
      <c r="W132" s="89"/>
      <c r="X132" s="88">
        <v>0</v>
      </c>
      <c r="Y132" s="89"/>
      <c r="Z132" s="88">
        <v>0</v>
      </c>
      <c r="AA132" s="89"/>
      <c r="AB132" s="88">
        <v>0</v>
      </c>
      <c r="AC132" s="89"/>
      <c r="AD132" s="88">
        <v>18643.94054928</v>
      </c>
      <c r="AE132" s="89">
        <v>0.0034913023504946354</v>
      </c>
      <c r="AF132" s="88">
        <v>25498.6960245652</v>
      </c>
      <c r="AG132" s="89">
        <v>0.0011737431311460043</v>
      </c>
      <c r="AH132" s="88">
        <v>0</v>
      </c>
      <c r="AI132" s="89"/>
      <c r="AJ132" s="88">
        <v>44142.6365738452</v>
      </c>
      <c r="AK132" s="89">
        <v>0.0004116338505357642</v>
      </c>
    </row>
    <row r="133" spans="1:37" ht="15">
      <c r="A133" s="69" t="s">
        <v>753</v>
      </c>
      <c r="B133" s="82" t="s">
        <v>29</v>
      </c>
      <c r="C133" s="102" t="s">
        <v>29</v>
      </c>
      <c r="D133" s="102" t="s">
        <v>29</v>
      </c>
      <c r="E133" s="102" t="s">
        <v>29</v>
      </c>
      <c r="F133" s="88">
        <v>0</v>
      </c>
      <c r="G133" s="89"/>
      <c r="H133" s="88">
        <v>334.59044800099997</v>
      </c>
      <c r="I133" s="89">
        <v>0.00037482426247169304</v>
      </c>
      <c r="J133" s="88">
        <v>28286.2764740079</v>
      </c>
      <c r="K133" s="89">
        <v>0.0036085797929628623</v>
      </c>
      <c r="L133" s="88">
        <v>0</v>
      </c>
      <c r="M133" s="89"/>
      <c r="N133" s="88">
        <v>0</v>
      </c>
      <c r="O133" s="89"/>
      <c r="P133" s="88">
        <v>21621.2347498272</v>
      </c>
      <c r="Q133" s="89">
        <v>0.0034007089648708517</v>
      </c>
      <c r="R133" s="88">
        <v>17381.973773653997</v>
      </c>
      <c r="S133" s="89">
        <v>0.0006627265253803757</v>
      </c>
      <c r="T133" s="88">
        <v>0</v>
      </c>
      <c r="U133" s="89"/>
      <c r="V133" s="88">
        <v>13383.6179200416</v>
      </c>
      <c r="W133" s="89">
        <v>0.003651005776731223</v>
      </c>
      <c r="X133" s="88">
        <v>0</v>
      </c>
      <c r="Y133" s="89"/>
      <c r="Z133" s="88">
        <v>0</v>
      </c>
      <c r="AA133" s="89"/>
      <c r="AB133" s="88">
        <v>0</v>
      </c>
      <c r="AC133" s="89"/>
      <c r="AD133" s="88">
        <v>56779.9990257764</v>
      </c>
      <c r="AE133" s="89">
        <v>0.010632738477994763</v>
      </c>
      <c r="AF133" s="88">
        <v>116956.09109876401</v>
      </c>
      <c r="AG133" s="89">
        <v>0.005383663872090157</v>
      </c>
      <c r="AH133" s="88">
        <v>0</v>
      </c>
      <c r="AI133" s="89"/>
      <c r="AJ133" s="88">
        <v>254743.78349007212</v>
      </c>
      <c r="AK133" s="89">
        <v>0.002375507505598303</v>
      </c>
    </row>
    <row r="134" spans="1:37" ht="15">
      <c r="A134" s="78" t="s">
        <v>754</v>
      </c>
      <c r="B134" s="82" t="s">
        <v>440</v>
      </c>
      <c r="C134" s="102">
        <v>6.375</v>
      </c>
      <c r="D134" s="102">
        <v>5.506849315068493</v>
      </c>
      <c r="E134" s="102" t="s">
        <v>1075</v>
      </c>
      <c r="F134" s="88">
        <v>0</v>
      </c>
      <c r="G134" s="89"/>
      <c r="H134" s="88">
        <v>334.59044800099997</v>
      </c>
      <c r="I134" s="89">
        <v>0.00037482426247169304</v>
      </c>
      <c r="J134" s="88">
        <v>28286.2764740079</v>
      </c>
      <c r="K134" s="89">
        <v>0.0036085797929628623</v>
      </c>
      <c r="L134" s="88">
        <v>0</v>
      </c>
      <c r="M134" s="89"/>
      <c r="N134" s="88">
        <v>0</v>
      </c>
      <c r="O134" s="89"/>
      <c r="P134" s="88">
        <v>21621.2347498272</v>
      </c>
      <c r="Q134" s="89">
        <v>0.0034007089648708517</v>
      </c>
      <c r="R134" s="88">
        <v>17381.973773653997</v>
      </c>
      <c r="S134" s="89">
        <v>0.0006627265253803757</v>
      </c>
      <c r="T134" s="88">
        <v>0</v>
      </c>
      <c r="U134" s="89"/>
      <c r="V134" s="88">
        <v>13383.6179200416</v>
      </c>
      <c r="W134" s="89">
        <v>0.003651005776731223</v>
      </c>
      <c r="X134" s="88">
        <v>0</v>
      </c>
      <c r="Y134" s="89"/>
      <c r="Z134" s="88">
        <v>0</v>
      </c>
      <c r="AA134" s="89"/>
      <c r="AB134" s="88">
        <v>0</v>
      </c>
      <c r="AC134" s="89"/>
      <c r="AD134" s="88">
        <v>56779.9990257764</v>
      </c>
      <c r="AE134" s="89">
        <v>0.010632738477994763</v>
      </c>
      <c r="AF134" s="88">
        <v>116956.09109876401</v>
      </c>
      <c r="AG134" s="89">
        <v>0.005383663872090157</v>
      </c>
      <c r="AH134" s="88">
        <v>0</v>
      </c>
      <c r="AI134" s="89"/>
      <c r="AJ134" s="88">
        <v>254743.78349007212</v>
      </c>
      <c r="AK134" s="89">
        <v>0.002375507505598303</v>
      </c>
    </row>
    <row r="135" spans="1:37" ht="15">
      <c r="A135" s="67" t="s">
        <v>315</v>
      </c>
      <c r="B135" s="97">
        <v>0</v>
      </c>
      <c r="C135" s="97">
        <v>0</v>
      </c>
      <c r="D135" s="97">
        <v>0</v>
      </c>
      <c r="E135" s="97">
        <v>0</v>
      </c>
      <c r="F135" s="84">
        <v>0</v>
      </c>
      <c r="G135" s="85"/>
      <c r="H135" s="84">
        <v>19061.197686035997</v>
      </c>
      <c r="I135" s="85">
        <v>0.021353267575870048</v>
      </c>
      <c r="J135" s="84">
        <v>69494.06209268</v>
      </c>
      <c r="K135" s="85">
        <v>0.008865601961749441</v>
      </c>
      <c r="L135" s="84">
        <v>0</v>
      </c>
      <c r="M135" s="85"/>
      <c r="N135" s="84">
        <v>43119.660561196</v>
      </c>
      <c r="O135" s="85">
        <v>0.020185456508492423</v>
      </c>
      <c r="P135" s="84">
        <v>279011.44786785496</v>
      </c>
      <c r="Q135" s="85">
        <v>0.04388448407523968</v>
      </c>
      <c r="R135" s="84">
        <v>344629.1398403572</v>
      </c>
      <c r="S135" s="85">
        <v>0.013139754746230694</v>
      </c>
      <c r="T135" s="84">
        <v>7110.091961</v>
      </c>
      <c r="U135" s="85">
        <v>0.005111321400157138</v>
      </c>
      <c r="V135" s="84">
        <v>116240.75232949239</v>
      </c>
      <c r="W135" s="85">
        <v>0.03171008473060481</v>
      </c>
      <c r="X135" s="84">
        <v>185787.37147837703</v>
      </c>
      <c r="Y135" s="85">
        <v>0.012352539966168972</v>
      </c>
      <c r="Z135" s="84">
        <v>0</v>
      </c>
      <c r="AA135" s="85"/>
      <c r="AB135" s="84">
        <v>14220.183922</v>
      </c>
      <c r="AC135" s="85">
        <v>0.010638125764775169</v>
      </c>
      <c r="AD135" s="84">
        <v>192227.41027093437</v>
      </c>
      <c r="AE135" s="85">
        <v>0.035996897090209166</v>
      </c>
      <c r="AF135" s="84">
        <v>47571.395535443604</v>
      </c>
      <c r="AG135" s="85">
        <v>0.002189782516524146</v>
      </c>
      <c r="AH135" s="84">
        <v>0</v>
      </c>
      <c r="AI135" s="85"/>
      <c r="AJ135" s="84">
        <v>1318472.7135453715</v>
      </c>
      <c r="AK135" s="85">
        <v>0.012294870493181839</v>
      </c>
    </row>
    <row r="136" spans="1:37" ht="15">
      <c r="A136" s="73" t="s">
        <v>316</v>
      </c>
      <c r="B136" s="82" t="s">
        <v>29</v>
      </c>
      <c r="C136" s="102" t="s">
        <v>29</v>
      </c>
      <c r="D136" s="102" t="s">
        <v>29</v>
      </c>
      <c r="E136" s="102" t="s">
        <v>29</v>
      </c>
      <c r="F136" s="86">
        <v>0</v>
      </c>
      <c r="G136" s="87"/>
      <c r="H136" s="86">
        <v>19061.197686035997</v>
      </c>
      <c r="I136" s="87">
        <v>0.021353267575870048</v>
      </c>
      <c r="J136" s="86">
        <v>69494.06209268</v>
      </c>
      <c r="K136" s="87">
        <v>0.008865601961749441</v>
      </c>
      <c r="L136" s="86">
        <v>0</v>
      </c>
      <c r="M136" s="87"/>
      <c r="N136" s="86">
        <v>43119.660561196</v>
      </c>
      <c r="O136" s="87">
        <v>0.020185456508492423</v>
      </c>
      <c r="P136" s="86">
        <v>196739.296875</v>
      </c>
      <c r="Q136" s="87">
        <v>0.03094425912148924</v>
      </c>
      <c r="R136" s="86">
        <v>296674.205101806</v>
      </c>
      <c r="S136" s="87">
        <v>0.011311365882689002</v>
      </c>
      <c r="T136" s="86">
        <v>7110.091961</v>
      </c>
      <c r="U136" s="87">
        <v>0.005111321400157138</v>
      </c>
      <c r="V136" s="86">
        <v>102744.9172944549</v>
      </c>
      <c r="W136" s="87">
        <v>0.028028466503821153</v>
      </c>
      <c r="X136" s="86">
        <v>179032.1672733145</v>
      </c>
      <c r="Y136" s="87">
        <v>0.011903403250047344</v>
      </c>
      <c r="Z136" s="86">
        <v>0</v>
      </c>
      <c r="AA136" s="87"/>
      <c r="AB136" s="86">
        <v>14220.183922</v>
      </c>
      <c r="AC136" s="87">
        <v>0.010638125764775169</v>
      </c>
      <c r="AD136" s="86">
        <v>101908.125</v>
      </c>
      <c r="AE136" s="87">
        <v>0.01908352343253644</v>
      </c>
      <c r="AF136" s="86">
        <v>2584.50328125</v>
      </c>
      <c r="AG136" s="87">
        <v>0.00011896855317107239</v>
      </c>
      <c r="AH136" s="86">
        <v>0</v>
      </c>
      <c r="AI136" s="87"/>
      <c r="AJ136" s="86">
        <v>1032688.4110487374</v>
      </c>
      <c r="AK136" s="87">
        <v>0.009629907500711455</v>
      </c>
    </row>
    <row r="137" spans="1:37" ht="15">
      <c r="A137" s="69" t="s">
        <v>142</v>
      </c>
      <c r="B137" s="82" t="s">
        <v>29</v>
      </c>
      <c r="C137" s="102" t="s">
        <v>29</v>
      </c>
      <c r="D137" s="102" t="s">
        <v>29</v>
      </c>
      <c r="E137" s="102" t="s">
        <v>29</v>
      </c>
      <c r="F137" s="88">
        <v>0</v>
      </c>
      <c r="G137" s="89"/>
      <c r="H137" s="88">
        <v>19061.197686035997</v>
      </c>
      <c r="I137" s="89">
        <v>0.021353267575870048</v>
      </c>
      <c r="J137" s="88">
        <v>69494.06209268</v>
      </c>
      <c r="K137" s="89">
        <v>0.008865601961749441</v>
      </c>
      <c r="L137" s="88">
        <v>0</v>
      </c>
      <c r="M137" s="89"/>
      <c r="N137" s="88">
        <v>43119.660561196</v>
      </c>
      <c r="O137" s="89">
        <v>0.020185456508492423</v>
      </c>
      <c r="P137" s="88">
        <v>196739.296875</v>
      </c>
      <c r="Q137" s="89">
        <v>0.03094425912148924</v>
      </c>
      <c r="R137" s="88">
        <v>296674.205101806</v>
      </c>
      <c r="S137" s="89">
        <v>0.011311365882689002</v>
      </c>
      <c r="T137" s="88">
        <v>7110.091961</v>
      </c>
      <c r="U137" s="89">
        <v>0.005111321400157138</v>
      </c>
      <c r="V137" s="88">
        <v>90230.37980217091</v>
      </c>
      <c r="W137" s="89">
        <v>0.02461454293319771</v>
      </c>
      <c r="X137" s="88">
        <v>155475.98911731452</v>
      </c>
      <c r="Y137" s="89">
        <v>0.01033721158800506</v>
      </c>
      <c r="Z137" s="88">
        <v>0</v>
      </c>
      <c r="AA137" s="89"/>
      <c r="AB137" s="88">
        <v>14220.183922</v>
      </c>
      <c r="AC137" s="89">
        <v>0.010638125764775169</v>
      </c>
      <c r="AD137" s="88">
        <v>101908.125</v>
      </c>
      <c r="AE137" s="89">
        <v>0.01908352343253644</v>
      </c>
      <c r="AF137" s="88">
        <v>2584.50328125</v>
      </c>
      <c r="AG137" s="89">
        <v>0.00011896855317107239</v>
      </c>
      <c r="AH137" s="88">
        <v>0</v>
      </c>
      <c r="AI137" s="89"/>
      <c r="AJ137" s="88">
        <v>996617.6954004533</v>
      </c>
      <c r="AK137" s="89">
        <v>0.009293545001180079</v>
      </c>
    </row>
    <row r="138" spans="1:37" ht="15">
      <c r="A138" s="78" t="s">
        <v>380</v>
      </c>
      <c r="B138" s="82" t="s">
        <v>439</v>
      </c>
      <c r="C138" s="102">
        <v>7</v>
      </c>
      <c r="D138" s="102">
        <v>7.1506849315068495</v>
      </c>
      <c r="E138" s="102" t="s">
        <v>1075</v>
      </c>
      <c r="F138" s="88">
        <v>0</v>
      </c>
      <c r="G138" s="89"/>
      <c r="H138" s="88">
        <v>158.092392176</v>
      </c>
      <c r="I138" s="89">
        <v>0.0001771026777775131</v>
      </c>
      <c r="J138" s="88">
        <v>1284.50068643</v>
      </c>
      <c r="K138" s="89">
        <v>0.0001638682710804126</v>
      </c>
      <c r="L138" s="88">
        <v>0</v>
      </c>
      <c r="M138" s="89"/>
      <c r="N138" s="88">
        <v>0</v>
      </c>
      <c r="O138" s="89"/>
      <c r="P138" s="88">
        <v>0</v>
      </c>
      <c r="Q138" s="89"/>
      <c r="R138" s="88">
        <v>112107.267601806</v>
      </c>
      <c r="S138" s="89">
        <v>0.004274339663326648</v>
      </c>
      <c r="T138" s="88">
        <v>0</v>
      </c>
      <c r="U138" s="89"/>
      <c r="V138" s="88">
        <v>33119.3680834209</v>
      </c>
      <c r="W138" s="89">
        <v>0.009034851780487883</v>
      </c>
      <c r="X138" s="88">
        <v>57995.205992314506</v>
      </c>
      <c r="Y138" s="89">
        <v>0.003855956915508891</v>
      </c>
      <c r="Z138" s="88">
        <v>0</v>
      </c>
      <c r="AA138" s="89"/>
      <c r="AB138" s="88">
        <v>0</v>
      </c>
      <c r="AC138" s="89"/>
      <c r="AD138" s="88">
        <v>0</v>
      </c>
      <c r="AE138" s="89"/>
      <c r="AF138" s="88">
        <v>0</v>
      </c>
      <c r="AG138" s="89"/>
      <c r="AH138" s="88">
        <v>0</v>
      </c>
      <c r="AI138" s="89"/>
      <c r="AJ138" s="88">
        <v>204664.43475614738</v>
      </c>
      <c r="AK138" s="89">
        <v>0.001908513307886902</v>
      </c>
    </row>
    <row r="139" spans="1:37" ht="15">
      <c r="A139" s="78" t="s">
        <v>381</v>
      </c>
      <c r="B139" s="82" t="s">
        <v>439</v>
      </c>
      <c r="C139" s="102">
        <v>7.8125</v>
      </c>
      <c r="D139" s="102">
        <v>0.3095890410958904</v>
      </c>
      <c r="E139" s="102" t="s">
        <v>1075</v>
      </c>
      <c r="F139" s="88">
        <v>0</v>
      </c>
      <c r="G139" s="89"/>
      <c r="H139" s="88">
        <v>0</v>
      </c>
      <c r="I139" s="89"/>
      <c r="J139" s="88">
        <v>0</v>
      </c>
      <c r="K139" s="89"/>
      <c r="L139" s="88">
        <v>0</v>
      </c>
      <c r="M139" s="89"/>
      <c r="N139" s="88">
        <v>43119.660561196</v>
      </c>
      <c r="O139" s="89">
        <v>0.020185456508492423</v>
      </c>
      <c r="P139" s="88">
        <v>0</v>
      </c>
      <c r="Q139" s="89"/>
      <c r="R139" s="88">
        <v>0</v>
      </c>
      <c r="S139" s="89"/>
      <c r="T139" s="88">
        <v>7110.091961</v>
      </c>
      <c r="U139" s="89">
        <v>0.005111321400157138</v>
      </c>
      <c r="V139" s="88">
        <v>0</v>
      </c>
      <c r="W139" s="89"/>
      <c r="X139" s="88">
        <v>0</v>
      </c>
      <c r="Y139" s="89"/>
      <c r="Z139" s="88">
        <v>0</v>
      </c>
      <c r="AA139" s="89"/>
      <c r="AB139" s="88">
        <v>14220.183922</v>
      </c>
      <c r="AC139" s="89">
        <v>0.010638125764775169</v>
      </c>
      <c r="AD139" s="88">
        <v>0</v>
      </c>
      <c r="AE139" s="89"/>
      <c r="AF139" s="88">
        <v>0</v>
      </c>
      <c r="AG139" s="89"/>
      <c r="AH139" s="88">
        <v>0</v>
      </c>
      <c r="AI139" s="89"/>
      <c r="AJ139" s="88">
        <v>64449.936444196</v>
      </c>
      <c r="AK139" s="89">
        <v>0.0006010011536335993</v>
      </c>
    </row>
    <row r="140" spans="1:37" ht="15">
      <c r="A140" s="78" t="s">
        <v>880</v>
      </c>
      <c r="B140" s="82" t="s">
        <v>439</v>
      </c>
      <c r="C140" s="102">
        <v>6.875</v>
      </c>
      <c r="D140" s="102">
        <v>4.380821917808219</v>
      </c>
      <c r="E140" s="102" t="s">
        <v>1075</v>
      </c>
      <c r="F140" s="88">
        <v>0</v>
      </c>
      <c r="G140" s="89"/>
      <c r="H140" s="88">
        <v>18557.65828125</v>
      </c>
      <c r="I140" s="89">
        <v>0.02078917859140572</v>
      </c>
      <c r="J140" s="88">
        <v>68209.56140625</v>
      </c>
      <c r="K140" s="89">
        <v>0.008701733690669029</v>
      </c>
      <c r="L140" s="88">
        <v>0</v>
      </c>
      <c r="M140" s="89"/>
      <c r="N140" s="88">
        <v>0</v>
      </c>
      <c r="O140" s="89"/>
      <c r="P140" s="88">
        <v>196739.296875</v>
      </c>
      <c r="Q140" s="89">
        <v>0.03094425912148924</v>
      </c>
      <c r="R140" s="88">
        <v>184566.9375</v>
      </c>
      <c r="S140" s="89">
        <v>0.007037026219362353</v>
      </c>
      <c r="T140" s="88">
        <v>0</v>
      </c>
      <c r="U140" s="89"/>
      <c r="V140" s="88">
        <v>57111.01171875</v>
      </c>
      <c r="W140" s="89">
        <v>0.015579691152709827</v>
      </c>
      <c r="X140" s="88">
        <v>97480.783125</v>
      </c>
      <c r="Y140" s="89">
        <v>0.006481254672496169</v>
      </c>
      <c r="Z140" s="88">
        <v>0</v>
      </c>
      <c r="AA140" s="89"/>
      <c r="AB140" s="88">
        <v>0</v>
      </c>
      <c r="AC140" s="89"/>
      <c r="AD140" s="88">
        <v>101908.125</v>
      </c>
      <c r="AE140" s="89">
        <v>0.01908352343253644</v>
      </c>
      <c r="AF140" s="88">
        <v>2584.50328125</v>
      </c>
      <c r="AG140" s="89">
        <v>0.00011896855317107239</v>
      </c>
      <c r="AH140" s="88">
        <v>0</v>
      </c>
      <c r="AI140" s="89"/>
      <c r="AJ140" s="88">
        <v>727157.8771875</v>
      </c>
      <c r="AK140" s="89">
        <v>0.006780809216807264</v>
      </c>
    </row>
    <row r="141" spans="1:37" ht="15">
      <c r="A141" s="78" t="s">
        <v>819</v>
      </c>
      <c r="B141" s="82" t="s">
        <v>439</v>
      </c>
      <c r="C141" s="102">
        <v>6.5</v>
      </c>
      <c r="D141" s="102">
        <v>1.904109589041096</v>
      </c>
      <c r="E141" s="102" t="s">
        <v>1075</v>
      </c>
      <c r="F141" s="88">
        <v>0</v>
      </c>
      <c r="G141" s="89"/>
      <c r="H141" s="88">
        <v>345.44701261</v>
      </c>
      <c r="I141" s="89">
        <v>0.00038698630668681226</v>
      </c>
      <c r="J141" s="88">
        <v>0</v>
      </c>
      <c r="K141" s="89"/>
      <c r="L141" s="88">
        <v>0</v>
      </c>
      <c r="M141" s="89"/>
      <c r="N141" s="88">
        <v>0</v>
      </c>
      <c r="O141" s="89"/>
      <c r="P141" s="88">
        <v>0</v>
      </c>
      <c r="Q141" s="89"/>
      <c r="R141" s="88">
        <v>0</v>
      </c>
      <c r="S141" s="89"/>
      <c r="T141" s="88">
        <v>0</v>
      </c>
      <c r="U141" s="89"/>
      <c r="V141" s="88">
        <v>0</v>
      </c>
      <c r="W141" s="89"/>
      <c r="X141" s="88">
        <v>0</v>
      </c>
      <c r="Y141" s="89"/>
      <c r="Z141" s="88">
        <v>0</v>
      </c>
      <c r="AA141" s="89"/>
      <c r="AB141" s="88">
        <v>0</v>
      </c>
      <c r="AC141" s="89"/>
      <c r="AD141" s="88">
        <v>0</v>
      </c>
      <c r="AE141" s="89"/>
      <c r="AF141" s="88">
        <v>0</v>
      </c>
      <c r="AG141" s="89"/>
      <c r="AH141" s="88">
        <v>0</v>
      </c>
      <c r="AI141" s="89"/>
      <c r="AJ141" s="88">
        <v>345.44701261</v>
      </c>
      <c r="AK141" s="89">
        <v>3.2213228523142643E-06</v>
      </c>
    </row>
    <row r="142" spans="1:37" ht="15">
      <c r="A142" s="69" t="s">
        <v>1351</v>
      </c>
      <c r="B142" s="82" t="s">
        <v>29</v>
      </c>
      <c r="C142" s="102" t="s">
        <v>29</v>
      </c>
      <c r="D142" s="102" t="s">
        <v>29</v>
      </c>
      <c r="E142" s="102" t="s">
        <v>29</v>
      </c>
      <c r="F142" s="88">
        <v>0</v>
      </c>
      <c r="G142" s="89"/>
      <c r="H142" s="88">
        <v>0</v>
      </c>
      <c r="I142" s="89"/>
      <c r="J142" s="88">
        <v>0</v>
      </c>
      <c r="K142" s="89"/>
      <c r="L142" s="88">
        <v>0</v>
      </c>
      <c r="M142" s="89"/>
      <c r="N142" s="88">
        <v>0</v>
      </c>
      <c r="O142" s="89"/>
      <c r="P142" s="88">
        <v>0</v>
      </c>
      <c r="Q142" s="89"/>
      <c r="R142" s="88">
        <v>0</v>
      </c>
      <c r="S142" s="89"/>
      <c r="T142" s="88">
        <v>0</v>
      </c>
      <c r="U142" s="89"/>
      <c r="V142" s="88">
        <v>2419.032568284</v>
      </c>
      <c r="W142" s="89">
        <v>0.000659903916390225</v>
      </c>
      <c r="X142" s="88">
        <v>0</v>
      </c>
      <c r="Y142" s="89"/>
      <c r="Z142" s="88">
        <v>0</v>
      </c>
      <c r="AA142" s="89"/>
      <c r="AB142" s="88">
        <v>0</v>
      </c>
      <c r="AC142" s="89"/>
      <c r="AD142" s="88">
        <v>0</v>
      </c>
      <c r="AE142" s="89"/>
      <c r="AF142" s="88">
        <v>0</v>
      </c>
      <c r="AG142" s="89"/>
      <c r="AH142" s="88">
        <v>0</v>
      </c>
      <c r="AI142" s="89"/>
      <c r="AJ142" s="88">
        <v>2419.032568284</v>
      </c>
      <c r="AK142" s="89">
        <v>2.255768499437919E-05</v>
      </c>
    </row>
    <row r="143" spans="1:37" ht="15">
      <c r="A143" s="78" t="s">
        <v>1352</v>
      </c>
      <c r="B143" s="82" t="s">
        <v>440</v>
      </c>
      <c r="C143" s="102">
        <v>6</v>
      </c>
      <c r="D143" s="102">
        <v>4.1808219178082195</v>
      </c>
      <c r="E143" s="102" t="s">
        <v>1075</v>
      </c>
      <c r="F143" s="88">
        <v>0</v>
      </c>
      <c r="G143" s="89"/>
      <c r="H143" s="88">
        <v>0</v>
      </c>
      <c r="I143" s="89"/>
      <c r="J143" s="88">
        <v>0</v>
      </c>
      <c r="K143" s="89"/>
      <c r="L143" s="88">
        <v>0</v>
      </c>
      <c r="M143" s="89"/>
      <c r="N143" s="88">
        <v>0</v>
      </c>
      <c r="O143" s="89"/>
      <c r="P143" s="88">
        <v>0</v>
      </c>
      <c r="Q143" s="89"/>
      <c r="R143" s="88">
        <v>0</v>
      </c>
      <c r="S143" s="89"/>
      <c r="T143" s="88">
        <v>0</v>
      </c>
      <c r="U143" s="89"/>
      <c r="V143" s="88">
        <v>2419.032568284</v>
      </c>
      <c r="W143" s="89">
        <v>0.000659903916390225</v>
      </c>
      <c r="X143" s="88">
        <v>0</v>
      </c>
      <c r="Y143" s="89"/>
      <c r="Z143" s="88">
        <v>0</v>
      </c>
      <c r="AA143" s="89"/>
      <c r="AB143" s="88">
        <v>0</v>
      </c>
      <c r="AC143" s="89"/>
      <c r="AD143" s="88">
        <v>0</v>
      </c>
      <c r="AE143" s="89"/>
      <c r="AF143" s="88">
        <v>0</v>
      </c>
      <c r="AG143" s="89"/>
      <c r="AH143" s="88">
        <v>0</v>
      </c>
      <c r="AI143" s="89"/>
      <c r="AJ143" s="88">
        <v>2419.032568284</v>
      </c>
      <c r="AK143" s="89">
        <v>2.255768499437919E-05</v>
      </c>
    </row>
    <row r="144" spans="1:37" ht="15">
      <c r="A144" s="69" t="s">
        <v>145</v>
      </c>
      <c r="B144" s="82" t="s">
        <v>29</v>
      </c>
      <c r="C144" s="102" t="s">
        <v>29</v>
      </c>
      <c r="D144" s="102" t="s">
        <v>29</v>
      </c>
      <c r="E144" s="102" t="s">
        <v>29</v>
      </c>
      <c r="F144" s="88">
        <v>0</v>
      </c>
      <c r="G144" s="89"/>
      <c r="H144" s="88">
        <v>0</v>
      </c>
      <c r="I144" s="89"/>
      <c r="J144" s="88">
        <v>0</v>
      </c>
      <c r="K144" s="89"/>
      <c r="L144" s="88">
        <v>0</v>
      </c>
      <c r="M144" s="89"/>
      <c r="N144" s="88">
        <v>0</v>
      </c>
      <c r="O144" s="89"/>
      <c r="P144" s="88">
        <v>0</v>
      </c>
      <c r="Q144" s="89"/>
      <c r="R144" s="88">
        <v>0</v>
      </c>
      <c r="S144" s="89"/>
      <c r="T144" s="88">
        <v>0</v>
      </c>
      <c r="U144" s="89"/>
      <c r="V144" s="88">
        <v>10095.504924</v>
      </c>
      <c r="W144" s="89">
        <v>0.002754019654233221</v>
      </c>
      <c r="X144" s="88">
        <v>23556.178155999998</v>
      </c>
      <c r="Y144" s="89">
        <v>0.001566191662042284</v>
      </c>
      <c r="Z144" s="88">
        <v>0</v>
      </c>
      <c r="AA144" s="89"/>
      <c r="AB144" s="88">
        <v>0</v>
      </c>
      <c r="AC144" s="89"/>
      <c r="AD144" s="88">
        <v>0</v>
      </c>
      <c r="AE144" s="89"/>
      <c r="AF144" s="88">
        <v>0</v>
      </c>
      <c r="AG144" s="89"/>
      <c r="AH144" s="88">
        <v>0</v>
      </c>
      <c r="AI144" s="89"/>
      <c r="AJ144" s="88">
        <v>33651.683079999995</v>
      </c>
      <c r="AK144" s="89">
        <v>0.0003138048145369986</v>
      </c>
    </row>
    <row r="145" spans="1:37" ht="15">
      <c r="A145" s="78" t="s">
        <v>382</v>
      </c>
      <c r="B145" s="82" t="s">
        <v>439</v>
      </c>
      <c r="C145" s="102">
        <v>8.125</v>
      </c>
      <c r="D145" s="102">
        <v>1.7095890410958905</v>
      </c>
      <c r="E145" s="102" t="s">
        <v>1118</v>
      </c>
      <c r="F145" s="88">
        <v>0</v>
      </c>
      <c r="G145" s="89"/>
      <c r="H145" s="88">
        <v>0</v>
      </c>
      <c r="I145" s="89"/>
      <c r="J145" s="88">
        <v>0</v>
      </c>
      <c r="K145" s="89"/>
      <c r="L145" s="88">
        <v>0</v>
      </c>
      <c r="M145" s="89"/>
      <c r="N145" s="88">
        <v>0</v>
      </c>
      <c r="O145" s="89"/>
      <c r="P145" s="88">
        <v>0</v>
      </c>
      <c r="Q145" s="89"/>
      <c r="R145" s="88">
        <v>0</v>
      </c>
      <c r="S145" s="89"/>
      <c r="T145" s="88">
        <v>0</v>
      </c>
      <c r="U145" s="89"/>
      <c r="V145" s="88">
        <v>10095.504924</v>
      </c>
      <c r="W145" s="89">
        <v>0.002754019654233221</v>
      </c>
      <c r="X145" s="88">
        <v>23556.178155999998</v>
      </c>
      <c r="Y145" s="89">
        <v>0.001566191662042284</v>
      </c>
      <c r="Z145" s="88">
        <v>0</v>
      </c>
      <c r="AA145" s="89"/>
      <c r="AB145" s="88">
        <v>0</v>
      </c>
      <c r="AC145" s="89"/>
      <c r="AD145" s="88">
        <v>0</v>
      </c>
      <c r="AE145" s="89"/>
      <c r="AF145" s="88">
        <v>0</v>
      </c>
      <c r="AG145" s="89"/>
      <c r="AH145" s="88">
        <v>0</v>
      </c>
      <c r="AI145" s="89"/>
      <c r="AJ145" s="88">
        <v>33651.683079999995</v>
      </c>
      <c r="AK145" s="89">
        <v>0.0003138048145369986</v>
      </c>
    </row>
    <row r="146" spans="1:37" ht="15">
      <c r="A146" s="73" t="s">
        <v>383</v>
      </c>
      <c r="B146" s="82" t="s">
        <v>29</v>
      </c>
      <c r="C146" s="102" t="s">
        <v>29</v>
      </c>
      <c r="D146" s="102" t="s">
        <v>29</v>
      </c>
      <c r="E146" s="102" t="s">
        <v>29</v>
      </c>
      <c r="F146" s="86">
        <v>0</v>
      </c>
      <c r="G146" s="87"/>
      <c r="H146" s="86">
        <v>0</v>
      </c>
      <c r="I146" s="87"/>
      <c r="J146" s="86">
        <v>0</v>
      </c>
      <c r="K146" s="87"/>
      <c r="L146" s="86">
        <v>0</v>
      </c>
      <c r="M146" s="87"/>
      <c r="N146" s="86">
        <v>0</v>
      </c>
      <c r="O146" s="87"/>
      <c r="P146" s="86">
        <v>51201.0536598069</v>
      </c>
      <c r="Q146" s="87">
        <v>0.008053188645626748</v>
      </c>
      <c r="R146" s="86">
        <v>47954.9347385512</v>
      </c>
      <c r="S146" s="87">
        <v>0.0018283888635416909</v>
      </c>
      <c r="T146" s="86">
        <v>0</v>
      </c>
      <c r="U146" s="87"/>
      <c r="V146" s="86">
        <v>0</v>
      </c>
      <c r="W146" s="87"/>
      <c r="X146" s="86">
        <v>0</v>
      </c>
      <c r="Y146" s="87"/>
      <c r="Z146" s="86">
        <v>0</v>
      </c>
      <c r="AA146" s="87"/>
      <c r="AB146" s="86">
        <v>0</v>
      </c>
      <c r="AC146" s="87"/>
      <c r="AD146" s="86">
        <v>41190.5274159344</v>
      </c>
      <c r="AE146" s="87">
        <v>0.007713422213788338</v>
      </c>
      <c r="AF146" s="86">
        <v>31230.8400547936</v>
      </c>
      <c r="AG146" s="87">
        <v>0.0014376022977378336</v>
      </c>
      <c r="AH146" s="86">
        <v>0</v>
      </c>
      <c r="AI146" s="87"/>
      <c r="AJ146" s="86">
        <v>171577.35586908608</v>
      </c>
      <c r="AK146" s="87">
        <v>0.0015999734755985102</v>
      </c>
    </row>
    <row r="147" spans="1:37" ht="15">
      <c r="A147" s="69" t="s">
        <v>151</v>
      </c>
      <c r="B147" s="82" t="s">
        <v>29</v>
      </c>
      <c r="C147" s="102" t="s">
        <v>29</v>
      </c>
      <c r="D147" s="102" t="s">
        <v>29</v>
      </c>
      <c r="E147" s="102" t="s">
        <v>29</v>
      </c>
      <c r="F147" s="88">
        <v>0</v>
      </c>
      <c r="G147" s="89"/>
      <c r="H147" s="88">
        <v>0</v>
      </c>
      <c r="I147" s="89"/>
      <c r="J147" s="88">
        <v>0</v>
      </c>
      <c r="K147" s="89"/>
      <c r="L147" s="88">
        <v>0</v>
      </c>
      <c r="M147" s="89"/>
      <c r="N147" s="88">
        <v>0</v>
      </c>
      <c r="O147" s="89"/>
      <c r="P147" s="88">
        <v>0</v>
      </c>
      <c r="Q147" s="89"/>
      <c r="R147" s="88">
        <v>0</v>
      </c>
      <c r="S147" s="89"/>
      <c r="T147" s="88">
        <v>0</v>
      </c>
      <c r="U147" s="89"/>
      <c r="V147" s="88">
        <v>0</v>
      </c>
      <c r="W147" s="89"/>
      <c r="X147" s="88">
        <v>0</v>
      </c>
      <c r="Y147" s="89"/>
      <c r="Z147" s="88">
        <v>0</v>
      </c>
      <c r="AA147" s="89"/>
      <c r="AB147" s="88">
        <v>0</v>
      </c>
      <c r="AC147" s="89"/>
      <c r="AD147" s="88">
        <v>0</v>
      </c>
      <c r="AE147" s="89"/>
      <c r="AF147" s="88">
        <v>7.6900627151</v>
      </c>
      <c r="AG147" s="89">
        <v>3.5398509324692143E-07</v>
      </c>
      <c r="AH147" s="88">
        <v>0</v>
      </c>
      <c r="AI147" s="89"/>
      <c r="AJ147" s="88">
        <v>7.6900627151</v>
      </c>
      <c r="AK147" s="89">
        <v>7.171049062696224E-08</v>
      </c>
    </row>
    <row r="148" spans="1:37" ht="15">
      <c r="A148" s="78" t="s">
        <v>384</v>
      </c>
      <c r="B148" s="82" t="s">
        <v>440</v>
      </c>
      <c r="C148" s="102">
        <v>4.625</v>
      </c>
      <c r="D148" s="102">
        <v>0.3643835616438356</v>
      </c>
      <c r="E148" s="102" t="s">
        <v>1075</v>
      </c>
      <c r="F148" s="88">
        <v>0</v>
      </c>
      <c r="G148" s="89"/>
      <c r="H148" s="88">
        <v>0</v>
      </c>
      <c r="I148" s="89"/>
      <c r="J148" s="88">
        <v>0</v>
      </c>
      <c r="K148" s="89"/>
      <c r="L148" s="88">
        <v>0</v>
      </c>
      <c r="M148" s="89"/>
      <c r="N148" s="88">
        <v>0</v>
      </c>
      <c r="O148" s="89"/>
      <c r="P148" s="88">
        <v>0</v>
      </c>
      <c r="Q148" s="89"/>
      <c r="R148" s="88">
        <v>0</v>
      </c>
      <c r="S148" s="89"/>
      <c r="T148" s="88">
        <v>0</v>
      </c>
      <c r="U148" s="89"/>
      <c r="V148" s="88">
        <v>0</v>
      </c>
      <c r="W148" s="89"/>
      <c r="X148" s="88">
        <v>0</v>
      </c>
      <c r="Y148" s="89"/>
      <c r="Z148" s="88">
        <v>0</v>
      </c>
      <c r="AA148" s="89"/>
      <c r="AB148" s="88">
        <v>0</v>
      </c>
      <c r="AC148" s="89"/>
      <c r="AD148" s="88">
        <v>0</v>
      </c>
      <c r="AE148" s="89"/>
      <c r="AF148" s="88">
        <v>7.6900627151</v>
      </c>
      <c r="AG148" s="89">
        <v>3.5398509324692143E-07</v>
      </c>
      <c r="AH148" s="88">
        <v>0</v>
      </c>
      <c r="AI148" s="89"/>
      <c r="AJ148" s="88">
        <v>7.6900627151</v>
      </c>
      <c r="AK148" s="89">
        <v>7.171049062696224E-08</v>
      </c>
    </row>
    <row r="149" spans="1:37" ht="15">
      <c r="A149" s="69" t="s">
        <v>170</v>
      </c>
      <c r="B149" s="82" t="s">
        <v>29</v>
      </c>
      <c r="C149" s="102" t="s">
        <v>29</v>
      </c>
      <c r="D149" s="102" t="s">
        <v>29</v>
      </c>
      <c r="E149" s="102" t="s">
        <v>29</v>
      </c>
      <c r="F149" s="88">
        <v>0</v>
      </c>
      <c r="G149" s="89"/>
      <c r="H149" s="88">
        <v>0</v>
      </c>
      <c r="I149" s="89"/>
      <c r="J149" s="88">
        <v>0</v>
      </c>
      <c r="K149" s="89"/>
      <c r="L149" s="88">
        <v>0</v>
      </c>
      <c r="M149" s="89"/>
      <c r="N149" s="88">
        <v>0</v>
      </c>
      <c r="O149" s="89"/>
      <c r="P149" s="88">
        <v>51201.0536598069</v>
      </c>
      <c r="Q149" s="89">
        <v>0.008053188645626748</v>
      </c>
      <c r="R149" s="88">
        <v>47954.9347385512</v>
      </c>
      <c r="S149" s="89">
        <v>0.0018283888635416909</v>
      </c>
      <c r="T149" s="88">
        <v>0</v>
      </c>
      <c r="U149" s="89"/>
      <c r="V149" s="88">
        <v>0</v>
      </c>
      <c r="W149" s="89"/>
      <c r="X149" s="88">
        <v>0</v>
      </c>
      <c r="Y149" s="89"/>
      <c r="Z149" s="88">
        <v>0</v>
      </c>
      <c r="AA149" s="89"/>
      <c r="AB149" s="88">
        <v>0</v>
      </c>
      <c r="AC149" s="89"/>
      <c r="AD149" s="88">
        <v>41190.5274159344</v>
      </c>
      <c r="AE149" s="89">
        <v>0.007713422213788338</v>
      </c>
      <c r="AF149" s="88">
        <v>31223.149992078503</v>
      </c>
      <c r="AG149" s="89">
        <v>0.0014372483126445866</v>
      </c>
      <c r="AH149" s="88">
        <v>0</v>
      </c>
      <c r="AI149" s="89"/>
      <c r="AJ149" s="88">
        <v>171569.665806371</v>
      </c>
      <c r="AK149" s="89">
        <v>0.0015999017651078832</v>
      </c>
    </row>
    <row r="150" spans="1:37" ht="15">
      <c r="A150" s="78" t="s">
        <v>1090</v>
      </c>
      <c r="B150" s="82" t="s">
        <v>440</v>
      </c>
      <c r="C150" s="102">
        <v>3.5</v>
      </c>
      <c r="D150" s="102">
        <v>5.676712328767123</v>
      </c>
      <c r="E150" s="102" t="s">
        <v>1075</v>
      </c>
      <c r="F150" s="88">
        <v>0</v>
      </c>
      <c r="G150" s="89"/>
      <c r="H150" s="88">
        <v>0</v>
      </c>
      <c r="I150" s="89"/>
      <c r="J150" s="88">
        <v>0</v>
      </c>
      <c r="K150" s="89"/>
      <c r="L150" s="88">
        <v>0</v>
      </c>
      <c r="M150" s="89"/>
      <c r="N150" s="88">
        <v>0</v>
      </c>
      <c r="O150" s="89"/>
      <c r="P150" s="88">
        <v>51201.0536598069</v>
      </c>
      <c r="Q150" s="89">
        <v>0.008053188645626748</v>
      </c>
      <c r="R150" s="88">
        <v>47954.9347385512</v>
      </c>
      <c r="S150" s="89">
        <v>0.0018283888635416909</v>
      </c>
      <c r="T150" s="88">
        <v>0</v>
      </c>
      <c r="U150" s="89"/>
      <c r="V150" s="88">
        <v>0</v>
      </c>
      <c r="W150" s="89"/>
      <c r="X150" s="88">
        <v>0</v>
      </c>
      <c r="Y150" s="89"/>
      <c r="Z150" s="88">
        <v>0</v>
      </c>
      <c r="AA150" s="89"/>
      <c r="AB150" s="88">
        <v>0</v>
      </c>
      <c r="AC150" s="89"/>
      <c r="AD150" s="88">
        <v>41190.5274159344</v>
      </c>
      <c r="AE150" s="89">
        <v>0.007713422213788338</v>
      </c>
      <c r="AF150" s="88">
        <v>31223.149992078503</v>
      </c>
      <c r="AG150" s="89">
        <v>0.0014372483126445866</v>
      </c>
      <c r="AH150" s="88">
        <v>0</v>
      </c>
      <c r="AI150" s="89"/>
      <c r="AJ150" s="88">
        <v>171569.665806371</v>
      </c>
      <c r="AK150" s="89">
        <v>0.0015999017651078832</v>
      </c>
    </row>
    <row r="151" spans="1:37" ht="15">
      <c r="A151" s="73" t="s">
        <v>319</v>
      </c>
      <c r="B151" s="82" t="s">
        <v>29</v>
      </c>
      <c r="C151" s="102" t="s">
        <v>29</v>
      </c>
      <c r="D151" s="102" t="s">
        <v>29</v>
      </c>
      <c r="E151" s="102" t="s">
        <v>29</v>
      </c>
      <c r="F151" s="86">
        <v>0</v>
      </c>
      <c r="G151" s="87"/>
      <c r="H151" s="86">
        <v>0</v>
      </c>
      <c r="I151" s="87"/>
      <c r="J151" s="86">
        <v>0</v>
      </c>
      <c r="K151" s="87"/>
      <c r="L151" s="86">
        <v>0</v>
      </c>
      <c r="M151" s="87"/>
      <c r="N151" s="86">
        <v>0</v>
      </c>
      <c r="O151" s="87"/>
      <c r="P151" s="86">
        <v>31071.097333048</v>
      </c>
      <c r="Q151" s="87">
        <v>0.00488703630812369</v>
      </c>
      <c r="R151" s="86">
        <v>0</v>
      </c>
      <c r="S151" s="87"/>
      <c r="T151" s="86">
        <v>0</v>
      </c>
      <c r="U151" s="87"/>
      <c r="V151" s="86">
        <v>9442.712512</v>
      </c>
      <c r="W151" s="87">
        <v>0.0025759400884941756</v>
      </c>
      <c r="X151" s="86">
        <v>0</v>
      </c>
      <c r="Y151" s="87"/>
      <c r="Z151" s="86">
        <v>0</v>
      </c>
      <c r="AA151" s="87"/>
      <c r="AB151" s="86">
        <v>0</v>
      </c>
      <c r="AC151" s="87"/>
      <c r="AD151" s="86">
        <v>0</v>
      </c>
      <c r="AE151" s="87"/>
      <c r="AF151" s="86">
        <v>0</v>
      </c>
      <c r="AG151" s="87"/>
      <c r="AH151" s="86">
        <v>0</v>
      </c>
      <c r="AI151" s="87"/>
      <c r="AJ151" s="86">
        <v>40513.809845048</v>
      </c>
      <c r="AK151" s="87">
        <v>0.00037779473182333667</v>
      </c>
    </row>
    <row r="152" spans="1:37" ht="15">
      <c r="A152" s="69" t="s">
        <v>156</v>
      </c>
      <c r="B152" s="82" t="s">
        <v>29</v>
      </c>
      <c r="C152" s="102" t="s">
        <v>29</v>
      </c>
      <c r="D152" s="102" t="s">
        <v>29</v>
      </c>
      <c r="E152" s="102" t="s">
        <v>29</v>
      </c>
      <c r="F152" s="88">
        <v>0</v>
      </c>
      <c r="G152" s="89"/>
      <c r="H152" s="88">
        <v>0</v>
      </c>
      <c r="I152" s="89"/>
      <c r="J152" s="88">
        <v>0</v>
      </c>
      <c r="K152" s="89"/>
      <c r="L152" s="88">
        <v>0</v>
      </c>
      <c r="M152" s="89"/>
      <c r="N152" s="88">
        <v>0</v>
      </c>
      <c r="O152" s="89"/>
      <c r="P152" s="88">
        <v>31071.097333048</v>
      </c>
      <c r="Q152" s="89">
        <v>0.00488703630812369</v>
      </c>
      <c r="R152" s="88">
        <v>0</v>
      </c>
      <c r="S152" s="89"/>
      <c r="T152" s="88">
        <v>0</v>
      </c>
      <c r="U152" s="89"/>
      <c r="V152" s="88">
        <v>9442.712512</v>
      </c>
      <c r="W152" s="89">
        <v>0.0025759400884941756</v>
      </c>
      <c r="X152" s="88">
        <v>0</v>
      </c>
      <c r="Y152" s="89"/>
      <c r="Z152" s="88">
        <v>0</v>
      </c>
      <c r="AA152" s="89"/>
      <c r="AB152" s="88">
        <v>0</v>
      </c>
      <c r="AC152" s="89"/>
      <c r="AD152" s="88">
        <v>0</v>
      </c>
      <c r="AE152" s="89"/>
      <c r="AF152" s="88">
        <v>0</v>
      </c>
      <c r="AG152" s="89"/>
      <c r="AH152" s="88">
        <v>0</v>
      </c>
      <c r="AI152" s="89"/>
      <c r="AJ152" s="88">
        <v>40513.809845048</v>
      </c>
      <c r="AK152" s="89">
        <v>0.00037779473182333667</v>
      </c>
    </row>
    <row r="153" spans="1:37" ht="15">
      <c r="A153" s="78" t="s">
        <v>853</v>
      </c>
      <c r="B153" s="82" t="s">
        <v>439</v>
      </c>
      <c r="C153" s="102">
        <v>6.6875</v>
      </c>
      <c r="D153" s="102">
        <v>6.178082191780822</v>
      </c>
      <c r="E153" s="102" t="s">
        <v>1075</v>
      </c>
      <c r="F153" s="88">
        <v>0</v>
      </c>
      <c r="G153" s="89"/>
      <c r="H153" s="88">
        <v>0</v>
      </c>
      <c r="I153" s="89"/>
      <c r="J153" s="88">
        <v>0</v>
      </c>
      <c r="K153" s="89"/>
      <c r="L153" s="88">
        <v>0</v>
      </c>
      <c r="M153" s="89"/>
      <c r="N153" s="88">
        <v>0</v>
      </c>
      <c r="O153" s="89"/>
      <c r="P153" s="88">
        <v>21874.043534048</v>
      </c>
      <c r="Q153" s="89">
        <v>0.003440472147170357</v>
      </c>
      <c r="R153" s="88">
        <v>0</v>
      </c>
      <c r="S153" s="89"/>
      <c r="T153" s="88">
        <v>0</v>
      </c>
      <c r="U153" s="89"/>
      <c r="V153" s="88">
        <v>9442.712512</v>
      </c>
      <c r="W153" s="89">
        <v>0.0025759400884941756</v>
      </c>
      <c r="X153" s="88">
        <v>0</v>
      </c>
      <c r="Y153" s="89"/>
      <c r="Z153" s="88">
        <v>0</v>
      </c>
      <c r="AA153" s="89"/>
      <c r="AB153" s="88">
        <v>0</v>
      </c>
      <c r="AC153" s="89"/>
      <c r="AD153" s="88">
        <v>0</v>
      </c>
      <c r="AE153" s="89"/>
      <c r="AF153" s="88">
        <v>0</v>
      </c>
      <c r="AG153" s="89"/>
      <c r="AH153" s="88">
        <v>0</v>
      </c>
      <c r="AI153" s="89"/>
      <c r="AJ153" s="88">
        <v>31316.756046048</v>
      </c>
      <c r="AK153" s="89">
        <v>0.00029203142082278644</v>
      </c>
    </row>
    <row r="154" spans="1:37" ht="15">
      <c r="A154" s="78" t="s">
        <v>854</v>
      </c>
      <c r="B154" s="82" t="s">
        <v>439</v>
      </c>
      <c r="C154" s="102">
        <v>6.84375</v>
      </c>
      <c r="D154" s="102">
        <v>11.180821917808219</v>
      </c>
      <c r="E154" s="102" t="s">
        <v>1075</v>
      </c>
      <c r="F154" s="88">
        <v>0</v>
      </c>
      <c r="G154" s="89"/>
      <c r="H154" s="88">
        <v>0</v>
      </c>
      <c r="I154" s="89"/>
      <c r="J154" s="88">
        <v>0</v>
      </c>
      <c r="K154" s="89"/>
      <c r="L154" s="88">
        <v>0</v>
      </c>
      <c r="M154" s="89"/>
      <c r="N154" s="88">
        <v>0</v>
      </c>
      <c r="O154" s="89"/>
      <c r="P154" s="88">
        <v>9197.053799000001</v>
      </c>
      <c r="Q154" s="89">
        <v>0.001446564160953333</v>
      </c>
      <c r="R154" s="88">
        <v>0</v>
      </c>
      <c r="S154" s="89"/>
      <c r="T154" s="88">
        <v>0</v>
      </c>
      <c r="U154" s="89"/>
      <c r="V154" s="88">
        <v>0</v>
      </c>
      <c r="W154" s="89"/>
      <c r="X154" s="88">
        <v>0</v>
      </c>
      <c r="Y154" s="89"/>
      <c r="Z154" s="88">
        <v>0</v>
      </c>
      <c r="AA154" s="89"/>
      <c r="AB154" s="88">
        <v>0</v>
      </c>
      <c r="AC154" s="89"/>
      <c r="AD154" s="88">
        <v>0</v>
      </c>
      <c r="AE154" s="89"/>
      <c r="AF154" s="88">
        <v>0</v>
      </c>
      <c r="AG154" s="89"/>
      <c r="AH154" s="88">
        <v>0</v>
      </c>
      <c r="AI154" s="89"/>
      <c r="AJ154" s="88">
        <v>9197.053799000001</v>
      </c>
      <c r="AK154" s="89">
        <v>8.576331100055022E-05</v>
      </c>
    </row>
    <row r="155" spans="1:37" ht="15">
      <c r="A155" s="73" t="s">
        <v>324</v>
      </c>
      <c r="B155" s="82" t="s">
        <v>29</v>
      </c>
      <c r="C155" s="102" t="s">
        <v>29</v>
      </c>
      <c r="D155" s="102" t="s">
        <v>29</v>
      </c>
      <c r="E155" s="102" t="s">
        <v>29</v>
      </c>
      <c r="F155" s="86">
        <v>0</v>
      </c>
      <c r="G155" s="87"/>
      <c r="H155" s="86">
        <v>0</v>
      </c>
      <c r="I155" s="87"/>
      <c r="J155" s="86">
        <v>0</v>
      </c>
      <c r="K155" s="87"/>
      <c r="L155" s="86">
        <v>0</v>
      </c>
      <c r="M155" s="87"/>
      <c r="N155" s="86">
        <v>0</v>
      </c>
      <c r="O155" s="87"/>
      <c r="P155" s="86">
        <v>0</v>
      </c>
      <c r="Q155" s="87"/>
      <c r="R155" s="86">
        <v>0</v>
      </c>
      <c r="S155" s="87"/>
      <c r="T155" s="86">
        <v>0</v>
      </c>
      <c r="U155" s="87"/>
      <c r="V155" s="86">
        <v>4053.1225230375003</v>
      </c>
      <c r="W155" s="87">
        <v>0.0011056781382894818</v>
      </c>
      <c r="X155" s="86">
        <v>6755.2042050625005</v>
      </c>
      <c r="Y155" s="87">
        <v>0.00044913671612162786</v>
      </c>
      <c r="Z155" s="86">
        <v>0</v>
      </c>
      <c r="AA155" s="87"/>
      <c r="AB155" s="86">
        <v>0</v>
      </c>
      <c r="AC155" s="87"/>
      <c r="AD155" s="86">
        <v>49128.757854999996</v>
      </c>
      <c r="AE155" s="87">
        <v>0.00919995144388439</v>
      </c>
      <c r="AF155" s="86">
        <v>13756.052199400001</v>
      </c>
      <c r="AG155" s="87">
        <v>0.0006332116656152402</v>
      </c>
      <c r="AH155" s="86">
        <v>0</v>
      </c>
      <c r="AI155" s="87"/>
      <c r="AJ155" s="86">
        <v>73693.13678249999</v>
      </c>
      <c r="AK155" s="87">
        <v>0.0006871947850485368</v>
      </c>
    </row>
    <row r="156" spans="1:37" ht="15">
      <c r="A156" s="69" t="s">
        <v>180</v>
      </c>
      <c r="B156" s="82" t="s">
        <v>29</v>
      </c>
      <c r="C156" s="102" t="s">
        <v>29</v>
      </c>
      <c r="D156" s="102" t="s">
        <v>29</v>
      </c>
      <c r="E156" s="102" t="s">
        <v>29</v>
      </c>
      <c r="F156" s="88">
        <v>0</v>
      </c>
      <c r="G156" s="89"/>
      <c r="H156" s="88">
        <v>0</v>
      </c>
      <c r="I156" s="89"/>
      <c r="J156" s="88">
        <v>0</v>
      </c>
      <c r="K156" s="89"/>
      <c r="L156" s="88">
        <v>0</v>
      </c>
      <c r="M156" s="89"/>
      <c r="N156" s="88">
        <v>0</v>
      </c>
      <c r="O156" s="89"/>
      <c r="P156" s="88">
        <v>0</v>
      </c>
      <c r="Q156" s="89"/>
      <c r="R156" s="88">
        <v>0</v>
      </c>
      <c r="S156" s="89"/>
      <c r="T156" s="88">
        <v>0</v>
      </c>
      <c r="U156" s="89"/>
      <c r="V156" s="88">
        <v>4053.1225230375003</v>
      </c>
      <c r="W156" s="89">
        <v>0.0011056781382894818</v>
      </c>
      <c r="X156" s="88">
        <v>6755.2042050625005</v>
      </c>
      <c r="Y156" s="89">
        <v>0.00044913671612162786</v>
      </c>
      <c r="Z156" s="88">
        <v>0</v>
      </c>
      <c r="AA156" s="89"/>
      <c r="AB156" s="88">
        <v>0</v>
      </c>
      <c r="AC156" s="89"/>
      <c r="AD156" s="88">
        <v>49128.757854999996</v>
      </c>
      <c r="AE156" s="89">
        <v>0.00919995144388439</v>
      </c>
      <c r="AF156" s="88">
        <v>13756.052199400001</v>
      </c>
      <c r="AG156" s="89">
        <v>0.0006332116656152402</v>
      </c>
      <c r="AH156" s="88">
        <v>0</v>
      </c>
      <c r="AI156" s="89"/>
      <c r="AJ156" s="88">
        <v>73693.13678249999</v>
      </c>
      <c r="AK156" s="89">
        <v>0.0006871947850485368</v>
      </c>
    </row>
    <row r="157" spans="1:37" ht="15">
      <c r="A157" s="78" t="s">
        <v>385</v>
      </c>
      <c r="B157" s="82" t="s">
        <v>439</v>
      </c>
      <c r="C157" s="102">
        <v>7.5</v>
      </c>
      <c r="D157" s="102">
        <v>6.83013698630137</v>
      </c>
      <c r="E157" s="102" t="s">
        <v>1118</v>
      </c>
      <c r="F157" s="88">
        <v>0</v>
      </c>
      <c r="G157" s="89"/>
      <c r="H157" s="88">
        <v>0</v>
      </c>
      <c r="I157" s="89"/>
      <c r="J157" s="88">
        <v>0</v>
      </c>
      <c r="K157" s="89"/>
      <c r="L157" s="88">
        <v>0</v>
      </c>
      <c r="M157" s="89"/>
      <c r="N157" s="88">
        <v>0</v>
      </c>
      <c r="O157" s="89"/>
      <c r="P157" s="88">
        <v>0</v>
      </c>
      <c r="Q157" s="89"/>
      <c r="R157" s="88">
        <v>0</v>
      </c>
      <c r="S157" s="89"/>
      <c r="T157" s="88">
        <v>0</v>
      </c>
      <c r="U157" s="89"/>
      <c r="V157" s="88">
        <v>4053.1225230375003</v>
      </c>
      <c r="W157" s="89">
        <v>0.0011056781382894818</v>
      </c>
      <c r="X157" s="88">
        <v>6755.2042050625005</v>
      </c>
      <c r="Y157" s="89">
        <v>0.00044913671612162786</v>
      </c>
      <c r="Z157" s="88">
        <v>0</v>
      </c>
      <c r="AA157" s="89"/>
      <c r="AB157" s="88">
        <v>0</v>
      </c>
      <c r="AC157" s="89"/>
      <c r="AD157" s="88">
        <v>49128.757854999996</v>
      </c>
      <c r="AE157" s="89">
        <v>0.00919995144388439</v>
      </c>
      <c r="AF157" s="88">
        <v>13756.052199400001</v>
      </c>
      <c r="AG157" s="89">
        <v>0.0006332116656152402</v>
      </c>
      <c r="AH157" s="88">
        <v>0</v>
      </c>
      <c r="AI157" s="89"/>
      <c r="AJ157" s="88">
        <v>73693.13678249999</v>
      </c>
      <c r="AK157" s="89">
        <v>0.0006871947850485368</v>
      </c>
    </row>
    <row r="158" spans="1:37" ht="15">
      <c r="A158" s="67" t="s">
        <v>328</v>
      </c>
      <c r="B158" s="97">
        <v>0</v>
      </c>
      <c r="C158" s="97">
        <v>0</v>
      </c>
      <c r="D158" s="97">
        <v>0</v>
      </c>
      <c r="E158" s="97">
        <v>0</v>
      </c>
      <c r="F158" s="84">
        <v>0</v>
      </c>
      <c r="G158" s="85"/>
      <c r="H158" s="84">
        <v>27177.742919821198</v>
      </c>
      <c r="I158" s="85">
        <v>0.030445810711060145</v>
      </c>
      <c r="J158" s="84">
        <v>76835.44374075989</v>
      </c>
      <c r="K158" s="85">
        <v>0.009802167843513086</v>
      </c>
      <c r="L158" s="84">
        <v>40109.8141845939</v>
      </c>
      <c r="M158" s="85">
        <v>0.014578426583914447</v>
      </c>
      <c r="N158" s="84">
        <v>0</v>
      </c>
      <c r="O158" s="85"/>
      <c r="P158" s="84">
        <v>116891.69225450451</v>
      </c>
      <c r="Q158" s="85">
        <v>0.01838538040811916</v>
      </c>
      <c r="R158" s="84">
        <v>157222.4463746733</v>
      </c>
      <c r="S158" s="85">
        <v>0.005994456495822105</v>
      </c>
      <c r="T158" s="84">
        <v>0</v>
      </c>
      <c r="U158" s="85"/>
      <c r="V158" s="84">
        <v>96822.79762608</v>
      </c>
      <c r="W158" s="85">
        <v>0.0264129322552416</v>
      </c>
      <c r="X158" s="84">
        <v>106480.7404749877</v>
      </c>
      <c r="Y158" s="85">
        <v>0.007079639438774419</v>
      </c>
      <c r="Z158" s="84">
        <v>32102.559730353</v>
      </c>
      <c r="AA158" s="85">
        <v>0.007850009871582402</v>
      </c>
      <c r="AB158" s="84">
        <v>0</v>
      </c>
      <c r="AC158" s="85"/>
      <c r="AD158" s="84">
        <v>174533.35045993578</v>
      </c>
      <c r="AE158" s="85">
        <v>0.0326834713450108</v>
      </c>
      <c r="AF158" s="84">
        <v>293282.1930480994</v>
      </c>
      <c r="AG158" s="85">
        <v>0.013500218177667106</v>
      </c>
      <c r="AH158" s="84">
        <v>0</v>
      </c>
      <c r="AI158" s="85"/>
      <c r="AJ158" s="84">
        <v>1121458.780813809</v>
      </c>
      <c r="AK158" s="85">
        <v>0.010457698769109108</v>
      </c>
    </row>
    <row r="159" spans="1:37" ht="15">
      <c r="A159" s="69" t="s">
        <v>143</v>
      </c>
      <c r="B159" s="82" t="s">
        <v>29</v>
      </c>
      <c r="C159" s="102" t="s">
        <v>29</v>
      </c>
      <c r="D159" s="102" t="s">
        <v>29</v>
      </c>
      <c r="E159" s="102" t="s">
        <v>29</v>
      </c>
      <c r="F159" s="88">
        <v>0</v>
      </c>
      <c r="G159" s="89"/>
      <c r="H159" s="88">
        <v>6578.3093989424</v>
      </c>
      <c r="I159" s="89">
        <v>0.007369337599146949</v>
      </c>
      <c r="J159" s="88">
        <v>25346.6428086977</v>
      </c>
      <c r="K159" s="89">
        <v>0.0032335603854738884</v>
      </c>
      <c r="L159" s="88">
        <v>22200.94033911</v>
      </c>
      <c r="M159" s="89">
        <v>0.008069216609632038</v>
      </c>
      <c r="N159" s="88">
        <v>0</v>
      </c>
      <c r="O159" s="89"/>
      <c r="P159" s="88">
        <v>75370.48468663689</v>
      </c>
      <c r="Q159" s="89">
        <v>0.011854692200803003</v>
      </c>
      <c r="R159" s="88">
        <v>86242.114394235</v>
      </c>
      <c r="S159" s="89">
        <v>0.0032881729979697964</v>
      </c>
      <c r="T159" s="88">
        <v>0</v>
      </c>
      <c r="U159" s="89"/>
      <c r="V159" s="88">
        <v>67969.032730506</v>
      </c>
      <c r="W159" s="89">
        <v>0.018541722620929367</v>
      </c>
      <c r="X159" s="88">
        <v>105881.40777113999</v>
      </c>
      <c r="Y159" s="89">
        <v>0.0070397912988368104</v>
      </c>
      <c r="Z159" s="88">
        <v>32102.559730353</v>
      </c>
      <c r="AA159" s="89">
        <v>0.007850009871582402</v>
      </c>
      <c r="AB159" s="88">
        <v>0</v>
      </c>
      <c r="AC159" s="89"/>
      <c r="AD159" s="88">
        <v>49525.174602629995</v>
      </c>
      <c r="AE159" s="89">
        <v>0.009274185252939823</v>
      </c>
      <c r="AF159" s="88">
        <v>160881.675814323</v>
      </c>
      <c r="AG159" s="89">
        <v>0.007405624261428868</v>
      </c>
      <c r="AH159" s="88">
        <v>0</v>
      </c>
      <c r="AI159" s="89"/>
      <c r="AJ159" s="88">
        <v>632098.342276574</v>
      </c>
      <c r="AK159" s="89">
        <v>0.005894370947084427</v>
      </c>
    </row>
    <row r="160" spans="1:37" ht="15">
      <c r="A160" s="78" t="s">
        <v>1091</v>
      </c>
      <c r="B160" s="82" t="s">
        <v>440</v>
      </c>
      <c r="C160" s="102">
        <v>5.5</v>
      </c>
      <c r="D160" s="102">
        <v>3.6465753424657534</v>
      </c>
      <c r="E160" s="102" t="s">
        <v>1075</v>
      </c>
      <c r="F160" s="88">
        <v>0</v>
      </c>
      <c r="G160" s="89"/>
      <c r="H160" s="88">
        <v>6578.3093989424</v>
      </c>
      <c r="I160" s="89">
        <v>0.007369337599146949</v>
      </c>
      <c r="J160" s="88">
        <v>25346.6428086977</v>
      </c>
      <c r="K160" s="89">
        <v>0.0032335603854738884</v>
      </c>
      <c r="L160" s="88">
        <v>22200.94033911</v>
      </c>
      <c r="M160" s="89">
        <v>0.008069216609632038</v>
      </c>
      <c r="N160" s="88">
        <v>0</v>
      </c>
      <c r="O160" s="89"/>
      <c r="P160" s="88">
        <v>75370.48468663689</v>
      </c>
      <c r="Q160" s="89">
        <v>0.011854692200803003</v>
      </c>
      <c r="R160" s="88">
        <v>86242.114394235</v>
      </c>
      <c r="S160" s="89">
        <v>0.0032881729979697964</v>
      </c>
      <c r="T160" s="88">
        <v>0</v>
      </c>
      <c r="U160" s="89"/>
      <c r="V160" s="88">
        <v>67969.032730506</v>
      </c>
      <c r="W160" s="89">
        <v>0.018541722620929367</v>
      </c>
      <c r="X160" s="88">
        <v>105881.40777113999</v>
      </c>
      <c r="Y160" s="89">
        <v>0.0070397912988368104</v>
      </c>
      <c r="Z160" s="88">
        <v>32102.559730353</v>
      </c>
      <c r="AA160" s="89">
        <v>0.007850009871582402</v>
      </c>
      <c r="AB160" s="88">
        <v>0</v>
      </c>
      <c r="AC160" s="89"/>
      <c r="AD160" s="88">
        <v>49525.174602629995</v>
      </c>
      <c r="AE160" s="89">
        <v>0.009274185252939823</v>
      </c>
      <c r="AF160" s="88">
        <v>160881.675814323</v>
      </c>
      <c r="AG160" s="89">
        <v>0.007405624261428868</v>
      </c>
      <c r="AH160" s="88">
        <v>0</v>
      </c>
      <c r="AI160" s="89"/>
      <c r="AJ160" s="88">
        <v>632098.342276574</v>
      </c>
      <c r="AK160" s="89">
        <v>0.005894370947084427</v>
      </c>
    </row>
    <row r="161" spans="1:37" ht="15">
      <c r="A161" s="69" t="s">
        <v>154</v>
      </c>
      <c r="B161" s="82" t="s">
        <v>29</v>
      </c>
      <c r="C161" s="102" t="s">
        <v>29</v>
      </c>
      <c r="D161" s="102" t="s">
        <v>29</v>
      </c>
      <c r="E161" s="102" t="s">
        <v>29</v>
      </c>
      <c r="F161" s="88">
        <v>0</v>
      </c>
      <c r="G161" s="89"/>
      <c r="H161" s="88">
        <v>6684.2233572036</v>
      </c>
      <c r="I161" s="89">
        <v>0.007487987493451743</v>
      </c>
      <c r="J161" s="88">
        <v>5175.4139448827</v>
      </c>
      <c r="K161" s="89">
        <v>0.0006602457626009241</v>
      </c>
      <c r="L161" s="88">
        <v>0</v>
      </c>
      <c r="M161" s="89"/>
      <c r="N161" s="88">
        <v>0</v>
      </c>
      <c r="O161" s="89"/>
      <c r="P161" s="88">
        <v>23060.405865168002</v>
      </c>
      <c r="Q161" s="89">
        <v>0.003627069862874689</v>
      </c>
      <c r="R161" s="88">
        <v>41179.2961878</v>
      </c>
      <c r="S161" s="89">
        <v>0.0015700525288741749</v>
      </c>
      <c r="T161" s="88">
        <v>0</v>
      </c>
      <c r="U161" s="89"/>
      <c r="V161" s="88">
        <v>8229.2705501699</v>
      </c>
      <c r="W161" s="89">
        <v>0.0022449172186814075</v>
      </c>
      <c r="X161" s="88">
        <v>0</v>
      </c>
      <c r="Y161" s="89"/>
      <c r="Z161" s="88">
        <v>0</v>
      </c>
      <c r="AA161" s="89"/>
      <c r="AB161" s="88">
        <v>0</v>
      </c>
      <c r="AC161" s="89"/>
      <c r="AD161" s="88">
        <v>62757.2473902072</v>
      </c>
      <c r="AE161" s="89">
        <v>0.011752050203381775</v>
      </c>
      <c r="AF161" s="88">
        <v>116725.18580209001</v>
      </c>
      <c r="AG161" s="89">
        <v>0.005373034955785761</v>
      </c>
      <c r="AH161" s="88">
        <v>0</v>
      </c>
      <c r="AI161" s="89"/>
      <c r="AJ161" s="88">
        <v>263811.0430975214</v>
      </c>
      <c r="AK161" s="89">
        <v>0.002460060474693792</v>
      </c>
    </row>
    <row r="162" spans="1:37" ht="15">
      <c r="A162" s="78" t="s">
        <v>1353</v>
      </c>
      <c r="B162" s="82" t="s">
        <v>440</v>
      </c>
      <c r="C162" s="102">
        <v>4.5</v>
      </c>
      <c r="D162" s="102">
        <v>8.915068493150685</v>
      </c>
      <c r="E162" s="102" t="s">
        <v>1075</v>
      </c>
      <c r="F162" s="88">
        <v>0</v>
      </c>
      <c r="G162" s="89"/>
      <c r="H162" s="88">
        <v>6684.2233572036</v>
      </c>
      <c r="I162" s="89">
        <v>0.007487987493451743</v>
      </c>
      <c r="J162" s="88">
        <v>5175.4139448827</v>
      </c>
      <c r="K162" s="89">
        <v>0.0006602457626009241</v>
      </c>
      <c r="L162" s="88">
        <v>0</v>
      </c>
      <c r="M162" s="89"/>
      <c r="N162" s="88">
        <v>0</v>
      </c>
      <c r="O162" s="89"/>
      <c r="P162" s="88">
        <v>23060.405865168002</v>
      </c>
      <c r="Q162" s="89">
        <v>0.003627069862874689</v>
      </c>
      <c r="R162" s="88">
        <v>41179.2961878</v>
      </c>
      <c r="S162" s="89">
        <v>0.0015700525288741749</v>
      </c>
      <c r="T162" s="88">
        <v>0</v>
      </c>
      <c r="U162" s="89"/>
      <c r="V162" s="88">
        <v>8229.2705501699</v>
      </c>
      <c r="W162" s="89">
        <v>0.0022449172186814075</v>
      </c>
      <c r="X162" s="88">
        <v>0</v>
      </c>
      <c r="Y162" s="89"/>
      <c r="Z162" s="88">
        <v>0</v>
      </c>
      <c r="AA162" s="89"/>
      <c r="AB162" s="88">
        <v>0</v>
      </c>
      <c r="AC162" s="89"/>
      <c r="AD162" s="88">
        <v>62757.2473902072</v>
      </c>
      <c r="AE162" s="89">
        <v>0.011752050203381775</v>
      </c>
      <c r="AF162" s="88">
        <v>116725.18580209001</v>
      </c>
      <c r="AG162" s="89">
        <v>0.005373034955785761</v>
      </c>
      <c r="AH162" s="88">
        <v>0</v>
      </c>
      <c r="AI162" s="89"/>
      <c r="AJ162" s="88">
        <v>263811.0430975214</v>
      </c>
      <c r="AK162" s="89">
        <v>0.002460060474693792</v>
      </c>
    </row>
    <row r="163" spans="1:37" ht="15">
      <c r="A163" s="69" t="s">
        <v>161</v>
      </c>
      <c r="B163" s="82" t="s">
        <v>29</v>
      </c>
      <c r="C163" s="102" t="s">
        <v>29</v>
      </c>
      <c r="D163" s="102" t="s">
        <v>29</v>
      </c>
      <c r="E163" s="102" t="s">
        <v>29</v>
      </c>
      <c r="F163" s="88">
        <v>0</v>
      </c>
      <c r="G163" s="89"/>
      <c r="H163" s="88">
        <v>12003.5843793232</v>
      </c>
      <c r="I163" s="89">
        <v>0.013446990758035945</v>
      </c>
      <c r="J163" s="88">
        <v>44401.761202827496</v>
      </c>
      <c r="K163" s="89">
        <v>0.005664488869566047</v>
      </c>
      <c r="L163" s="88">
        <v>17908.8738454839</v>
      </c>
      <c r="M163" s="89">
        <v>0.0065092099742824075</v>
      </c>
      <c r="N163" s="88">
        <v>0</v>
      </c>
      <c r="O163" s="89"/>
      <c r="P163" s="88">
        <v>18460.801702699602</v>
      </c>
      <c r="Q163" s="89">
        <v>0.0029036183444414694</v>
      </c>
      <c r="R163" s="88">
        <v>1608.3787250151001</v>
      </c>
      <c r="S163" s="89">
        <v>6.132302682107326E-05</v>
      </c>
      <c r="T163" s="88">
        <v>0</v>
      </c>
      <c r="U163" s="89"/>
      <c r="V163" s="88">
        <v>20624.4943454041</v>
      </c>
      <c r="W163" s="89">
        <v>0.005626292415630821</v>
      </c>
      <c r="X163" s="88">
        <v>599.3327038477</v>
      </c>
      <c r="Y163" s="89">
        <v>3.9848139937608534E-05</v>
      </c>
      <c r="Z163" s="88">
        <v>0</v>
      </c>
      <c r="AA163" s="89"/>
      <c r="AB163" s="88">
        <v>0</v>
      </c>
      <c r="AC163" s="89"/>
      <c r="AD163" s="88">
        <v>27088.483789728</v>
      </c>
      <c r="AE163" s="89">
        <v>0.005072644748916318</v>
      </c>
      <c r="AF163" s="88">
        <v>0</v>
      </c>
      <c r="AG163" s="89"/>
      <c r="AH163" s="88">
        <v>0</v>
      </c>
      <c r="AI163" s="89"/>
      <c r="AJ163" s="88">
        <v>142695.7106943291</v>
      </c>
      <c r="AK163" s="89">
        <v>0.001330649671316801</v>
      </c>
    </row>
    <row r="164" spans="1:37" ht="15">
      <c r="A164" s="78" t="s">
        <v>1092</v>
      </c>
      <c r="B164" s="82" t="s">
        <v>440</v>
      </c>
      <c r="C164" s="102">
        <v>4.375</v>
      </c>
      <c r="D164" s="102">
        <v>3.202739726027397</v>
      </c>
      <c r="E164" s="102" t="s">
        <v>1075</v>
      </c>
      <c r="F164" s="88">
        <v>0</v>
      </c>
      <c r="G164" s="89"/>
      <c r="H164" s="88">
        <v>12003.5843793232</v>
      </c>
      <c r="I164" s="89">
        <v>0.013446990758035945</v>
      </c>
      <c r="J164" s="88">
        <v>41022.1226390693</v>
      </c>
      <c r="K164" s="89">
        <v>0.0052333364893684476</v>
      </c>
      <c r="L164" s="88">
        <v>17908.8738454839</v>
      </c>
      <c r="M164" s="89">
        <v>0.0065092099742824075</v>
      </c>
      <c r="N164" s="88">
        <v>0</v>
      </c>
      <c r="O164" s="89"/>
      <c r="P164" s="88">
        <v>18460.801702699602</v>
      </c>
      <c r="Q164" s="89">
        <v>0.0029036183444414694</v>
      </c>
      <c r="R164" s="88">
        <v>1608.3787250151001</v>
      </c>
      <c r="S164" s="89">
        <v>6.132302682107326E-05</v>
      </c>
      <c r="T164" s="88">
        <v>0</v>
      </c>
      <c r="U164" s="89"/>
      <c r="V164" s="88">
        <v>20624.4943454041</v>
      </c>
      <c r="W164" s="89">
        <v>0.005626292415630821</v>
      </c>
      <c r="X164" s="88">
        <v>599.3327038477</v>
      </c>
      <c r="Y164" s="89">
        <v>3.9848139937608534E-05</v>
      </c>
      <c r="Z164" s="88">
        <v>0</v>
      </c>
      <c r="AA164" s="89"/>
      <c r="AB164" s="88">
        <v>0</v>
      </c>
      <c r="AC164" s="89"/>
      <c r="AD164" s="88">
        <v>27088.483789728</v>
      </c>
      <c r="AE164" s="89">
        <v>0.005072644748916318</v>
      </c>
      <c r="AF164" s="88">
        <v>0</v>
      </c>
      <c r="AG164" s="89"/>
      <c r="AH164" s="88">
        <v>0</v>
      </c>
      <c r="AI164" s="89"/>
      <c r="AJ164" s="88">
        <v>139316.0721305709</v>
      </c>
      <c r="AK164" s="89">
        <v>0.0012991342534941321</v>
      </c>
    </row>
    <row r="165" spans="1:37" ht="15">
      <c r="A165" s="78" t="s">
        <v>1093</v>
      </c>
      <c r="B165" s="82" t="s">
        <v>440</v>
      </c>
      <c r="C165" s="102">
        <v>4.375</v>
      </c>
      <c r="D165" s="102">
        <v>3.202739726027397</v>
      </c>
      <c r="E165" s="102" t="s">
        <v>1075</v>
      </c>
      <c r="F165" s="88">
        <v>0</v>
      </c>
      <c r="G165" s="89"/>
      <c r="H165" s="88">
        <v>0</v>
      </c>
      <c r="I165" s="89"/>
      <c r="J165" s="88">
        <v>3379.6385637582002</v>
      </c>
      <c r="K165" s="89">
        <v>0.00043115238019759955</v>
      </c>
      <c r="L165" s="88">
        <v>0</v>
      </c>
      <c r="M165" s="89"/>
      <c r="N165" s="88">
        <v>0</v>
      </c>
      <c r="O165" s="89"/>
      <c r="P165" s="88">
        <v>0</v>
      </c>
      <c r="Q165" s="89"/>
      <c r="R165" s="88">
        <v>0</v>
      </c>
      <c r="S165" s="89"/>
      <c r="T165" s="88">
        <v>0</v>
      </c>
      <c r="U165" s="89"/>
      <c r="V165" s="88">
        <v>0</v>
      </c>
      <c r="W165" s="89"/>
      <c r="X165" s="88">
        <v>0</v>
      </c>
      <c r="Y165" s="89"/>
      <c r="Z165" s="88">
        <v>0</v>
      </c>
      <c r="AA165" s="89"/>
      <c r="AB165" s="88">
        <v>0</v>
      </c>
      <c r="AC165" s="89"/>
      <c r="AD165" s="88">
        <v>0</v>
      </c>
      <c r="AE165" s="89"/>
      <c r="AF165" s="88">
        <v>0</v>
      </c>
      <c r="AG165" s="89"/>
      <c r="AH165" s="88">
        <v>0</v>
      </c>
      <c r="AI165" s="89"/>
      <c r="AJ165" s="88">
        <v>3379.6385637582002</v>
      </c>
      <c r="AK165" s="89">
        <v>3.151541782266869E-05</v>
      </c>
    </row>
    <row r="166" spans="1:37" ht="15">
      <c r="A166" s="69" t="s">
        <v>743</v>
      </c>
      <c r="B166" s="82" t="s">
        <v>29</v>
      </c>
      <c r="C166" s="102" t="s">
        <v>29</v>
      </c>
      <c r="D166" s="102" t="s">
        <v>29</v>
      </c>
      <c r="E166" s="102" t="s">
        <v>29</v>
      </c>
      <c r="F166" s="88">
        <v>0</v>
      </c>
      <c r="G166" s="89"/>
      <c r="H166" s="88">
        <v>1911.6257843520002</v>
      </c>
      <c r="I166" s="89">
        <v>0.00214149486042551</v>
      </c>
      <c r="J166" s="88">
        <v>1911.6257843520002</v>
      </c>
      <c r="K166" s="89">
        <v>0.00024387282587222736</v>
      </c>
      <c r="L166" s="88">
        <v>0</v>
      </c>
      <c r="M166" s="89"/>
      <c r="N166" s="88">
        <v>0</v>
      </c>
      <c r="O166" s="89"/>
      <c r="P166" s="88">
        <v>0</v>
      </c>
      <c r="Q166" s="89"/>
      <c r="R166" s="88">
        <v>28192.6570676232</v>
      </c>
      <c r="S166" s="89">
        <v>0.0010749079421570606</v>
      </c>
      <c r="T166" s="88">
        <v>0</v>
      </c>
      <c r="U166" s="89"/>
      <c r="V166" s="88">
        <v>0</v>
      </c>
      <c r="W166" s="89"/>
      <c r="X166" s="88">
        <v>0</v>
      </c>
      <c r="Y166" s="89"/>
      <c r="Z166" s="88">
        <v>0</v>
      </c>
      <c r="AA166" s="89"/>
      <c r="AB166" s="88">
        <v>0</v>
      </c>
      <c r="AC166" s="89"/>
      <c r="AD166" s="88">
        <v>35162.4446773706</v>
      </c>
      <c r="AE166" s="89">
        <v>0.0065845911397728885</v>
      </c>
      <c r="AF166" s="88">
        <v>15675.3314316864</v>
      </c>
      <c r="AG166" s="89">
        <v>0.000721558960452477</v>
      </c>
      <c r="AH166" s="88">
        <v>0</v>
      </c>
      <c r="AI166" s="89"/>
      <c r="AJ166" s="88">
        <v>82853.6847453842</v>
      </c>
      <c r="AK166" s="89">
        <v>0.0007726176760140891</v>
      </c>
    </row>
    <row r="167" spans="1:37" ht="15">
      <c r="A167" s="78" t="s">
        <v>1094</v>
      </c>
      <c r="B167" s="82" t="s">
        <v>440</v>
      </c>
      <c r="C167" s="102">
        <v>6.5</v>
      </c>
      <c r="D167" s="102">
        <v>5.136986301369863</v>
      </c>
      <c r="E167" s="102" t="s">
        <v>1075</v>
      </c>
      <c r="F167" s="88">
        <v>0</v>
      </c>
      <c r="G167" s="89"/>
      <c r="H167" s="88">
        <v>1911.6257843520002</v>
      </c>
      <c r="I167" s="89">
        <v>0.00214149486042551</v>
      </c>
      <c r="J167" s="88">
        <v>1911.6257843520002</v>
      </c>
      <c r="K167" s="89">
        <v>0.00024387282587222736</v>
      </c>
      <c r="L167" s="88">
        <v>0</v>
      </c>
      <c r="M167" s="89"/>
      <c r="N167" s="88">
        <v>0</v>
      </c>
      <c r="O167" s="89"/>
      <c r="P167" s="88">
        <v>0</v>
      </c>
      <c r="Q167" s="89"/>
      <c r="R167" s="88">
        <v>28192.6570676232</v>
      </c>
      <c r="S167" s="89">
        <v>0.0010749079421570606</v>
      </c>
      <c r="T167" s="88">
        <v>0</v>
      </c>
      <c r="U167" s="89"/>
      <c r="V167" s="88">
        <v>0</v>
      </c>
      <c r="W167" s="89"/>
      <c r="X167" s="88">
        <v>0</v>
      </c>
      <c r="Y167" s="89"/>
      <c r="Z167" s="88">
        <v>0</v>
      </c>
      <c r="AA167" s="89"/>
      <c r="AB167" s="88">
        <v>0</v>
      </c>
      <c r="AC167" s="89"/>
      <c r="AD167" s="88">
        <v>35162.4446773706</v>
      </c>
      <c r="AE167" s="89">
        <v>0.0065845911397728885</v>
      </c>
      <c r="AF167" s="88">
        <v>15675.3314316864</v>
      </c>
      <c r="AG167" s="89">
        <v>0.000721558960452477</v>
      </c>
      <c r="AH167" s="88">
        <v>0</v>
      </c>
      <c r="AI167" s="89"/>
      <c r="AJ167" s="88">
        <v>82853.6847453842</v>
      </c>
      <c r="AK167" s="89">
        <v>0.0007726176760140891</v>
      </c>
    </row>
    <row r="168" spans="1:37" ht="15">
      <c r="A168" s="67" t="s">
        <v>336</v>
      </c>
      <c r="B168" s="97">
        <v>0</v>
      </c>
      <c r="C168" s="97">
        <v>0</v>
      </c>
      <c r="D168" s="97">
        <v>0</v>
      </c>
      <c r="E168" s="97">
        <v>0</v>
      </c>
      <c r="F168" s="84">
        <v>8951.4444577027</v>
      </c>
      <c r="G168" s="85">
        <v>0.05532241697747226</v>
      </c>
      <c r="H168" s="84">
        <v>64.1507839349</v>
      </c>
      <c r="I168" s="85">
        <v>7.186478400395926E-05</v>
      </c>
      <c r="J168" s="84">
        <v>18872.7686168246</v>
      </c>
      <c r="K168" s="85">
        <v>0.0024076654815460494</v>
      </c>
      <c r="L168" s="84">
        <v>0</v>
      </c>
      <c r="M168" s="85"/>
      <c r="N168" s="84">
        <v>66049.44208332</v>
      </c>
      <c r="O168" s="85">
        <v>0.03091949526575924</v>
      </c>
      <c r="P168" s="84">
        <v>82861.2086997473</v>
      </c>
      <c r="Q168" s="85">
        <v>0.013032875250915878</v>
      </c>
      <c r="R168" s="84">
        <v>340913.3591234526</v>
      </c>
      <c r="S168" s="85">
        <v>0.012998082317330694</v>
      </c>
      <c r="T168" s="84">
        <v>166773.43076376998</v>
      </c>
      <c r="U168" s="85">
        <v>0.11989051763552604</v>
      </c>
      <c r="V168" s="84">
        <v>95547.165942594</v>
      </c>
      <c r="W168" s="85">
        <v>0.02606494423935431</v>
      </c>
      <c r="X168" s="84">
        <v>201763.2007173954</v>
      </c>
      <c r="Y168" s="85">
        <v>0.013414733093706884</v>
      </c>
      <c r="Z168" s="84">
        <v>0</v>
      </c>
      <c r="AA168" s="85"/>
      <c r="AB168" s="84">
        <v>43703.47693535</v>
      </c>
      <c r="AC168" s="85">
        <v>0.03269459006623136</v>
      </c>
      <c r="AD168" s="84">
        <v>77802.16718593</v>
      </c>
      <c r="AE168" s="85">
        <v>0.014569392583710207</v>
      </c>
      <c r="AF168" s="84">
        <v>143372.14372476598</v>
      </c>
      <c r="AG168" s="85">
        <v>0.006599634300220703</v>
      </c>
      <c r="AH168" s="84">
        <v>0</v>
      </c>
      <c r="AI168" s="85"/>
      <c r="AJ168" s="84">
        <v>1246673.9590347868</v>
      </c>
      <c r="AK168" s="85">
        <v>0.011625340984371867</v>
      </c>
    </row>
    <row r="169" spans="1:37" ht="15">
      <c r="A169" s="69" t="s">
        <v>125</v>
      </c>
      <c r="B169" s="82" t="s">
        <v>29</v>
      </c>
      <c r="C169" s="102" t="s">
        <v>29</v>
      </c>
      <c r="D169" s="102" t="s">
        <v>29</v>
      </c>
      <c r="E169" s="102" t="s">
        <v>29</v>
      </c>
      <c r="F169" s="88">
        <v>2982.4800013</v>
      </c>
      <c r="G169" s="89">
        <v>0.018432556112986904</v>
      </c>
      <c r="H169" s="88">
        <v>64.1507839349</v>
      </c>
      <c r="I169" s="89">
        <v>7.186478400395926E-05</v>
      </c>
      <c r="J169" s="88">
        <v>133.2362435571</v>
      </c>
      <c r="K169" s="89">
        <v>1.699741627825168E-05</v>
      </c>
      <c r="L169" s="88">
        <v>0</v>
      </c>
      <c r="M169" s="89"/>
      <c r="N169" s="88">
        <v>30807.2768904</v>
      </c>
      <c r="O169" s="89">
        <v>0.014421703225926428</v>
      </c>
      <c r="P169" s="88">
        <v>9255.636650225502</v>
      </c>
      <c r="Q169" s="89">
        <v>0.0014557784000870091</v>
      </c>
      <c r="R169" s="88">
        <v>96673.0800931226</v>
      </c>
      <c r="S169" s="89">
        <v>0.003685876834369755</v>
      </c>
      <c r="T169" s="88">
        <v>130071.57160770001</v>
      </c>
      <c r="U169" s="89">
        <v>0.09350618967479606</v>
      </c>
      <c r="V169" s="88">
        <v>36775.78060905001</v>
      </c>
      <c r="W169" s="89">
        <v>0.010032308771037024</v>
      </c>
      <c r="X169" s="88">
        <v>45919.991547605394</v>
      </c>
      <c r="Y169" s="89">
        <v>0.0030531059583022</v>
      </c>
      <c r="Z169" s="88">
        <v>0</v>
      </c>
      <c r="AA169" s="89"/>
      <c r="AB169" s="88">
        <v>0</v>
      </c>
      <c r="AC169" s="89"/>
      <c r="AD169" s="88">
        <v>26871.58123553</v>
      </c>
      <c r="AE169" s="89">
        <v>0.00503202713402433</v>
      </c>
      <c r="AF169" s="88">
        <v>0</v>
      </c>
      <c r="AG169" s="89"/>
      <c r="AH169" s="88">
        <v>0</v>
      </c>
      <c r="AI169" s="89"/>
      <c r="AJ169" s="88">
        <v>379554.7856624255</v>
      </c>
      <c r="AK169" s="89">
        <v>0.0035393807447394905</v>
      </c>
    </row>
    <row r="170" spans="1:37" ht="15">
      <c r="A170" s="78" t="s">
        <v>386</v>
      </c>
      <c r="B170" s="82" t="s">
        <v>439</v>
      </c>
      <c r="C170" s="102">
        <v>6.875</v>
      </c>
      <c r="D170" s="102">
        <v>3.852054794520548</v>
      </c>
      <c r="E170" s="102" t="s">
        <v>1075</v>
      </c>
      <c r="F170" s="88">
        <v>0</v>
      </c>
      <c r="G170" s="89"/>
      <c r="H170" s="88">
        <v>64.1507839349</v>
      </c>
      <c r="I170" s="89">
        <v>7.186478400395926E-05</v>
      </c>
      <c r="J170" s="88">
        <v>133.2362435571</v>
      </c>
      <c r="K170" s="89">
        <v>1.699741627825168E-05</v>
      </c>
      <c r="L170" s="88">
        <v>0</v>
      </c>
      <c r="M170" s="89"/>
      <c r="N170" s="88">
        <v>0</v>
      </c>
      <c r="O170" s="89"/>
      <c r="P170" s="88">
        <v>0</v>
      </c>
      <c r="Q170" s="89"/>
      <c r="R170" s="88">
        <v>986.93513746</v>
      </c>
      <c r="S170" s="89">
        <v>3.7629103745171086E-05</v>
      </c>
      <c r="T170" s="88">
        <v>0</v>
      </c>
      <c r="U170" s="89"/>
      <c r="V170" s="88">
        <v>9869.3513746</v>
      </c>
      <c r="W170" s="89">
        <v>0.0026923257295993425</v>
      </c>
      <c r="X170" s="88">
        <v>22206.04059285</v>
      </c>
      <c r="Y170" s="89">
        <v>0.0014764243755150757</v>
      </c>
      <c r="Z170" s="88">
        <v>0</v>
      </c>
      <c r="AA170" s="89"/>
      <c r="AB170" s="88">
        <v>0</v>
      </c>
      <c r="AC170" s="89"/>
      <c r="AD170" s="88">
        <v>24179.910867770002</v>
      </c>
      <c r="AE170" s="89">
        <v>0.004527979448564394</v>
      </c>
      <c r="AF170" s="88">
        <v>0</v>
      </c>
      <c r="AG170" s="89"/>
      <c r="AH170" s="88">
        <v>0</v>
      </c>
      <c r="AI170" s="89"/>
      <c r="AJ170" s="88">
        <v>57439.625000172004</v>
      </c>
      <c r="AK170" s="89">
        <v>0.0005356294015786185</v>
      </c>
    </row>
    <row r="171" spans="1:37" ht="15">
      <c r="A171" s="78" t="s">
        <v>387</v>
      </c>
      <c r="B171" s="82" t="s">
        <v>439</v>
      </c>
      <c r="C171" s="102">
        <v>6.65</v>
      </c>
      <c r="D171" s="102">
        <v>4.4082191780821915</v>
      </c>
      <c r="E171" s="102" t="s">
        <v>1075</v>
      </c>
      <c r="F171" s="88">
        <v>0</v>
      </c>
      <c r="G171" s="89"/>
      <c r="H171" s="88">
        <v>0</v>
      </c>
      <c r="I171" s="89"/>
      <c r="J171" s="88">
        <v>0</v>
      </c>
      <c r="K171" s="89"/>
      <c r="L171" s="88">
        <v>0</v>
      </c>
      <c r="M171" s="89"/>
      <c r="N171" s="88">
        <v>0</v>
      </c>
      <c r="O171" s="89"/>
      <c r="P171" s="88">
        <v>4361.6905270255</v>
      </c>
      <c r="Q171" s="89">
        <v>0.000686031128604551</v>
      </c>
      <c r="R171" s="88">
        <v>23713.9509547554</v>
      </c>
      <c r="S171" s="89">
        <v>0.0009041472806216262</v>
      </c>
      <c r="T171" s="88">
        <v>0</v>
      </c>
      <c r="U171" s="89"/>
      <c r="V171" s="88">
        <v>2436.69861845</v>
      </c>
      <c r="W171" s="89">
        <v>0.0006647231552233588</v>
      </c>
      <c r="X171" s="88">
        <v>23713.9509547554</v>
      </c>
      <c r="Y171" s="89">
        <v>0.0015766815827871245</v>
      </c>
      <c r="Z171" s="88">
        <v>0</v>
      </c>
      <c r="AA171" s="89"/>
      <c r="AB171" s="88">
        <v>0</v>
      </c>
      <c r="AC171" s="89"/>
      <c r="AD171" s="88">
        <v>0</v>
      </c>
      <c r="AE171" s="89"/>
      <c r="AF171" s="88">
        <v>0</v>
      </c>
      <c r="AG171" s="89"/>
      <c r="AH171" s="88">
        <v>0</v>
      </c>
      <c r="AI171" s="89"/>
      <c r="AJ171" s="88">
        <v>54226.2910549863</v>
      </c>
      <c r="AK171" s="89">
        <v>0.0005056647885065986</v>
      </c>
    </row>
    <row r="172" spans="1:37" ht="15">
      <c r="A172" s="78" t="s">
        <v>388</v>
      </c>
      <c r="B172" s="82" t="s">
        <v>439</v>
      </c>
      <c r="C172" s="102">
        <v>6.675000000000001</v>
      </c>
      <c r="D172" s="102">
        <v>3.9123287671232876</v>
      </c>
      <c r="E172" s="102" t="s">
        <v>1075</v>
      </c>
      <c r="F172" s="88">
        <v>0</v>
      </c>
      <c r="G172" s="89"/>
      <c r="H172" s="88">
        <v>0</v>
      </c>
      <c r="I172" s="89"/>
      <c r="J172" s="88">
        <v>0</v>
      </c>
      <c r="K172" s="89"/>
      <c r="L172" s="88">
        <v>0</v>
      </c>
      <c r="M172" s="89"/>
      <c r="N172" s="88">
        <v>0</v>
      </c>
      <c r="O172" s="89"/>
      <c r="P172" s="88">
        <v>4893.9461232</v>
      </c>
      <c r="Q172" s="89">
        <v>0.000769747271482458</v>
      </c>
      <c r="R172" s="88">
        <v>0</v>
      </c>
      <c r="S172" s="89"/>
      <c r="T172" s="88">
        <v>0</v>
      </c>
      <c r="U172" s="89"/>
      <c r="V172" s="88">
        <v>24469.730616</v>
      </c>
      <c r="W172" s="89">
        <v>0.006675259886214323</v>
      </c>
      <c r="X172" s="88">
        <v>0</v>
      </c>
      <c r="Y172" s="89"/>
      <c r="Z172" s="88">
        <v>0</v>
      </c>
      <c r="AA172" s="89"/>
      <c r="AB172" s="88">
        <v>0</v>
      </c>
      <c r="AC172" s="89"/>
      <c r="AD172" s="88">
        <v>2691.67036776</v>
      </c>
      <c r="AE172" s="89">
        <v>0.0005040476854599368</v>
      </c>
      <c r="AF172" s="88">
        <v>0</v>
      </c>
      <c r="AG172" s="89"/>
      <c r="AH172" s="88">
        <v>0</v>
      </c>
      <c r="AI172" s="89"/>
      <c r="AJ172" s="88">
        <v>32055.34710696</v>
      </c>
      <c r="AK172" s="89">
        <v>0.0002989188454528468</v>
      </c>
    </row>
    <row r="173" spans="1:37" ht="15">
      <c r="A173" s="78" t="s">
        <v>389</v>
      </c>
      <c r="B173" s="82" t="s">
        <v>440</v>
      </c>
      <c r="C173" s="102">
        <v>5.25</v>
      </c>
      <c r="D173" s="102">
        <v>6.627397260273972</v>
      </c>
      <c r="E173" s="102" t="s">
        <v>1075</v>
      </c>
      <c r="F173" s="88">
        <v>0</v>
      </c>
      <c r="G173" s="89"/>
      <c r="H173" s="88">
        <v>0</v>
      </c>
      <c r="I173" s="89"/>
      <c r="J173" s="88">
        <v>0</v>
      </c>
      <c r="K173" s="89"/>
      <c r="L173" s="88">
        <v>0</v>
      </c>
      <c r="M173" s="89"/>
      <c r="N173" s="88">
        <v>0</v>
      </c>
      <c r="O173" s="89"/>
      <c r="P173" s="88">
        <v>0</v>
      </c>
      <c r="Q173" s="89"/>
      <c r="R173" s="88">
        <v>60010.7714193552</v>
      </c>
      <c r="S173" s="89">
        <v>0.002288044530847587</v>
      </c>
      <c r="T173" s="88">
        <v>0</v>
      </c>
      <c r="U173" s="89"/>
      <c r="V173" s="88">
        <v>0</v>
      </c>
      <c r="W173" s="89"/>
      <c r="X173" s="88">
        <v>0</v>
      </c>
      <c r="Y173" s="89"/>
      <c r="Z173" s="88">
        <v>0</v>
      </c>
      <c r="AA173" s="89"/>
      <c r="AB173" s="88">
        <v>0</v>
      </c>
      <c r="AC173" s="89"/>
      <c r="AD173" s="88">
        <v>0</v>
      </c>
      <c r="AE173" s="89"/>
      <c r="AF173" s="88">
        <v>0</v>
      </c>
      <c r="AG173" s="89"/>
      <c r="AH173" s="88">
        <v>0</v>
      </c>
      <c r="AI173" s="89"/>
      <c r="AJ173" s="88">
        <v>60010.7714193552</v>
      </c>
      <c r="AK173" s="89">
        <v>0.0005596055612049041</v>
      </c>
    </row>
    <row r="174" spans="1:37" ht="15">
      <c r="A174" s="78" t="s">
        <v>1095</v>
      </c>
      <c r="B174" s="82" t="s">
        <v>439</v>
      </c>
      <c r="C174" s="102">
        <v>1.84375</v>
      </c>
      <c r="D174" s="102">
        <v>1.1616438356164382</v>
      </c>
      <c r="E174" s="102" t="s">
        <v>1075</v>
      </c>
      <c r="F174" s="88">
        <v>0</v>
      </c>
      <c r="G174" s="89"/>
      <c r="H174" s="88">
        <v>0</v>
      </c>
      <c r="I174" s="89"/>
      <c r="J174" s="88">
        <v>0</v>
      </c>
      <c r="K174" s="89"/>
      <c r="L174" s="88">
        <v>0</v>
      </c>
      <c r="M174" s="89"/>
      <c r="N174" s="88">
        <v>0</v>
      </c>
      <c r="O174" s="89"/>
      <c r="P174" s="88">
        <v>0</v>
      </c>
      <c r="Q174" s="89"/>
      <c r="R174" s="88">
        <v>11961.422581552</v>
      </c>
      <c r="S174" s="89">
        <v>0.00045605591915537065</v>
      </c>
      <c r="T174" s="88">
        <v>0</v>
      </c>
      <c r="U174" s="89"/>
      <c r="V174" s="88">
        <v>0</v>
      </c>
      <c r="W174" s="89"/>
      <c r="X174" s="88">
        <v>0</v>
      </c>
      <c r="Y174" s="89"/>
      <c r="Z174" s="88">
        <v>0</v>
      </c>
      <c r="AA174" s="89"/>
      <c r="AB174" s="88">
        <v>0</v>
      </c>
      <c r="AC174" s="89"/>
      <c r="AD174" s="88">
        <v>0</v>
      </c>
      <c r="AE174" s="89"/>
      <c r="AF174" s="88">
        <v>0</v>
      </c>
      <c r="AG174" s="89"/>
      <c r="AH174" s="88">
        <v>0</v>
      </c>
      <c r="AI174" s="89"/>
      <c r="AJ174" s="88">
        <v>11961.422581552</v>
      </c>
      <c r="AK174" s="89">
        <v>0.00011154128564325565</v>
      </c>
    </row>
    <row r="175" spans="1:37" ht="15">
      <c r="A175" s="78" t="s">
        <v>1354</v>
      </c>
      <c r="B175" s="82" t="s">
        <v>439</v>
      </c>
      <c r="C175" s="102">
        <v>3.71875</v>
      </c>
      <c r="D175" s="102">
        <v>0.06301369863013699</v>
      </c>
      <c r="E175" s="102" t="s">
        <v>1075</v>
      </c>
      <c r="F175" s="88">
        <v>0</v>
      </c>
      <c r="G175" s="89"/>
      <c r="H175" s="88">
        <v>0</v>
      </c>
      <c r="I175" s="89"/>
      <c r="J175" s="88">
        <v>0</v>
      </c>
      <c r="K175" s="89"/>
      <c r="L175" s="88">
        <v>0</v>
      </c>
      <c r="M175" s="89"/>
      <c r="N175" s="88">
        <v>0</v>
      </c>
      <c r="O175" s="89"/>
      <c r="P175" s="88">
        <v>0</v>
      </c>
      <c r="Q175" s="89"/>
      <c r="R175" s="88">
        <v>0</v>
      </c>
      <c r="S175" s="89"/>
      <c r="T175" s="88">
        <v>88758.79640800001</v>
      </c>
      <c r="U175" s="89">
        <v>0.06380715439700076</v>
      </c>
      <c r="V175" s="88">
        <v>0</v>
      </c>
      <c r="W175" s="89"/>
      <c r="X175" s="88">
        <v>0</v>
      </c>
      <c r="Y175" s="89"/>
      <c r="Z175" s="88">
        <v>0</v>
      </c>
      <c r="AA175" s="89"/>
      <c r="AB175" s="88">
        <v>0</v>
      </c>
      <c r="AC175" s="89"/>
      <c r="AD175" s="88">
        <v>0</v>
      </c>
      <c r="AE175" s="89"/>
      <c r="AF175" s="88">
        <v>0</v>
      </c>
      <c r="AG175" s="89"/>
      <c r="AH175" s="88">
        <v>0</v>
      </c>
      <c r="AI175" s="89"/>
      <c r="AJ175" s="88">
        <v>88758.79640800001</v>
      </c>
      <c r="AK175" s="89">
        <v>0.0008276833458559857</v>
      </c>
    </row>
    <row r="176" spans="1:37" ht="15">
      <c r="A176" s="78" t="s">
        <v>1355</v>
      </c>
      <c r="B176" s="82" t="s">
        <v>439</v>
      </c>
      <c r="C176" s="102">
        <v>4.75</v>
      </c>
      <c r="D176" s="102">
        <v>0.13972602739726</v>
      </c>
      <c r="E176" s="102" t="s">
        <v>1075</v>
      </c>
      <c r="F176" s="88">
        <v>0</v>
      </c>
      <c r="G176" s="89"/>
      <c r="H176" s="88">
        <v>0</v>
      </c>
      <c r="I176" s="89"/>
      <c r="J176" s="88">
        <v>0</v>
      </c>
      <c r="K176" s="89"/>
      <c r="L176" s="88">
        <v>0</v>
      </c>
      <c r="M176" s="89"/>
      <c r="N176" s="88">
        <v>0</v>
      </c>
      <c r="O176" s="89"/>
      <c r="P176" s="88">
        <v>0</v>
      </c>
      <c r="Q176" s="89"/>
      <c r="R176" s="88">
        <v>0</v>
      </c>
      <c r="S176" s="89"/>
      <c r="T176" s="88">
        <v>25909.136754500003</v>
      </c>
      <c r="U176" s="89">
        <v>0.01862562761202994</v>
      </c>
      <c r="V176" s="88">
        <v>0</v>
      </c>
      <c r="W176" s="89"/>
      <c r="X176" s="88">
        <v>0</v>
      </c>
      <c r="Y176" s="89"/>
      <c r="Z176" s="88">
        <v>0</v>
      </c>
      <c r="AA176" s="89"/>
      <c r="AB176" s="88">
        <v>0</v>
      </c>
      <c r="AC176" s="89"/>
      <c r="AD176" s="88">
        <v>0</v>
      </c>
      <c r="AE176" s="89"/>
      <c r="AF176" s="88">
        <v>0</v>
      </c>
      <c r="AG176" s="89"/>
      <c r="AH176" s="88">
        <v>0</v>
      </c>
      <c r="AI176" s="89"/>
      <c r="AJ176" s="88">
        <v>25909.136754500003</v>
      </c>
      <c r="AK176" s="89">
        <v>0.0002416049097672534</v>
      </c>
    </row>
    <row r="177" spans="1:37" ht="15">
      <c r="A177" s="78" t="s">
        <v>1356</v>
      </c>
      <c r="B177" s="82" t="s">
        <v>439</v>
      </c>
      <c r="C177" s="102">
        <v>7.84375</v>
      </c>
      <c r="D177" s="102">
        <v>0.6383561643835617</v>
      </c>
      <c r="E177" s="102" t="s">
        <v>1075</v>
      </c>
      <c r="F177" s="88">
        <v>2053.81845936</v>
      </c>
      <c r="G177" s="89">
        <v>0.012693169436690403</v>
      </c>
      <c r="H177" s="88">
        <v>0</v>
      </c>
      <c r="I177" s="89"/>
      <c r="J177" s="88">
        <v>0</v>
      </c>
      <c r="K177" s="89"/>
      <c r="L177" s="88">
        <v>0</v>
      </c>
      <c r="M177" s="89"/>
      <c r="N177" s="88">
        <v>30807.2768904</v>
      </c>
      <c r="O177" s="89">
        <v>0.014421703225926428</v>
      </c>
      <c r="P177" s="88">
        <v>0</v>
      </c>
      <c r="Q177" s="89"/>
      <c r="R177" s="88">
        <v>0</v>
      </c>
      <c r="S177" s="89"/>
      <c r="T177" s="88">
        <v>15403.6384452</v>
      </c>
      <c r="U177" s="89">
        <v>0.011073407665765348</v>
      </c>
      <c r="V177" s="88">
        <v>0</v>
      </c>
      <c r="W177" s="89"/>
      <c r="X177" s="88">
        <v>0</v>
      </c>
      <c r="Y177" s="89"/>
      <c r="Z177" s="88">
        <v>0</v>
      </c>
      <c r="AA177" s="89"/>
      <c r="AB177" s="88">
        <v>0</v>
      </c>
      <c r="AC177" s="89"/>
      <c r="AD177" s="88">
        <v>0</v>
      </c>
      <c r="AE177" s="89"/>
      <c r="AF177" s="88">
        <v>0</v>
      </c>
      <c r="AG177" s="89"/>
      <c r="AH177" s="88">
        <v>0</v>
      </c>
      <c r="AI177" s="89"/>
      <c r="AJ177" s="88">
        <v>48264.733794960004</v>
      </c>
      <c r="AK177" s="89">
        <v>0.0004500727586551678</v>
      </c>
    </row>
    <row r="178" spans="1:37" ht="15">
      <c r="A178" s="78" t="s">
        <v>1357</v>
      </c>
      <c r="B178" s="82" t="s">
        <v>439</v>
      </c>
      <c r="C178" s="102">
        <v>7.8125</v>
      </c>
      <c r="D178" s="102">
        <v>0.8575342465753425</v>
      </c>
      <c r="E178" s="102" t="s">
        <v>1075</v>
      </c>
      <c r="F178" s="88">
        <v>928.66154194</v>
      </c>
      <c r="G178" s="89">
        <v>0.005739386676296501</v>
      </c>
      <c r="H178" s="88">
        <v>0</v>
      </c>
      <c r="I178" s="89"/>
      <c r="J178" s="88">
        <v>0</v>
      </c>
      <c r="K178" s="89"/>
      <c r="L178" s="88">
        <v>0</v>
      </c>
      <c r="M178" s="89"/>
      <c r="N178" s="88">
        <v>0</v>
      </c>
      <c r="O178" s="89"/>
      <c r="P178" s="88">
        <v>0</v>
      </c>
      <c r="Q178" s="89"/>
      <c r="R178" s="88">
        <v>0</v>
      </c>
      <c r="S178" s="89"/>
      <c r="T178" s="88">
        <v>0</v>
      </c>
      <c r="U178" s="89"/>
      <c r="V178" s="88">
        <v>0</v>
      </c>
      <c r="W178" s="89"/>
      <c r="X178" s="88">
        <v>0</v>
      </c>
      <c r="Y178" s="89"/>
      <c r="Z178" s="88">
        <v>0</v>
      </c>
      <c r="AA178" s="89"/>
      <c r="AB178" s="88">
        <v>0</v>
      </c>
      <c r="AC178" s="89"/>
      <c r="AD178" s="88">
        <v>0</v>
      </c>
      <c r="AE178" s="89"/>
      <c r="AF178" s="88">
        <v>0</v>
      </c>
      <c r="AG178" s="89"/>
      <c r="AH178" s="88">
        <v>0</v>
      </c>
      <c r="AI178" s="89"/>
      <c r="AJ178" s="88">
        <v>928.66154194</v>
      </c>
      <c r="AK178" s="89">
        <v>8.659848074859645E-06</v>
      </c>
    </row>
    <row r="179" spans="1:37" ht="15">
      <c r="A179" s="69" t="s">
        <v>130</v>
      </c>
      <c r="B179" s="82" t="s">
        <v>29</v>
      </c>
      <c r="C179" s="102" t="s">
        <v>29</v>
      </c>
      <c r="D179" s="102" t="s">
        <v>29</v>
      </c>
      <c r="E179" s="102" t="s">
        <v>29</v>
      </c>
      <c r="F179" s="88">
        <v>0</v>
      </c>
      <c r="G179" s="89"/>
      <c r="H179" s="88">
        <v>0</v>
      </c>
      <c r="I179" s="89"/>
      <c r="J179" s="88">
        <v>18739.532373267502</v>
      </c>
      <c r="K179" s="89">
        <v>0.0023906680652677975</v>
      </c>
      <c r="L179" s="88">
        <v>0</v>
      </c>
      <c r="M179" s="89"/>
      <c r="N179" s="88">
        <v>0</v>
      </c>
      <c r="O179" s="89"/>
      <c r="P179" s="88">
        <v>73605.5720495218</v>
      </c>
      <c r="Q179" s="89">
        <v>0.01157709685082887</v>
      </c>
      <c r="R179" s="88">
        <v>244240.27903032998</v>
      </c>
      <c r="S179" s="89">
        <v>0.00931220548296094</v>
      </c>
      <c r="T179" s="88">
        <v>0</v>
      </c>
      <c r="U179" s="89"/>
      <c r="V179" s="88">
        <v>58771.385333544</v>
      </c>
      <c r="W179" s="89">
        <v>0.016032635468317288</v>
      </c>
      <c r="X179" s="88">
        <v>155843.20916979</v>
      </c>
      <c r="Y179" s="89">
        <v>0.010361627135404686</v>
      </c>
      <c r="Z179" s="88">
        <v>0</v>
      </c>
      <c r="AA179" s="89"/>
      <c r="AB179" s="88">
        <v>0</v>
      </c>
      <c r="AC179" s="89"/>
      <c r="AD179" s="88">
        <v>50930.585950400004</v>
      </c>
      <c r="AE179" s="89">
        <v>0.009537365449685878</v>
      </c>
      <c r="AF179" s="88">
        <v>143372.14372476598</v>
      </c>
      <c r="AG179" s="89">
        <v>0.006599634300220703</v>
      </c>
      <c r="AH179" s="88">
        <v>0</v>
      </c>
      <c r="AI179" s="89"/>
      <c r="AJ179" s="88">
        <v>745502.7076316192</v>
      </c>
      <c r="AK179" s="89">
        <v>0.006951876325146072</v>
      </c>
    </row>
    <row r="180" spans="1:37" ht="15">
      <c r="A180" s="78" t="s">
        <v>391</v>
      </c>
      <c r="B180" s="82" t="s">
        <v>439</v>
      </c>
      <c r="C180" s="102">
        <v>7</v>
      </c>
      <c r="D180" s="102">
        <v>1.2082191780821918</v>
      </c>
      <c r="E180" s="102" t="s">
        <v>1075</v>
      </c>
      <c r="F180" s="88">
        <v>0</v>
      </c>
      <c r="G180" s="89"/>
      <c r="H180" s="88">
        <v>0</v>
      </c>
      <c r="I180" s="89"/>
      <c r="J180" s="88">
        <v>70.31346028</v>
      </c>
      <c r="K180" s="89">
        <v>8.970135470918468E-06</v>
      </c>
      <c r="L180" s="88">
        <v>0</v>
      </c>
      <c r="M180" s="89"/>
      <c r="N180" s="88">
        <v>0</v>
      </c>
      <c r="O180" s="89"/>
      <c r="P180" s="88">
        <v>0</v>
      </c>
      <c r="Q180" s="89"/>
      <c r="R180" s="88">
        <v>0</v>
      </c>
      <c r="S180" s="89"/>
      <c r="T180" s="88">
        <v>0</v>
      </c>
      <c r="U180" s="89"/>
      <c r="V180" s="88">
        <v>30134.34012</v>
      </c>
      <c r="W180" s="89">
        <v>0.008220546231475313</v>
      </c>
      <c r="X180" s="88">
        <v>35458.0735412</v>
      </c>
      <c r="Y180" s="89">
        <v>0.0023575190663161307</v>
      </c>
      <c r="Z180" s="88">
        <v>0</v>
      </c>
      <c r="AA180" s="89"/>
      <c r="AB180" s="88">
        <v>0</v>
      </c>
      <c r="AC180" s="89"/>
      <c r="AD180" s="88">
        <v>14866.2744592</v>
      </c>
      <c r="AE180" s="89">
        <v>0.0027838888900827206</v>
      </c>
      <c r="AF180" s="88">
        <v>83556.498284736</v>
      </c>
      <c r="AG180" s="89">
        <v>0.0038462306397879457</v>
      </c>
      <c r="AH180" s="88">
        <v>0</v>
      </c>
      <c r="AI180" s="89"/>
      <c r="AJ180" s="88">
        <v>164085.499865416</v>
      </c>
      <c r="AK180" s="89">
        <v>0.0015301112794587027</v>
      </c>
    </row>
    <row r="181" spans="1:37" ht="15">
      <c r="A181" s="78" t="s">
        <v>392</v>
      </c>
      <c r="B181" s="82" t="s">
        <v>439</v>
      </c>
      <c r="C181" s="102">
        <v>6.71875</v>
      </c>
      <c r="D181" s="102">
        <v>3.6191780821917807</v>
      </c>
      <c r="E181" s="102" t="s">
        <v>1075</v>
      </c>
      <c r="F181" s="88">
        <v>0</v>
      </c>
      <c r="G181" s="89"/>
      <c r="H181" s="88">
        <v>0</v>
      </c>
      <c r="I181" s="89"/>
      <c r="J181" s="88">
        <v>0</v>
      </c>
      <c r="K181" s="89"/>
      <c r="L181" s="88">
        <v>0</v>
      </c>
      <c r="M181" s="89"/>
      <c r="N181" s="88">
        <v>0</v>
      </c>
      <c r="O181" s="89"/>
      <c r="P181" s="88">
        <v>40203.66476304</v>
      </c>
      <c r="Q181" s="89">
        <v>0.006323457691583743</v>
      </c>
      <c r="R181" s="88">
        <v>108375.09631776</v>
      </c>
      <c r="S181" s="89">
        <v>0.004132042307490731</v>
      </c>
      <c r="T181" s="88">
        <v>0</v>
      </c>
      <c r="U181" s="89"/>
      <c r="V181" s="88">
        <v>0</v>
      </c>
      <c r="W181" s="89"/>
      <c r="X181" s="88">
        <v>25734.2298604</v>
      </c>
      <c r="Y181" s="89">
        <v>0.0017110048994162502</v>
      </c>
      <c r="Z181" s="88">
        <v>0</v>
      </c>
      <c r="AA181" s="89"/>
      <c r="AB181" s="88">
        <v>0</v>
      </c>
      <c r="AC181" s="89"/>
      <c r="AD181" s="88">
        <v>32046.399448800003</v>
      </c>
      <c r="AE181" s="89">
        <v>0.006001074151934379</v>
      </c>
      <c r="AF181" s="88">
        <v>38892.67569468</v>
      </c>
      <c r="AG181" s="89">
        <v>0.0017902880564771239</v>
      </c>
      <c r="AH181" s="88">
        <v>0</v>
      </c>
      <c r="AI181" s="89"/>
      <c r="AJ181" s="88">
        <v>245252.06608468003</v>
      </c>
      <c r="AK181" s="89">
        <v>0.00228699643133923</v>
      </c>
    </row>
    <row r="182" spans="1:37" ht="15">
      <c r="A182" s="78" t="s">
        <v>390</v>
      </c>
      <c r="B182" s="82" t="s">
        <v>439</v>
      </c>
      <c r="C182" s="102">
        <v>7</v>
      </c>
      <c r="D182" s="102">
        <v>1.2082191780821918</v>
      </c>
      <c r="E182" s="102" t="s">
        <v>1075</v>
      </c>
      <c r="F182" s="88">
        <v>0</v>
      </c>
      <c r="G182" s="89"/>
      <c r="H182" s="88">
        <v>0</v>
      </c>
      <c r="I182" s="89"/>
      <c r="J182" s="88">
        <v>2611.64282756</v>
      </c>
      <c r="K182" s="89">
        <v>0.0003331764625375618</v>
      </c>
      <c r="L182" s="88">
        <v>0</v>
      </c>
      <c r="M182" s="89"/>
      <c r="N182" s="88">
        <v>0</v>
      </c>
      <c r="O182" s="89"/>
      <c r="P182" s="88">
        <v>33401.9072864818</v>
      </c>
      <c r="Q182" s="89">
        <v>0.005253639159245127</v>
      </c>
      <c r="R182" s="88">
        <v>51529.721943779994</v>
      </c>
      <c r="S182" s="89">
        <v>0.001964685600284349</v>
      </c>
      <c r="T182" s="88">
        <v>0</v>
      </c>
      <c r="U182" s="89"/>
      <c r="V182" s="88">
        <v>0</v>
      </c>
      <c r="W182" s="89"/>
      <c r="X182" s="88">
        <v>31992.62463761</v>
      </c>
      <c r="Y182" s="89">
        <v>0.0021271099930746055</v>
      </c>
      <c r="Z182" s="88">
        <v>0</v>
      </c>
      <c r="AA182" s="89"/>
      <c r="AB182" s="88">
        <v>0</v>
      </c>
      <c r="AC182" s="89"/>
      <c r="AD182" s="88">
        <v>4017.9120424000002</v>
      </c>
      <c r="AE182" s="89">
        <v>0.0007524024076687775</v>
      </c>
      <c r="AF182" s="88">
        <v>0</v>
      </c>
      <c r="AG182" s="89"/>
      <c r="AH182" s="88">
        <v>0</v>
      </c>
      <c r="AI182" s="89"/>
      <c r="AJ182" s="88">
        <v>123553.8087378318</v>
      </c>
      <c r="AK182" s="89">
        <v>0.0011521498031508</v>
      </c>
    </row>
    <row r="183" spans="1:37" ht="15">
      <c r="A183" s="78" t="s">
        <v>1096</v>
      </c>
      <c r="B183" s="82" t="s">
        <v>439</v>
      </c>
      <c r="C183" s="102">
        <v>5.03125</v>
      </c>
      <c r="D183" s="102">
        <v>3.6301369863013697</v>
      </c>
      <c r="E183" s="102" t="s">
        <v>1075</v>
      </c>
      <c r="F183" s="88">
        <v>0</v>
      </c>
      <c r="G183" s="89"/>
      <c r="H183" s="88">
        <v>0</v>
      </c>
      <c r="I183" s="89"/>
      <c r="J183" s="88">
        <v>5929.96838954</v>
      </c>
      <c r="K183" s="89">
        <v>0.0007565069274164019</v>
      </c>
      <c r="L183" s="88">
        <v>0</v>
      </c>
      <c r="M183" s="89"/>
      <c r="N183" s="88">
        <v>0</v>
      </c>
      <c r="O183" s="89"/>
      <c r="P183" s="88">
        <v>0</v>
      </c>
      <c r="Q183" s="89"/>
      <c r="R183" s="88">
        <v>74808.83199112</v>
      </c>
      <c r="S183" s="89">
        <v>0.002852253601278856</v>
      </c>
      <c r="T183" s="88">
        <v>0</v>
      </c>
      <c r="U183" s="89"/>
      <c r="V183" s="88">
        <v>0</v>
      </c>
      <c r="W183" s="89"/>
      <c r="X183" s="88">
        <v>32386.75043518</v>
      </c>
      <c r="Y183" s="89">
        <v>0.0021533144365060487</v>
      </c>
      <c r="Z183" s="88">
        <v>0</v>
      </c>
      <c r="AA183" s="89"/>
      <c r="AB183" s="88">
        <v>0</v>
      </c>
      <c r="AC183" s="89"/>
      <c r="AD183" s="88">
        <v>0</v>
      </c>
      <c r="AE183" s="89"/>
      <c r="AF183" s="88">
        <v>0</v>
      </c>
      <c r="AG183" s="89"/>
      <c r="AH183" s="88">
        <v>0</v>
      </c>
      <c r="AI183" s="89"/>
      <c r="AJ183" s="88">
        <v>113125.55081584</v>
      </c>
      <c r="AK183" s="89">
        <v>0.0010549054087062467</v>
      </c>
    </row>
    <row r="184" spans="1:37" ht="15">
      <c r="A184" s="78" t="s">
        <v>1097</v>
      </c>
      <c r="B184" s="82" t="s">
        <v>439</v>
      </c>
      <c r="C184" s="102">
        <v>4.78125</v>
      </c>
      <c r="D184" s="102">
        <v>4.1287671232876715</v>
      </c>
      <c r="E184" s="102" t="s">
        <v>1075</v>
      </c>
      <c r="F184" s="88">
        <v>0</v>
      </c>
      <c r="G184" s="89"/>
      <c r="H184" s="88">
        <v>0</v>
      </c>
      <c r="I184" s="89"/>
      <c r="J184" s="88">
        <v>10127.6076958875</v>
      </c>
      <c r="K184" s="89">
        <v>0.0012920145398429156</v>
      </c>
      <c r="L184" s="88">
        <v>0</v>
      </c>
      <c r="M184" s="89"/>
      <c r="N184" s="88">
        <v>0</v>
      </c>
      <c r="O184" s="89"/>
      <c r="P184" s="88">
        <v>0</v>
      </c>
      <c r="Q184" s="89"/>
      <c r="R184" s="88">
        <v>9526.62877767</v>
      </c>
      <c r="S184" s="89">
        <v>0.0003632239739070044</v>
      </c>
      <c r="T184" s="88">
        <v>0</v>
      </c>
      <c r="U184" s="89"/>
      <c r="V184" s="88">
        <v>21368.1393144</v>
      </c>
      <c r="W184" s="89">
        <v>0.005829156252140636</v>
      </c>
      <c r="X184" s="88">
        <v>30271.5306954</v>
      </c>
      <c r="Y184" s="89">
        <v>0.0020126787400916507</v>
      </c>
      <c r="Z184" s="88">
        <v>0</v>
      </c>
      <c r="AA184" s="89"/>
      <c r="AB184" s="88">
        <v>0</v>
      </c>
      <c r="AC184" s="89"/>
      <c r="AD184" s="88">
        <v>0</v>
      </c>
      <c r="AE184" s="89"/>
      <c r="AF184" s="88">
        <v>20922.96974535</v>
      </c>
      <c r="AG184" s="89">
        <v>0.0009631156039556335</v>
      </c>
      <c r="AH184" s="88">
        <v>0</v>
      </c>
      <c r="AI184" s="89"/>
      <c r="AJ184" s="88">
        <v>92216.8762287075</v>
      </c>
      <c r="AK184" s="89">
        <v>0.000859930235089178</v>
      </c>
    </row>
    <row r="185" spans="1:37" ht="15">
      <c r="A185" s="78" t="s">
        <v>1358</v>
      </c>
      <c r="B185" s="82" t="s">
        <v>440</v>
      </c>
      <c r="C185" s="102">
        <v>4.625</v>
      </c>
      <c r="D185" s="102">
        <v>4.367123287671233</v>
      </c>
      <c r="E185" s="102" t="s">
        <v>1075</v>
      </c>
      <c r="F185" s="88">
        <v>0</v>
      </c>
      <c r="G185" s="89"/>
      <c r="H185" s="88">
        <v>0</v>
      </c>
      <c r="I185" s="89"/>
      <c r="J185" s="88">
        <v>0</v>
      </c>
      <c r="K185" s="89"/>
      <c r="L185" s="88">
        <v>0</v>
      </c>
      <c r="M185" s="89"/>
      <c r="N185" s="88">
        <v>0</v>
      </c>
      <c r="O185" s="89"/>
      <c r="P185" s="88">
        <v>0</v>
      </c>
      <c r="Q185" s="89"/>
      <c r="R185" s="88">
        <v>0</v>
      </c>
      <c r="S185" s="89"/>
      <c r="T185" s="88">
        <v>0</v>
      </c>
      <c r="U185" s="89"/>
      <c r="V185" s="88">
        <v>7268.905899144001</v>
      </c>
      <c r="W185" s="89">
        <v>0.0019829329847013384</v>
      </c>
      <c r="X185" s="88">
        <v>0</v>
      </c>
      <c r="Y185" s="89"/>
      <c r="Z185" s="88">
        <v>0</v>
      </c>
      <c r="AA185" s="89"/>
      <c r="AB185" s="88">
        <v>0</v>
      </c>
      <c r="AC185" s="89"/>
      <c r="AD185" s="88">
        <v>0</v>
      </c>
      <c r="AE185" s="89"/>
      <c r="AF185" s="88">
        <v>0</v>
      </c>
      <c r="AG185" s="89"/>
      <c r="AH185" s="88">
        <v>0</v>
      </c>
      <c r="AI185" s="89"/>
      <c r="AJ185" s="88">
        <v>7268.905899144001</v>
      </c>
      <c r="AK185" s="89">
        <v>6.778316740191344E-05</v>
      </c>
    </row>
    <row r="186" spans="1:37" ht="15">
      <c r="A186" s="69" t="s">
        <v>1359</v>
      </c>
      <c r="B186" s="82" t="s">
        <v>29</v>
      </c>
      <c r="C186" s="102" t="s">
        <v>29</v>
      </c>
      <c r="D186" s="102" t="s">
        <v>29</v>
      </c>
      <c r="E186" s="102" t="s">
        <v>29</v>
      </c>
      <c r="F186" s="88">
        <v>0</v>
      </c>
      <c r="G186" s="89"/>
      <c r="H186" s="88">
        <v>0</v>
      </c>
      <c r="I186" s="89"/>
      <c r="J186" s="88">
        <v>0</v>
      </c>
      <c r="K186" s="89"/>
      <c r="L186" s="88">
        <v>0</v>
      </c>
      <c r="M186" s="89"/>
      <c r="N186" s="88">
        <v>35242.16519292</v>
      </c>
      <c r="O186" s="89">
        <v>0.01649779203983281</v>
      </c>
      <c r="P186" s="88">
        <v>0</v>
      </c>
      <c r="Q186" s="89"/>
      <c r="R186" s="88">
        <v>0</v>
      </c>
      <c r="S186" s="89"/>
      <c r="T186" s="88">
        <v>0</v>
      </c>
      <c r="U186" s="89"/>
      <c r="V186" s="88">
        <v>0</v>
      </c>
      <c r="W186" s="89"/>
      <c r="X186" s="88">
        <v>0</v>
      </c>
      <c r="Y186" s="89"/>
      <c r="Z186" s="88">
        <v>0</v>
      </c>
      <c r="AA186" s="89"/>
      <c r="AB186" s="88">
        <v>9871.754956</v>
      </c>
      <c r="AC186" s="89">
        <v>0.0073850641677354915</v>
      </c>
      <c r="AD186" s="88">
        <v>0</v>
      </c>
      <c r="AE186" s="89"/>
      <c r="AF186" s="88">
        <v>0</v>
      </c>
      <c r="AG186" s="89"/>
      <c r="AH186" s="88">
        <v>0</v>
      </c>
      <c r="AI186" s="89"/>
      <c r="AJ186" s="88">
        <v>45113.92014892</v>
      </c>
      <c r="AK186" s="89">
        <v>0.00042069115270441346</v>
      </c>
    </row>
    <row r="187" spans="1:37" ht="15">
      <c r="A187" s="78" t="s">
        <v>1360</v>
      </c>
      <c r="B187" s="82" t="s">
        <v>439</v>
      </c>
      <c r="C187" s="102">
        <v>0</v>
      </c>
      <c r="D187" s="102">
        <v>0.14520547945205478</v>
      </c>
      <c r="E187" s="102" t="s">
        <v>1075</v>
      </c>
      <c r="F187" s="88">
        <v>0</v>
      </c>
      <c r="G187" s="89"/>
      <c r="H187" s="88">
        <v>0</v>
      </c>
      <c r="I187" s="89"/>
      <c r="J187" s="88">
        <v>0</v>
      </c>
      <c r="K187" s="89"/>
      <c r="L187" s="88">
        <v>0</v>
      </c>
      <c r="M187" s="89"/>
      <c r="N187" s="88">
        <v>35242.16519292</v>
      </c>
      <c r="O187" s="89">
        <v>0.01649779203983281</v>
      </c>
      <c r="P187" s="88">
        <v>0</v>
      </c>
      <c r="Q187" s="89"/>
      <c r="R187" s="88">
        <v>0</v>
      </c>
      <c r="S187" s="89"/>
      <c r="T187" s="88">
        <v>0</v>
      </c>
      <c r="U187" s="89"/>
      <c r="V187" s="88">
        <v>0</v>
      </c>
      <c r="W187" s="89"/>
      <c r="X187" s="88">
        <v>0</v>
      </c>
      <c r="Y187" s="89"/>
      <c r="Z187" s="88">
        <v>0</v>
      </c>
      <c r="AA187" s="89"/>
      <c r="AB187" s="88">
        <v>9871.754956</v>
      </c>
      <c r="AC187" s="89">
        <v>0.0073850641677354915</v>
      </c>
      <c r="AD187" s="88">
        <v>0</v>
      </c>
      <c r="AE187" s="89"/>
      <c r="AF187" s="88">
        <v>0</v>
      </c>
      <c r="AG187" s="89"/>
      <c r="AH187" s="88">
        <v>0</v>
      </c>
      <c r="AI187" s="89"/>
      <c r="AJ187" s="88">
        <v>45113.92014892</v>
      </c>
      <c r="AK187" s="89">
        <v>0.00042069115270441346</v>
      </c>
    </row>
    <row r="188" spans="1:37" ht="15">
      <c r="A188" s="69" t="s">
        <v>141</v>
      </c>
      <c r="B188" s="82" t="s">
        <v>29</v>
      </c>
      <c r="C188" s="102" t="s">
        <v>29</v>
      </c>
      <c r="D188" s="102" t="s">
        <v>29</v>
      </c>
      <c r="E188" s="102" t="s">
        <v>29</v>
      </c>
      <c r="F188" s="88">
        <v>5968.964456402699</v>
      </c>
      <c r="G188" s="89">
        <v>0.03688986086448536</v>
      </c>
      <c r="H188" s="88">
        <v>0</v>
      </c>
      <c r="I188" s="89"/>
      <c r="J188" s="88">
        <v>0</v>
      </c>
      <c r="K188" s="89"/>
      <c r="L188" s="88">
        <v>0</v>
      </c>
      <c r="M188" s="89"/>
      <c r="N188" s="88">
        <v>0</v>
      </c>
      <c r="O188" s="89"/>
      <c r="P188" s="88">
        <v>0</v>
      </c>
      <c r="Q188" s="89"/>
      <c r="R188" s="88">
        <v>0</v>
      </c>
      <c r="S188" s="89"/>
      <c r="T188" s="88">
        <v>36701.85915607</v>
      </c>
      <c r="U188" s="89">
        <v>0.02638432796072998</v>
      </c>
      <c r="V188" s="88">
        <v>0</v>
      </c>
      <c r="W188" s="89"/>
      <c r="X188" s="88">
        <v>0</v>
      </c>
      <c r="Y188" s="89"/>
      <c r="Z188" s="88">
        <v>0</v>
      </c>
      <c r="AA188" s="89"/>
      <c r="AB188" s="88">
        <v>33831.72197935</v>
      </c>
      <c r="AC188" s="89">
        <v>0.02530952589849587</v>
      </c>
      <c r="AD188" s="88">
        <v>0</v>
      </c>
      <c r="AE188" s="89"/>
      <c r="AF188" s="88">
        <v>0</v>
      </c>
      <c r="AG188" s="89"/>
      <c r="AH188" s="88">
        <v>0</v>
      </c>
      <c r="AI188" s="89"/>
      <c r="AJ188" s="88">
        <v>76502.5455918227</v>
      </c>
      <c r="AK188" s="89">
        <v>0.0007133927617818931</v>
      </c>
    </row>
    <row r="189" spans="1:37" ht="15">
      <c r="A189" s="78" t="s">
        <v>1361</v>
      </c>
      <c r="B189" s="82" t="s">
        <v>439</v>
      </c>
      <c r="C189" s="102">
        <v>0</v>
      </c>
      <c r="D189" s="102">
        <v>0.0273972602739726</v>
      </c>
      <c r="E189" s="102" t="s">
        <v>1075</v>
      </c>
      <c r="F189" s="88">
        <v>0</v>
      </c>
      <c r="G189" s="89"/>
      <c r="H189" s="88">
        <v>0</v>
      </c>
      <c r="I189" s="89"/>
      <c r="J189" s="88">
        <v>0</v>
      </c>
      <c r="K189" s="89"/>
      <c r="L189" s="88">
        <v>0</v>
      </c>
      <c r="M189" s="89"/>
      <c r="N189" s="88">
        <v>0</v>
      </c>
      <c r="O189" s="89"/>
      <c r="P189" s="88">
        <v>0</v>
      </c>
      <c r="Q189" s="89"/>
      <c r="R189" s="88">
        <v>0</v>
      </c>
      <c r="S189" s="89"/>
      <c r="T189" s="88">
        <v>22554.122953719998</v>
      </c>
      <c r="U189" s="89">
        <v>0.01621376656553266</v>
      </c>
      <c r="V189" s="88">
        <v>0</v>
      </c>
      <c r="W189" s="89"/>
      <c r="X189" s="88">
        <v>0</v>
      </c>
      <c r="Y189" s="89"/>
      <c r="Z189" s="88">
        <v>0</v>
      </c>
      <c r="AA189" s="89"/>
      <c r="AB189" s="88">
        <v>0</v>
      </c>
      <c r="AC189" s="89"/>
      <c r="AD189" s="88">
        <v>0</v>
      </c>
      <c r="AE189" s="89"/>
      <c r="AF189" s="88">
        <v>0</v>
      </c>
      <c r="AG189" s="89"/>
      <c r="AH189" s="88">
        <v>0</v>
      </c>
      <c r="AI189" s="89"/>
      <c r="AJ189" s="88">
        <v>22554.122953719998</v>
      </c>
      <c r="AK189" s="89">
        <v>0.0002103191199593565</v>
      </c>
    </row>
    <row r="190" spans="1:37" ht="15">
      <c r="A190" s="78" t="s">
        <v>1362</v>
      </c>
      <c r="B190" s="82" t="s">
        <v>439</v>
      </c>
      <c r="C190" s="102">
        <v>0</v>
      </c>
      <c r="D190" s="102">
        <v>0.18082191780821918</v>
      </c>
      <c r="E190" s="102" t="s">
        <v>1075</v>
      </c>
      <c r="F190" s="88">
        <v>0</v>
      </c>
      <c r="G190" s="89"/>
      <c r="H190" s="88">
        <v>0</v>
      </c>
      <c r="I190" s="89"/>
      <c r="J190" s="88">
        <v>0</v>
      </c>
      <c r="K190" s="89"/>
      <c r="L190" s="88">
        <v>0</v>
      </c>
      <c r="M190" s="89"/>
      <c r="N190" s="88">
        <v>0</v>
      </c>
      <c r="O190" s="89"/>
      <c r="P190" s="88">
        <v>0</v>
      </c>
      <c r="Q190" s="89"/>
      <c r="R190" s="88">
        <v>0</v>
      </c>
      <c r="S190" s="89"/>
      <c r="T190" s="88">
        <v>0</v>
      </c>
      <c r="U190" s="89"/>
      <c r="V190" s="88">
        <v>0</v>
      </c>
      <c r="W190" s="89"/>
      <c r="X190" s="88">
        <v>0</v>
      </c>
      <c r="Y190" s="89"/>
      <c r="Z190" s="88">
        <v>0</v>
      </c>
      <c r="AA190" s="89"/>
      <c r="AB190" s="88">
        <v>9864.9198906</v>
      </c>
      <c r="AC190" s="89">
        <v>0.007379950852342772</v>
      </c>
      <c r="AD190" s="88">
        <v>0</v>
      </c>
      <c r="AE190" s="89"/>
      <c r="AF190" s="88">
        <v>0</v>
      </c>
      <c r="AG190" s="89"/>
      <c r="AH190" s="88">
        <v>0</v>
      </c>
      <c r="AI190" s="89"/>
      <c r="AJ190" s="88">
        <v>9864.9198906</v>
      </c>
      <c r="AK190" s="89">
        <v>9.199121926034975E-05</v>
      </c>
    </row>
    <row r="191" spans="1:37" ht="15">
      <c r="A191" s="78" t="s">
        <v>1363</v>
      </c>
      <c r="B191" s="82" t="s">
        <v>439</v>
      </c>
      <c r="C191" s="102">
        <v>0</v>
      </c>
      <c r="D191" s="102">
        <v>0.5506849315068493</v>
      </c>
      <c r="E191" s="102" t="s">
        <v>1075</v>
      </c>
      <c r="F191" s="88">
        <v>5752.032501299999</v>
      </c>
      <c r="G191" s="89">
        <v>0.03554916103300701</v>
      </c>
      <c r="H191" s="88">
        <v>0</v>
      </c>
      <c r="I191" s="89"/>
      <c r="J191" s="88">
        <v>0</v>
      </c>
      <c r="K191" s="89"/>
      <c r="L191" s="88">
        <v>0</v>
      </c>
      <c r="M191" s="89"/>
      <c r="N191" s="88">
        <v>0</v>
      </c>
      <c r="O191" s="89"/>
      <c r="P191" s="88">
        <v>0</v>
      </c>
      <c r="Q191" s="89"/>
      <c r="R191" s="88">
        <v>0</v>
      </c>
      <c r="S191" s="89"/>
      <c r="T191" s="88">
        <v>0</v>
      </c>
      <c r="U191" s="89"/>
      <c r="V191" s="88">
        <v>0</v>
      </c>
      <c r="W191" s="89"/>
      <c r="X191" s="88">
        <v>0</v>
      </c>
      <c r="Y191" s="89"/>
      <c r="Z191" s="88">
        <v>0</v>
      </c>
      <c r="AA191" s="89"/>
      <c r="AB191" s="88">
        <v>23966.802088750002</v>
      </c>
      <c r="AC191" s="89">
        <v>0.0179295750461531</v>
      </c>
      <c r="AD191" s="88">
        <v>0</v>
      </c>
      <c r="AE191" s="89"/>
      <c r="AF191" s="88">
        <v>0</v>
      </c>
      <c r="AG191" s="89"/>
      <c r="AH191" s="88">
        <v>0</v>
      </c>
      <c r="AI191" s="89"/>
      <c r="AJ191" s="88">
        <v>29718.83459005</v>
      </c>
      <c r="AK191" s="89">
        <v>0.00027713066697484124</v>
      </c>
    </row>
    <row r="192" spans="1:37" ht="15">
      <c r="A192" s="78" t="s">
        <v>1364</v>
      </c>
      <c r="B192" s="82" t="s">
        <v>439</v>
      </c>
      <c r="C192" s="102">
        <v>0</v>
      </c>
      <c r="D192" s="102">
        <v>0.7589041095890411</v>
      </c>
      <c r="E192" s="102" t="s">
        <v>1075</v>
      </c>
      <c r="F192" s="88">
        <v>216.93195510270002</v>
      </c>
      <c r="G192" s="89">
        <v>0.0013406998314783548</v>
      </c>
      <c r="H192" s="88">
        <v>0</v>
      </c>
      <c r="I192" s="89"/>
      <c r="J192" s="88">
        <v>0</v>
      </c>
      <c r="K192" s="89"/>
      <c r="L192" s="88">
        <v>0</v>
      </c>
      <c r="M192" s="89"/>
      <c r="N192" s="88">
        <v>0</v>
      </c>
      <c r="O192" s="89"/>
      <c r="P192" s="88">
        <v>0</v>
      </c>
      <c r="Q192" s="89"/>
      <c r="R192" s="88">
        <v>0</v>
      </c>
      <c r="S192" s="89"/>
      <c r="T192" s="88">
        <v>14147.736202349999</v>
      </c>
      <c r="U192" s="89">
        <v>0.010170561395197323</v>
      </c>
      <c r="V192" s="88">
        <v>0</v>
      </c>
      <c r="W192" s="89"/>
      <c r="X192" s="88">
        <v>0</v>
      </c>
      <c r="Y192" s="89"/>
      <c r="Z192" s="88">
        <v>0</v>
      </c>
      <c r="AA192" s="89"/>
      <c r="AB192" s="88">
        <v>0</v>
      </c>
      <c r="AC192" s="89"/>
      <c r="AD192" s="88">
        <v>0</v>
      </c>
      <c r="AE192" s="89"/>
      <c r="AF192" s="88">
        <v>0</v>
      </c>
      <c r="AG192" s="89"/>
      <c r="AH192" s="88">
        <v>0</v>
      </c>
      <c r="AI192" s="89"/>
      <c r="AJ192" s="88">
        <v>14364.668157452701</v>
      </c>
      <c r="AK192" s="89">
        <v>0.00013395175558734564</v>
      </c>
    </row>
    <row r="193" spans="1:37" ht="15">
      <c r="A193" s="67" t="s">
        <v>340</v>
      </c>
      <c r="B193" s="97">
        <v>0</v>
      </c>
      <c r="C193" s="97">
        <v>0</v>
      </c>
      <c r="D193" s="97">
        <v>0</v>
      </c>
      <c r="E193" s="97">
        <v>0</v>
      </c>
      <c r="F193" s="84">
        <v>3712.3628879999997</v>
      </c>
      <c r="G193" s="85">
        <v>0.022943435401076837</v>
      </c>
      <c r="H193" s="84">
        <v>16817.2359530769</v>
      </c>
      <c r="I193" s="85">
        <v>0.01883947405129046</v>
      </c>
      <c r="J193" s="84">
        <v>106416.6305460111</v>
      </c>
      <c r="K193" s="85">
        <v>0.013575943902563403</v>
      </c>
      <c r="L193" s="84">
        <v>2110.8875973351</v>
      </c>
      <c r="M193" s="85">
        <v>0.0007672291804449527</v>
      </c>
      <c r="N193" s="84">
        <v>53779.54785096601</v>
      </c>
      <c r="O193" s="85">
        <v>0.025175632416016204</v>
      </c>
      <c r="P193" s="84">
        <v>203482.07396161967</v>
      </c>
      <c r="Q193" s="85">
        <v>0.03200480088757763</v>
      </c>
      <c r="R193" s="84">
        <v>484533.37896995724</v>
      </c>
      <c r="S193" s="85">
        <v>0.01847391595782329</v>
      </c>
      <c r="T193" s="84">
        <v>0</v>
      </c>
      <c r="U193" s="85"/>
      <c r="V193" s="84">
        <v>119815.9576644013</v>
      </c>
      <c r="W193" s="85">
        <v>0.03268538867373412</v>
      </c>
      <c r="X193" s="84">
        <v>127016.75011556831</v>
      </c>
      <c r="Y193" s="85">
        <v>0.008445027612428768</v>
      </c>
      <c r="Z193" s="84">
        <v>0</v>
      </c>
      <c r="AA193" s="85"/>
      <c r="AB193" s="84">
        <v>67467.21011549911</v>
      </c>
      <c r="AC193" s="85">
        <v>0.050472249173711556</v>
      </c>
      <c r="AD193" s="84">
        <v>136564.77059358842</v>
      </c>
      <c r="AE193" s="85">
        <v>0.025573397603789762</v>
      </c>
      <c r="AF193" s="84">
        <v>642748.8910477351</v>
      </c>
      <c r="AG193" s="85">
        <v>0.029586693185886356</v>
      </c>
      <c r="AH193" s="84">
        <v>0</v>
      </c>
      <c r="AI193" s="85"/>
      <c r="AJ193" s="84">
        <v>1964465.6973037587</v>
      </c>
      <c r="AK193" s="85">
        <v>0.018318810157019392</v>
      </c>
    </row>
    <row r="194" spans="1:37" ht="15">
      <c r="A194" s="73" t="s">
        <v>341</v>
      </c>
      <c r="B194" s="82" t="s">
        <v>29</v>
      </c>
      <c r="C194" s="102" t="s">
        <v>29</v>
      </c>
      <c r="D194" s="102" t="s">
        <v>29</v>
      </c>
      <c r="E194" s="102" t="s">
        <v>29</v>
      </c>
      <c r="F194" s="86">
        <v>3712.3628879999997</v>
      </c>
      <c r="G194" s="87">
        <v>0.022943435401076837</v>
      </c>
      <c r="H194" s="86">
        <v>5335.945530916901</v>
      </c>
      <c r="I194" s="87">
        <v>0.0059775820265170155</v>
      </c>
      <c r="J194" s="86">
        <v>44591.893145941205</v>
      </c>
      <c r="K194" s="87">
        <v>0.005688744670379822</v>
      </c>
      <c r="L194" s="86">
        <v>1707.9912450000002</v>
      </c>
      <c r="M194" s="87">
        <v>0.0006207913319320514</v>
      </c>
      <c r="N194" s="86">
        <v>6055.79196105</v>
      </c>
      <c r="O194" s="87">
        <v>0.0028348767978071095</v>
      </c>
      <c r="P194" s="86">
        <v>79851.6858922016</v>
      </c>
      <c r="Q194" s="87">
        <v>0.01255952063865509</v>
      </c>
      <c r="R194" s="86">
        <v>260980.8167788412</v>
      </c>
      <c r="S194" s="87">
        <v>0.009950475828983767</v>
      </c>
      <c r="T194" s="86">
        <v>0</v>
      </c>
      <c r="U194" s="87"/>
      <c r="V194" s="86">
        <v>41480.3159883625</v>
      </c>
      <c r="W194" s="87">
        <v>0.011315690136922053</v>
      </c>
      <c r="X194" s="86">
        <v>16696.53112338</v>
      </c>
      <c r="Y194" s="87">
        <v>0.001110110802240073</v>
      </c>
      <c r="Z194" s="86">
        <v>0</v>
      </c>
      <c r="AA194" s="87"/>
      <c r="AB194" s="86">
        <v>13921.36083</v>
      </c>
      <c r="AC194" s="87">
        <v>0.01041457607993622</v>
      </c>
      <c r="AD194" s="86">
        <v>0</v>
      </c>
      <c r="AE194" s="87"/>
      <c r="AF194" s="86">
        <v>80292.7671353456</v>
      </c>
      <c r="AG194" s="87">
        <v>0.0036959962115327245</v>
      </c>
      <c r="AH194" s="86">
        <v>0</v>
      </c>
      <c r="AI194" s="87"/>
      <c r="AJ194" s="86">
        <v>554627.462519039</v>
      </c>
      <c r="AK194" s="87">
        <v>0.005171948386627715</v>
      </c>
    </row>
    <row r="195" spans="1:37" ht="15">
      <c r="A195" s="69" t="s">
        <v>144</v>
      </c>
      <c r="B195" s="82" t="s">
        <v>29</v>
      </c>
      <c r="C195" s="102" t="s">
        <v>29</v>
      </c>
      <c r="D195" s="102" t="s">
        <v>29</v>
      </c>
      <c r="E195" s="102" t="s">
        <v>29</v>
      </c>
      <c r="F195" s="88">
        <v>0</v>
      </c>
      <c r="G195" s="89"/>
      <c r="H195" s="88">
        <v>0</v>
      </c>
      <c r="I195" s="89"/>
      <c r="J195" s="88">
        <v>28233.608370860402</v>
      </c>
      <c r="K195" s="89">
        <v>0.003601860737772746</v>
      </c>
      <c r="L195" s="88">
        <v>0</v>
      </c>
      <c r="M195" s="89"/>
      <c r="N195" s="88">
        <v>0</v>
      </c>
      <c r="O195" s="89"/>
      <c r="P195" s="88">
        <v>1341.065388118</v>
      </c>
      <c r="Q195" s="89">
        <v>0.00021093027945073026</v>
      </c>
      <c r="R195" s="88">
        <v>5144.4286818881</v>
      </c>
      <c r="S195" s="89">
        <v>0.00019614281955610964</v>
      </c>
      <c r="T195" s="88">
        <v>0</v>
      </c>
      <c r="U195" s="89"/>
      <c r="V195" s="88">
        <v>11507.699070951801</v>
      </c>
      <c r="W195" s="89">
        <v>0.0031392614490296923</v>
      </c>
      <c r="X195" s="88">
        <v>0</v>
      </c>
      <c r="Y195" s="89"/>
      <c r="Z195" s="88">
        <v>0</v>
      </c>
      <c r="AA195" s="89"/>
      <c r="AB195" s="88">
        <v>0</v>
      </c>
      <c r="AC195" s="89"/>
      <c r="AD195" s="88">
        <v>0</v>
      </c>
      <c r="AE195" s="89"/>
      <c r="AF195" s="88">
        <v>0</v>
      </c>
      <c r="AG195" s="89"/>
      <c r="AH195" s="88">
        <v>0</v>
      </c>
      <c r="AI195" s="89"/>
      <c r="AJ195" s="88">
        <v>46226.8015118183</v>
      </c>
      <c r="AK195" s="89">
        <v>0.0004310688663199781</v>
      </c>
    </row>
    <row r="196" spans="1:37" ht="15">
      <c r="A196" s="78" t="s">
        <v>782</v>
      </c>
      <c r="B196" s="82" t="s">
        <v>439</v>
      </c>
      <c r="C196" s="102">
        <v>6.46875</v>
      </c>
      <c r="D196" s="102">
        <v>5.64931506849315</v>
      </c>
      <c r="E196" s="102" t="s">
        <v>1075</v>
      </c>
      <c r="F196" s="88">
        <v>0</v>
      </c>
      <c r="G196" s="89"/>
      <c r="H196" s="88">
        <v>0</v>
      </c>
      <c r="I196" s="89"/>
      <c r="J196" s="88">
        <v>27612.304659403202</v>
      </c>
      <c r="K196" s="89">
        <v>0.0035225988377302476</v>
      </c>
      <c r="L196" s="88">
        <v>0</v>
      </c>
      <c r="M196" s="89"/>
      <c r="N196" s="88">
        <v>0</v>
      </c>
      <c r="O196" s="89"/>
      <c r="P196" s="88">
        <v>0</v>
      </c>
      <c r="Q196" s="89"/>
      <c r="R196" s="88">
        <v>0</v>
      </c>
      <c r="S196" s="89"/>
      <c r="T196" s="88">
        <v>0</v>
      </c>
      <c r="U196" s="89"/>
      <c r="V196" s="88">
        <v>0</v>
      </c>
      <c r="W196" s="89"/>
      <c r="X196" s="88">
        <v>0</v>
      </c>
      <c r="Y196" s="89"/>
      <c r="Z196" s="88">
        <v>0</v>
      </c>
      <c r="AA196" s="89"/>
      <c r="AB196" s="88">
        <v>0</v>
      </c>
      <c r="AC196" s="89"/>
      <c r="AD196" s="88">
        <v>0</v>
      </c>
      <c r="AE196" s="89"/>
      <c r="AF196" s="88">
        <v>0</v>
      </c>
      <c r="AG196" s="89"/>
      <c r="AH196" s="88">
        <v>0</v>
      </c>
      <c r="AI196" s="89"/>
      <c r="AJ196" s="88">
        <v>27612.304659403202</v>
      </c>
      <c r="AK196" s="89">
        <v>0.0002574870957266582</v>
      </c>
    </row>
    <row r="197" spans="1:37" ht="15">
      <c r="A197" s="78" t="s">
        <v>1098</v>
      </c>
      <c r="B197" s="82" t="s">
        <v>439</v>
      </c>
      <c r="C197" s="102">
        <v>5.03125</v>
      </c>
      <c r="D197" s="102">
        <v>6.772602739726027</v>
      </c>
      <c r="E197" s="102" t="s">
        <v>1075</v>
      </c>
      <c r="F197" s="88">
        <v>0</v>
      </c>
      <c r="G197" s="89"/>
      <c r="H197" s="88">
        <v>0</v>
      </c>
      <c r="I197" s="89"/>
      <c r="J197" s="88">
        <v>621.3037114572</v>
      </c>
      <c r="K197" s="89">
        <v>7.926190004249813E-05</v>
      </c>
      <c r="L197" s="88">
        <v>0</v>
      </c>
      <c r="M197" s="89"/>
      <c r="N197" s="88">
        <v>0</v>
      </c>
      <c r="O197" s="89"/>
      <c r="P197" s="88">
        <v>1341.065388118</v>
      </c>
      <c r="Q197" s="89">
        <v>0.00021093027945073026</v>
      </c>
      <c r="R197" s="88">
        <v>5144.4286818881</v>
      </c>
      <c r="S197" s="89">
        <v>0.00019614281955610964</v>
      </c>
      <c r="T197" s="88">
        <v>0</v>
      </c>
      <c r="U197" s="89"/>
      <c r="V197" s="88">
        <v>11507.699070951801</v>
      </c>
      <c r="W197" s="89">
        <v>0.0031392614490296923</v>
      </c>
      <c r="X197" s="88">
        <v>0</v>
      </c>
      <c r="Y197" s="89"/>
      <c r="Z197" s="88">
        <v>0</v>
      </c>
      <c r="AA197" s="89"/>
      <c r="AB197" s="88">
        <v>0</v>
      </c>
      <c r="AC197" s="89"/>
      <c r="AD197" s="88">
        <v>0</v>
      </c>
      <c r="AE197" s="89"/>
      <c r="AF197" s="88">
        <v>0</v>
      </c>
      <c r="AG197" s="89"/>
      <c r="AH197" s="88">
        <v>0</v>
      </c>
      <c r="AI197" s="89"/>
      <c r="AJ197" s="88">
        <v>18614.4968524151</v>
      </c>
      <c r="AK197" s="89">
        <v>0.0001735817705933199</v>
      </c>
    </row>
    <row r="198" spans="1:37" ht="15">
      <c r="A198" s="69" t="s">
        <v>147</v>
      </c>
      <c r="B198" s="82" t="s">
        <v>29</v>
      </c>
      <c r="C198" s="102" t="s">
        <v>29</v>
      </c>
      <c r="D198" s="102" t="s">
        <v>29</v>
      </c>
      <c r="E198" s="102" t="s">
        <v>29</v>
      </c>
      <c r="F198" s="88">
        <v>0</v>
      </c>
      <c r="G198" s="89"/>
      <c r="H198" s="88">
        <v>0</v>
      </c>
      <c r="I198" s="89"/>
      <c r="J198" s="88">
        <v>0</v>
      </c>
      <c r="K198" s="89"/>
      <c r="L198" s="88">
        <v>0</v>
      </c>
      <c r="M198" s="89"/>
      <c r="N198" s="88">
        <v>0</v>
      </c>
      <c r="O198" s="89"/>
      <c r="P198" s="88">
        <v>0</v>
      </c>
      <c r="Q198" s="89"/>
      <c r="R198" s="88">
        <v>0</v>
      </c>
      <c r="S198" s="89"/>
      <c r="T198" s="88">
        <v>0</v>
      </c>
      <c r="U198" s="89"/>
      <c r="V198" s="88">
        <v>0</v>
      </c>
      <c r="W198" s="89"/>
      <c r="X198" s="88">
        <v>0</v>
      </c>
      <c r="Y198" s="89"/>
      <c r="Z198" s="88">
        <v>0</v>
      </c>
      <c r="AA198" s="89"/>
      <c r="AB198" s="88">
        <v>0</v>
      </c>
      <c r="AC198" s="89"/>
      <c r="AD198" s="88">
        <v>0</v>
      </c>
      <c r="AE198" s="89"/>
      <c r="AF198" s="88">
        <v>80292.7671353456</v>
      </c>
      <c r="AG198" s="89">
        <v>0.0036959962115327245</v>
      </c>
      <c r="AH198" s="88">
        <v>0</v>
      </c>
      <c r="AI198" s="89"/>
      <c r="AJ198" s="88">
        <v>80292.7671353456</v>
      </c>
      <c r="AK198" s="89">
        <v>0.0007487369009053898</v>
      </c>
    </row>
    <row r="199" spans="1:37" ht="15">
      <c r="A199" s="78" t="s">
        <v>393</v>
      </c>
      <c r="B199" s="82" t="s">
        <v>440</v>
      </c>
      <c r="C199" s="102">
        <v>7.65</v>
      </c>
      <c r="D199" s="102">
        <v>11.09041095890411</v>
      </c>
      <c r="E199" s="102" t="s">
        <v>1118</v>
      </c>
      <c r="F199" s="88">
        <v>0</v>
      </c>
      <c r="G199" s="89"/>
      <c r="H199" s="88">
        <v>0</v>
      </c>
      <c r="I199" s="89"/>
      <c r="J199" s="88">
        <v>0</v>
      </c>
      <c r="K199" s="89"/>
      <c r="L199" s="88">
        <v>0</v>
      </c>
      <c r="M199" s="89"/>
      <c r="N199" s="88">
        <v>0</v>
      </c>
      <c r="O199" s="89"/>
      <c r="P199" s="88">
        <v>0</v>
      </c>
      <c r="Q199" s="89"/>
      <c r="R199" s="88">
        <v>0</v>
      </c>
      <c r="S199" s="89"/>
      <c r="T199" s="88">
        <v>0</v>
      </c>
      <c r="U199" s="89"/>
      <c r="V199" s="88">
        <v>0</v>
      </c>
      <c r="W199" s="89"/>
      <c r="X199" s="88">
        <v>0</v>
      </c>
      <c r="Y199" s="89"/>
      <c r="Z199" s="88">
        <v>0</v>
      </c>
      <c r="AA199" s="89"/>
      <c r="AB199" s="88">
        <v>0</v>
      </c>
      <c r="AC199" s="89"/>
      <c r="AD199" s="88">
        <v>0</v>
      </c>
      <c r="AE199" s="89"/>
      <c r="AF199" s="88">
        <v>80292.7671353456</v>
      </c>
      <c r="AG199" s="89">
        <v>0.0036959962115327245</v>
      </c>
      <c r="AH199" s="88">
        <v>0</v>
      </c>
      <c r="AI199" s="89"/>
      <c r="AJ199" s="88">
        <v>80292.7671353456</v>
      </c>
      <c r="AK199" s="89">
        <v>0.0007487369009053898</v>
      </c>
    </row>
    <row r="200" spans="1:37" ht="15">
      <c r="A200" s="69" t="s">
        <v>152</v>
      </c>
      <c r="B200" s="82" t="s">
        <v>29</v>
      </c>
      <c r="C200" s="102" t="s">
        <v>29</v>
      </c>
      <c r="D200" s="102" t="s">
        <v>29</v>
      </c>
      <c r="E200" s="102" t="s">
        <v>29</v>
      </c>
      <c r="F200" s="88">
        <v>0</v>
      </c>
      <c r="G200" s="89"/>
      <c r="H200" s="88">
        <v>0</v>
      </c>
      <c r="I200" s="89"/>
      <c r="J200" s="88">
        <v>0</v>
      </c>
      <c r="K200" s="89"/>
      <c r="L200" s="88">
        <v>0</v>
      </c>
      <c r="M200" s="89"/>
      <c r="N200" s="88">
        <v>0</v>
      </c>
      <c r="O200" s="89"/>
      <c r="P200" s="88">
        <v>0</v>
      </c>
      <c r="Q200" s="89"/>
      <c r="R200" s="88">
        <v>33876.1191368844</v>
      </c>
      <c r="S200" s="89">
        <v>0.0012916026120685796</v>
      </c>
      <c r="T200" s="88">
        <v>0</v>
      </c>
      <c r="U200" s="89"/>
      <c r="V200" s="88">
        <v>0</v>
      </c>
      <c r="W200" s="89"/>
      <c r="X200" s="88">
        <v>0</v>
      </c>
      <c r="Y200" s="89"/>
      <c r="Z200" s="88">
        <v>0</v>
      </c>
      <c r="AA200" s="89"/>
      <c r="AB200" s="88">
        <v>0</v>
      </c>
      <c r="AC200" s="89"/>
      <c r="AD200" s="88">
        <v>0</v>
      </c>
      <c r="AE200" s="89"/>
      <c r="AF200" s="88">
        <v>0</v>
      </c>
      <c r="AG200" s="89"/>
      <c r="AH200" s="88">
        <v>0</v>
      </c>
      <c r="AI200" s="89"/>
      <c r="AJ200" s="88">
        <v>33876.1191368844</v>
      </c>
      <c r="AK200" s="89">
        <v>0.0003158976999073557</v>
      </c>
    </row>
    <row r="201" spans="1:37" ht="15">
      <c r="A201" s="78" t="s">
        <v>394</v>
      </c>
      <c r="B201" s="82" t="s">
        <v>440</v>
      </c>
      <c r="C201" s="102">
        <v>4.875</v>
      </c>
      <c r="D201" s="102">
        <v>3.4821917808219176</v>
      </c>
      <c r="E201" s="102" t="s">
        <v>1075</v>
      </c>
      <c r="F201" s="88">
        <v>0</v>
      </c>
      <c r="G201" s="89"/>
      <c r="H201" s="88">
        <v>0</v>
      </c>
      <c r="I201" s="89"/>
      <c r="J201" s="88">
        <v>0</v>
      </c>
      <c r="K201" s="89"/>
      <c r="L201" s="88">
        <v>0</v>
      </c>
      <c r="M201" s="89"/>
      <c r="N201" s="88">
        <v>0</v>
      </c>
      <c r="O201" s="89"/>
      <c r="P201" s="88">
        <v>0</v>
      </c>
      <c r="Q201" s="89"/>
      <c r="R201" s="88">
        <v>33876.1191368844</v>
      </c>
      <c r="S201" s="89">
        <v>0.0012916026120685796</v>
      </c>
      <c r="T201" s="88">
        <v>0</v>
      </c>
      <c r="U201" s="89"/>
      <c r="V201" s="88">
        <v>0</v>
      </c>
      <c r="W201" s="89"/>
      <c r="X201" s="88">
        <v>0</v>
      </c>
      <c r="Y201" s="89"/>
      <c r="Z201" s="88">
        <v>0</v>
      </c>
      <c r="AA201" s="89"/>
      <c r="AB201" s="88">
        <v>0</v>
      </c>
      <c r="AC201" s="89"/>
      <c r="AD201" s="88">
        <v>0</v>
      </c>
      <c r="AE201" s="89"/>
      <c r="AF201" s="88">
        <v>0</v>
      </c>
      <c r="AG201" s="89"/>
      <c r="AH201" s="88">
        <v>0</v>
      </c>
      <c r="AI201" s="89"/>
      <c r="AJ201" s="88">
        <v>33876.1191368844</v>
      </c>
      <c r="AK201" s="89">
        <v>0.0003158976999073557</v>
      </c>
    </row>
    <row r="202" spans="1:37" ht="15">
      <c r="A202" s="69" t="s">
        <v>153</v>
      </c>
      <c r="B202" s="82" t="s">
        <v>29</v>
      </c>
      <c r="C202" s="102" t="s">
        <v>29</v>
      </c>
      <c r="D202" s="102" t="s">
        <v>29</v>
      </c>
      <c r="E202" s="102" t="s">
        <v>29</v>
      </c>
      <c r="F202" s="88">
        <v>3712.3628879999997</v>
      </c>
      <c r="G202" s="89">
        <v>0.022943435401076837</v>
      </c>
      <c r="H202" s="88">
        <v>10.458655715</v>
      </c>
      <c r="I202" s="89">
        <v>1.1716287593507502E-05</v>
      </c>
      <c r="J202" s="88">
        <v>137.2338934103</v>
      </c>
      <c r="K202" s="89">
        <v>1.750741053263346E-05</v>
      </c>
      <c r="L202" s="88">
        <v>0</v>
      </c>
      <c r="M202" s="89"/>
      <c r="N202" s="88">
        <v>6055.79196105</v>
      </c>
      <c r="O202" s="89">
        <v>0.0028348767978071095</v>
      </c>
      <c r="P202" s="88">
        <v>0</v>
      </c>
      <c r="Q202" s="89"/>
      <c r="R202" s="88">
        <v>0</v>
      </c>
      <c r="S202" s="89"/>
      <c r="T202" s="88">
        <v>0</v>
      </c>
      <c r="U202" s="89"/>
      <c r="V202" s="88">
        <v>0</v>
      </c>
      <c r="W202" s="89"/>
      <c r="X202" s="88">
        <v>0</v>
      </c>
      <c r="Y202" s="89"/>
      <c r="Z202" s="88">
        <v>0</v>
      </c>
      <c r="AA202" s="89"/>
      <c r="AB202" s="88">
        <v>13921.36083</v>
      </c>
      <c r="AC202" s="89">
        <v>0.01041457607993622</v>
      </c>
      <c r="AD202" s="88">
        <v>0</v>
      </c>
      <c r="AE202" s="89"/>
      <c r="AF202" s="88">
        <v>0</v>
      </c>
      <c r="AG202" s="89"/>
      <c r="AH202" s="88">
        <v>0</v>
      </c>
      <c r="AI202" s="89"/>
      <c r="AJ202" s="88">
        <v>23837.208228175303</v>
      </c>
      <c r="AK202" s="89">
        <v>0.00022228399956518216</v>
      </c>
    </row>
    <row r="203" spans="1:37" ht="15">
      <c r="A203" s="78" t="s">
        <v>820</v>
      </c>
      <c r="B203" s="82" t="s">
        <v>439</v>
      </c>
      <c r="C203" s="102">
        <v>7</v>
      </c>
      <c r="D203" s="102">
        <v>5.920547945205479</v>
      </c>
      <c r="E203" s="102" t="s">
        <v>1075</v>
      </c>
      <c r="F203" s="88">
        <v>0</v>
      </c>
      <c r="G203" s="89"/>
      <c r="H203" s="88">
        <v>0</v>
      </c>
      <c r="I203" s="89"/>
      <c r="J203" s="88">
        <v>9.5496862592</v>
      </c>
      <c r="K203" s="89">
        <v>1.2182870691994424E-06</v>
      </c>
      <c r="L203" s="88">
        <v>0</v>
      </c>
      <c r="M203" s="89"/>
      <c r="N203" s="88">
        <v>0</v>
      </c>
      <c r="O203" s="89"/>
      <c r="P203" s="88">
        <v>0</v>
      </c>
      <c r="Q203" s="89"/>
      <c r="R203" s="88">
        <v>0</v>
      </c>
      <c r="S203" s="89"/>
      <c r="T203" s="88">
        <v>0</v>
      </c>
      <c r="U203" s="89"/>
      <c r="V203" s="88">
        <v>0</v>
      </c>
      <c r="W203" s="89"/>
      <c r="X203" s="88">
        <v>0</v>
      </c>
      <c r="Y203" s="89"/>
      <c r="Z203" s="88">
        <v>0</v>
      </c>
      <c r="AA203" s="89"/>
      <c r="AB203" s="88">
        <v>0</v>
      </c>
      <c r="AC203" s="89"/>
      <c r="AD203" s="88">
        <v>0</v>
      </c>
      <c r="AE203" s="89"/>
      <c r="AF203" s="88">
        <v>0</v>
      </c>
      <c r="AG203" s="89"/>
      <c r="AH203" s="88">
        <v>0</v>
      </c>
      <c r="AI203" s="89"/>
      <c r="AJ203" s="88">
        <v>9.5496862592</v>
      </c>
      <c r="AK203" s="89">
        <v>8.90516387644163E-08</v>
      </c>
    </row>
    <row r="204" spans="1:37" ht="15">
      <c r="A204" s="78" t="s">
        <v>881</v>
      </c>
      <c r="B204" s="82" t="s">
        <v>439</v>
      </c>
      <c r="C204" s="102">
        <v>5.75</v>
      </c>
      <c r="D204" s="102">
        <v>3.3424657534246576</v>
      </c>
      <c r="E204" s="102" t="s">
        <v>1075</v>
      </c>
      <c r="F204" s="88">
        <v>0</v>
      </c>
      <c r="G204" s="89"/>
      <c r="H204" s="88">
        <v>0</v>
      </c>
      <c r="I204" s="89"/>
      <c r="J204" s="88">
        <v>127.6842071511</v>
      </c>
      <c r="K204" s="89">
        <v>1.6289123463434015E-05</v>
      </c>
      <c r="L204" s="88">
        <v>0</v>
      </c>
      <c r="M204" s="89"/>
      <c r="N204" s="88">
        <v>0</v>
      </c>
      <c r="O204" s="89"/>
      <c r="P204" s="88">
        <v>0</v>
      </c>
      <c r="Q204" s="89"/>
      <c r="R204" s="88">
        <v>0</v>
      </c>
      <c r="S204" s="89"/>
      <c r="T204" s="88">
        <v>0</v>
      </c>
      <c r="U204" s="89"/>
      <c r="V204" s="88">
        <v>0</v>
      </c>
      <c r="W204" s="89"/>
      <c r="X204" s="88">
        <v>0</v>
      </c>
      <c r="Y204" s="89"/>
      <c r="Z204" s="88">
        <v>0</v>
      </c>
      <c r="AA204" s="89"/>
      <c r="AB204" s="88">
        <v>0</v>
      </c>
      <c r="AC204" s="89"/>
      <c r="AD204" s="88">
        <v>0</v>
      </c>
      <c r="AE204" s="89"/>
      <c r="AF204" s="88">
        <v>0</v>
      </c>
      <c r="AG204" s="89"/>
      <c r="AH204" s="88">
        <v>0</v>
      </c>
      <c r="AI204" s="89"/>
      <c r="AJ204" s="88">
        <v>127.6842071511</v>
      </c>
      <c r="AK204" s="89">
        <v>1.1906661205949598E-06</v>
      </c>
    </row>
    <row r="205" spans="1:37" ht="15">
      <c r="A205" s="78" t="s">
        <v>395</v>
      </c>
      <c r="B205" s="82" t="s">
        <v>439</v>
      </c>
      <c r="C205" s="102">
        <v>8.75</v>
      </c>
      <c r="D205" s="102">
        <v>3.7616438356164386</v>
      </c>
      <c r="E205" s="102" t="s">
        <v>1075</v>
      </c>
      <c r="F205" s="88">
        <v>0</v>
      </c>
      <c r="G205" s="89"/>
      <c r="H205" s="88">
        <v>10.458655715</v>
      </c>
      <c r="I205" s="89">
        <v>1.1716287593507502E-05</v>
      </c>
      <c r="J205" s="88">
        <v>0</v>
      </c>
      <c r="K205" s="89"/>
      <c r="L205" s="88">
        <v>0</v>
      </c>
      <c r="M205" s="89"/>
      <c r="N205" s="88">
        <v>0</v>
      </c>
      <c r="O205" s="89"/>
      <c r="P205" s="88">
        <v>0</v>
      </c>
      <c r="Q205" s="89"/>
      <c r="R205" s="88">
        <v>0</v>
      </c>
      <c r="S205" s="89"/>
      <c r="T205" s="88">
        <v>0</v>
      </c>
      <c r="U205" s="89"/>
      <c r="V205" s="88">
        <v>0</v>
      </c>
      <c r="W205" s="89"/>
      <c r="X205" s="88">
        <v>0</v>
      </c>
      <c r="Y205" s="89"/>
      <c r="Z205" s="88">
        <v>0</v>
      </c>
      <c r="AA205" s="89"/>
      <c r="AB205" s="88">
        <v>0</v>
      </c>
      <c r="AC205" s="89"/>
      <c r="AD205" s="88">
        <v>0</v>
      </c>
      <c r="AE205" s="89"/>
      <c r="AF205" s="88">
        <v>0</v>
      </c>
      <c r="AG205" s="89"/>
      <c r="AH205" s="88">
        <v>0</v>
      </c>
      <c r="AI205" s="89"/>
      <c r="AJ205" s="88">
        <v>10.458655715</v>
      </c>
      <c r="AK205" s="89">
        <v>9.752785645667908E-08</v>
      </c>
    </row>
    <row r="206" spans="1:37" ht="15">
      <c r="A206" s="78" t="s">
        <v>1517</v>
      </c>
      <c r="B206" s="82" t="s">
        <v>439</v>
      </c>
      <c r="C206" s="102">
        <v>0</v>
      </c>
      <c r="D206" s="102">
        <v>0.9726027397260274</v>
      </c>
      <c r="E206" s="102" t="s">
        <v>1075</v>
      </c>
      <c r="F206" s="88">
        <v>3712.3628879999997</v>
      </c>
      <c r="G206" s="89">
        <v>0.022943435401076837</v>
      </c>
      <c r="H206" s="88">
        <v>0</v>
      </c>
      <c r="I206" s="89"/>
      <c r="J206" s="88">
        <v>0</v>
      </c>
      <c r="K206" s="89"/>
      <c r="L206" s="88">
        <v>0</v>
      </c>
      <c r="M206" s="89"/>
      <c r="N206" s="88">
        <v>6055.79196105</v>
      </c>
      <c r="O206" s="89">
        <v>0.0028348767978071095</v>
      </c>
      <c r="P206" s="88">
        <v>0</v>
      </c>
      <c r="Q206" s="89"/>
      <c r="R206" s="88">
        <v>0</v>
      </c>
      <c r="S206" s="89"/>
      <c r="T206" s="88">
        <v>0</v>
      </c>
      <c r="U206" s="89"/>
      <c r="V206" s="88">
        <v>0</v>
      </c>
      <c r="W206" s="89"/>
      <c r="X206" s="88">
        <v>0</v>
      </c>
      <c r="Y206" s="89"/>
      <c r="Z206" s="88">
        <v>0</v>
      </c>
      <c r="AA206" s="89"/>
      <c r="AB206" s="88">
        <v>13921.36083</v>
      </c>
      <c r="AC206" s="89">
        <v>0.01041457607993622</v>
      </c>
      <c r="AD206" s="88">
        <v>0</v>
      </c>
      <c r="AE206" s="89"/>
      <c r="AF206" s="88">
        <v>0</v>
      </c>
      <c r="AG206" s="89"/>
      <c r="AH206" s="88">
        <v>0</v>
      </c>
      <c r="AI206" s="89"/>
      <c r="AJ206" s="88">
        <v>23689.51567905</v>
      </c>
      <c r="AK206" s="89">
        <v>0.0002209067539493661</v>
      </c>
    </row>
    <row r="207" spans="1:37" ht="15">
      <c r="A207" s="69" t="s">
        <v>164</v>
      </c>
      <c r="B207" s="82" t="s">
        <v>29</v>
      </c>
      <c r="C207" s="102" t="s">
        <v>29</v>
      </c>
      <c r="D207" s="102" t="s">
        <v>29</v>
      </c>
      <c r="E207" s="102" t="s">
        <v>29</v>
      </c>
      <c r="F207" s="88">
        <v>0</v>
      </c>
      <c r="G207" s="89"/>
      <c r="H207" s="88">
        <v>0</v>
      </c>
      <c r="I207" s="89"/>
      <c r="J207" s="88">
        <v>0</v>
      </c>
      <c r="K207" s="89"/>
      <c r="L207" s="88">
        <v>0</v>
      </c>
      <c r="M207" s="89"/>
      <c r="N207" s="88">
        <v>0</v>
      </c>
      <c r="O207" s="89"/>
      <c r="P207" s="88">
        <v>17503.239002097598</v>
      </c>
      <c r="Q207" s="89">
        <v>0.0027530075167971698</v>
      </c>
      <c r="R207" s="88">
        <v>57468.9680568871</v>
      </c>
      <c r="S207" s="89">
        <v>0.002191132607463956</v>
      </c>
      <c r="T207" s="88">
        <v>0</v>
      </c>
      <c r="U207" s="89"/>
      <c r="V207" s="88">
        <v>0</v>
      </c>
      <c r="W207" s="89"/>
      <c r="X207" s="88">
        <v>0</v>
      </c>
      <c r="Y207" s="89"/>
      <c r="Z207" s="88">
        <v>0</v>
      </c>
      <c r="AA207" s="89"/>
      <c r="AB207" s="88">
        <v>0</v>
      </c>
      <c r="AC207" s="89"/>
      <c r="AD207" s="88">
        <v>0</v>
      </c>
      <c r="AE207" s="89"/>
      <c r="AF207" s="88">
        <v>0</v>
      </c>
      <c r="AG207" s="89"/>
      <c r="AH207" s="88">
        <v>0</v>
      </c>
      <c r="AI207" s="89"/>
      <c r="AJ207" s="88">
        <v>74972.2070589847</v>
      </c>
      <c r="AK207" s="89">
        <v>0.0006991222244558875</v>
      </c>
    </row>
    <row r="208" spans="1:37" ht="15">
      <c r="A208" s="78" t="s">
        <v>396</v>
      </c>
      <c r="B208" s="82" t="s">
        <v>440</v>
      </c>
      <c r="C208" s="102">
        <v>6</v>
      </c>
      <c r="D208" s="102">
        <v>11.756164383561643</v>
      </c>
      <c r="E208" s="102" t="s">
        <v>1118</v>
      </c>
      <c r="F208" s="88">
        <v>0</v>
      </c>
      <c r="G208" s="89"/>
      <c r="H208" s="88">
        <v>0</v>
      </c>
      <c r="I208" s="89"/>
      <c r="J208" s="88">
        <v>0</v>
      </c>
      <c r="K208" s="89"/>
      <c r="L208" s="88">
        <v>0</v>
      </c>
      <c r="M208" s="89"/>
      <c r="N208" s="88">
        <v>0</v>
      </c>
      <c r="O208" s="89"/>
      <c r="P208" s="88">
        <v>17503.239002097598</v>
      </c>
      <c r="Q208" s="89">
        <v>0.0027530075167971698</v>
      </c>
      <c r="R208" s="88">
        <v>57468.9680568871</v>
      </c>
      <c r="S208" s="89">
        <v>0.002191132607463956</v>
      </c>
      <c r="T208" s="88">
        <v>0</v>
      </c>
      <c r="U208" s="89"/>
      <c r="V208" s="88">
        <v>0</v>
      </c>
      <c r="W208" s="89"/>
      <c r="X208" s="88">
        <v>0</v>
      </c>
      <c r="Y208" s="89"/>
      <c r="Z208" s="88">
        <v>0</v>
      </c>
      <c r="AA208" s="89"/>
      <c r="AB208" s="88">
        <v>0</v>
      </c>
      <c r="AC208" s="89"/>
      <c r="AD208" s="88">
        <v>0</v>
      </c>
      <c r="AE208" s="89"/>
      <c r="AF208" s="88">
        <v>0</v>
      </c>
      <c r="AG208" s="89"/>
      <c r="AH208" s="88">
        <v>0</v>
      </c>
      <c r="AI208" s="89"/>
      <c r="AJ208" s="88">
        <v>74972.2070589847</v>
      </c>
      <c r="AK208" s="89">
        <v>0.0006991222244558875</v>
      </c>
    </row>
    <row r="209" spans="1:37" ht="15">
      <c r="A209" s="69" t="s">
        <v>168</v>
      </c>
      <c r="B209" s="82" t="s">
        <v>29</v>
      </c>
      <c r="C209" s="102" t="s">
        <v>29</v>
      </c>
      <c r="D209" s="102" t="s">
        <v>29</v>
      </c>
      <c r="E209" s="102" t="s">
        <v>29</v>
      </c>
      <c r="F209" s="88">
        <v>0</v>
      </c>
      <c r="G209" s="89"/>
      <c r="H209" s="88">
        <v>110.92989766749999</v>
      </c>
      <c r="I209" s="89">
        <v>0.00012426899012716827</v>
      </c>
      <c r="J209" s="88">
        <v>0</v>
      </c>
      <c r="K209" s="89"/>
      <c r="L209" s="88">
        <v>0</v>
      </c>
      <c r="M209" s="89"/>
      <c r="N209" s="88">
        <v>0</v>
      </c>
      <c r="O209" s="89"/>
      <c r="P209" s="88">
        <v>0</v>
      </c>
      <c r="Q209" s="89"/>
      <c r="R209" s="88">
        <v>55852.8097737116</v>
      </c>
      <c r="S209" s="89">
        <v>0.0021295129676335797</v>
      </c>
      <c r="T209" s="88">
        <v>0</v>
      </c>
      <c r="U209" s="89"/>
      <c r="V209" s="88">
        <v>1014.9208781</v>
      </c>
      <c r="W209" s="89">
        <v>0.00027686698850834404</v>
      </c>
      <c r="X209" s="88">
        <v>10656.66922005</v>
      </c>
      <c r="Y209" s="89">
        <v>0.0007085354155098266</v>
      </c>
      <c r="Z209" s="88">
        <v>0</v>
      </c>
      <c r="AA209" s="89"/>
      <c r="AB209" s="88">
        <v>0</v>
      </c>
      <c r="AC209" s="89"/>
      <c r="AD209" s="88">
        <v>0</v>
      </c>
      <c r="AE209" s="89"/>
      <c r="AF209" s="88">
        <v>0</v>
      </c>
      <c r="AG209" s="89"/>
      <c r="AH209" s="88">
        <v>0</v>
      </c>
      <c r="AI209" s="89"/>
      <c r="AJ209" s="88">
        <v>67635.32976952911</v>
      </c>
      <c r="AK209" s="89">
        <v>0.0006307052180427174</v>
      </c>
    </row>
    <row r="210" spans="1:37" ht="15">
      <c r="A210" s="78" t="s">
        <v>397</v>
      </c>
      <c r="B210" s="82" t="s">
        <v>439</v>
      </c>
      <c r="C210" s="102">
        <v>7.125</v>
      </c>
      <c r="D210" s="102">
        <v>3.5643835616438357</v>
      </c>
      <c r="E210" s="102" t="s">
        <v>1075</v>
      </c>
      <c r="F210" s="88">
        <v>0</v>
      </c>
      <c r="G210" s="89"/>
      <c r="H210" s="88">
        <v>0</v>
      </c>
      <c r="I210" s="89"/>
      <c r="J210" s="88">
        <v>0</v>
      </c>
      <c r="K210" s="89"/>
      <c r="L210" s="88">
        <v>0</v>
      </c>
      <c r="M210" s="89"/>
      <c r="N210" s="88">
        <v>0</v>
      </c>
      <c r="O210" s="89"/>
      <c r="P210" s="88">
        <v>0</v>
      </c>
      <c r="Q210" s="89"/>
      <c r="R210" s="88">
        <v>0</v>
      </c>
      <c r="S210" s="89"/>
      <c r="T210" s="88">
        <v>0</v>
      </c>
      <c r="U210" s="89"/>
      <c r="V210" s="88">
        <v>1014.9208781</v>
      </c>
      <c r="W210" s="89">
        <v>0.00027686698850834404</v>
      </c>
      <c r="X210" s="88">
        <v>10656.66922005</v>
      </c>
      <c r="Y210" s="89">
        <v>0.0007085354155098266</v>
      </c>
      <c r="Z210" s="88">
        <v>0</v>
      </c>
      <c r="AA210" s="89"/>
      <c r="AB210" s="88">
        <v>0</v>
      </c>
      <c r="AC210" s="89"/>
      <c r="AD210" s="88">
        <v>0</v>
      </c>
      <c r="AE210" s="89"/>
      <c r="AF210" s="88">
        <v>0</v>
      </c>
      <c r="AG210" s="89"/>
      <c r="AH210" s="88">
        <v>0</v>
      </c>
      <c r="AI210" s="89"/>
      <c r="AJ210" s="88">
        <v>11671.59009815</v>
      </c>
      <c r="AK210" s="89">
        <v>0.00010883857301861379</v>
      </c>
    </row>
    <row r="211" spans="1:37" ht="15">
      <c r="A211" s="78" t="s">
        <v>760</v>
      </c>
      <c r="B211" s="82" t="s">
        <v>439</v>
      </c>
      <c r="C211" s="102">
        <v>6.71875</v>
      </c>
      <c r="D211" s="102">
        <v>5.53972602739726</v>
      </c>
      <c r="E211" s="102" t="s">
        <v>1075</v>
      </c>
      <c r="F211" s="88">
        <v>0</v>
      </c>
      <c r="G211" s="89"/>
      <c r="H211" s="88">
        <v>0</v>
      </c>
      <c r="I211" s="89"/>
      <c r="J211" s="88">
        <v>0</v>
      </c>
      <c r="K211" s="89"/>
      <c r="L211" s="88">
        <v>0</v>
      </c>
      <c r="M211" s="89"/>
      <c r="N211" s="88">
        <v>0</v>
      </c>
      <c r="O211" s="89"/>
      <c r="P211" s="88">
        <v>0</v>
      </c>
      <c r="Q211" s="89"/>
      <c r="R211" s="88">
        <v>11640.768041976</v>
      </c>
      <c r="S211" s="89">
        <v>0.00044383024952613986</v>
      </c>
      <c r="T211" s="88">
        <v>0</v>
      </c>
      <c r="U211" s="89"/>
      <c r="V211" s="88">
        <v>0</v>
      </c>
      <c r="W211" s="89"/>
      <c r="X211" s="88">
        <v>0</v>
      </c>
      <c r="Y211" s="89"/>
      <c r="Z211" s="88">
        <v>0</v>
      </c>
      <c r="AA211" s="89"/>
      <c r="AB211" s="88">
        <v>0</v>
      </c>
      <c r="AC211" s="89"/>
      <c r="AD211" s="88">
        <v>0</v>
      </c>
      <c r="AE211" s="89"/>
      <c r="AF211" s="88">
        <v>0</v>
      </c>
      <c r="AG211" s="89"/>
      <c r="AH211" s="88">
        <v>0</v>
      </c>
      <c r="AI211" s="89"/>
      <c r="AJ211" s="88">
        <v>11640.768041976</v>
      </c>
      <c r="AK211" s="89">
        <v>0.00010855115471628586</v>
      </c>
    </row>
    <row r="212" spans="1:37" ht="15">
      <c r="A212" s="78" t="s">
        <v>399</v>
      </c>
      <c r="B212" s="82" t="s">
        <v>439</v>
      </c>
      <c r="C212" s="102">
        <v>6.53125</v>
      </c>
      <c r="D212" s="102">
        <v>4.575342465753424</v>
      </c>
      <c r="E212" s="102" t="s">
        <v>1075</v>
      </c>
      <c r="F212" s="88">
        <v>0</v>
      </c>
      <c r="G212" s="89"/>
      <c r="H212" s="88">
        <v>32.4748453524</v>
      </c>
      <c r="I212" s="89">
        <v>3.6379878836407305E-05</v>
      </c>
      <c r="J212" s="88">
        <v>0</v>
      </c>
      <c r="K212" s="89"/>
      <c r="L212" s="88">
        <v>0</v>
      </c>
      <c r="M212" s="89"/>
      <c r="N212" s="88">
        <v>0</v>
      </c>
      <c r="O212" s="89"/>
      <c r="P212" s="88">
        <v>0</v>
      </c>
      <c r="Q212" s="89"/>
      <c r="R212" s="88">
        <v>44212.041731735604</v>
      </c>
      <c r="S212" s="89">
        <v>0.0016856827181074398</v>
      </c>
      <c r="T212" s="88">
        <v>0</v>
      </c>
      <c r="U212" s="89"/>
      <c r="V212" s="88">
        <v>0</v>
      </c>
      <c r="W212" s="89"/>
      <c r="X212" s="88">
        <v>0</v>
      </c>
      <c r="Y212" s="89"/>
      <c r="Z212" s="88">
        <v>0</v>
      </c>
      <c r="AA212" s="89"/>
      <c r="AB212" s="88">
        <v>0</v>
      </c>
      <c r="AC212" s="89"/>
      <c r="AD212" s="88">
        <v>0</v>
      </c>
      <c r="AE212" s="89"/>
      <c r="AF212" s="88">
        <v>0</v>
      </c>
      <c r="AG212" s="89"/>
      <c r="AH212" s="88">
        <v>0</v>
      </c>
      <c r="AI212" s="89"/>
      <c r="AJ212" s="88">
        <v>44244.516577088</v>
      </c>
      <c r="AK212" s="89">
        <v>0.00041258389025433147</v>
      </c>
    </row>
    <row r="213" spans="1:37" ht="15">
      <c r="A213" s="78" t="s">
        <v>398</v>
      </c>
      <c r="B213" s="82" t="s">
        <v>440</v>
      </c>
      <c r="C213" s="102">
        <v>6.5</v>
      </c>
      <c r="D213" s="102">
        <v>3.010958904109589</v>
      </c>
      <c r="E213" s="102" t="s">
        <v>1075</v>
      </c>
      <c r="F213" s="88">
        <v>0</v>
      </c>
      <c r="G213" s="89"/>
      <c r="H213" s="88">
        <v>78.45505231509999</v>
      </c>
      <c r="I213" s="89">
        <v>8.788911129076095E-05</v>
      </c>
      <c r="J213" s="88">
        <v>0</v>
      </c>
      <c r="K213" s="89"/>
      <c r="L213" s="88">
        <v>0</v>
      </c>
      <c r="M213" s="89"/>
      <c r="N213" s="88">
        <v>0</v>
      </c>
      <c r="O213" s="89"/>
      <c r="P213" s="88">
        <v>0</v>
      </c>
      <c r="Q213" s="89"/>
      <c r="R213" s="88">
        <v>0</v>
      </c>
      <c r="S213" s="89"/>
      <c r="T213" s="88">
        <v>0</v>
      </c>
      <c r="U213" s="89"/>
      <c r="V213" s="88">
        <v>0</v>
      </c>
      <c r="W213" s="89"/>
      <c r="X213" s="88">
        <v>0</v>
      </c>
      <c r="Y213" s="89"/>
      <c r="Z213" s="88">
        <v>0</v>
      </c>
      <c r="AA213" s="89"/>
      <c r="AB213" s="88">
        <v>0</v>
      </c>
      <c r="AC213" s="89"/>
      <c r="AD213" s="88">
        <v>0</v>
      </c>
      <c r="AE213" s="89"/>
      <c r="AF213" s="88">
        <v>0</v>
      </c>
      <c r="AG213" s="89"/>
      <c r="AH213" s="88">
        <v>0</v>
      </c>
      <c r="AI213" s="89"/>
      <c r="AJ213" s="88">
        <v>78.45505231509999</v>
      </c>
      <c r="AK213" s="89">
        <v>7.316000534862543E-07</v>
      </c>
    </row>
    <row r="214" spans="1:37" ht="15">
      <c r="A214" s="69" t="s">
        <v>173</v>
      </c>
      <c r="B214" s="82" t="s">
        <v>29</v>
      </c>
      <c r="C214" s="102" t="s">
        <v>29</v>
      </c>
      <c r="D214" s="102" t="s">
        <v>29</v>
      </c>
      <c r="E214" s="102" t="s">
        <v>29</v>
      </c>
      <c r="F214" s="88">
        <v>0</v>
      </c>
      <c r="G214" s="89"/>
      <c r="H214" s="88">
        <v>73.5033300844</v>
      </c>
      <c r="I214" s="89">
        <v>8.234195462751613E-05</v>
      </c>
      <c r="J214" s="88">
        <v>7903.133518520501</v>
      </c>
      <c r="K214" s="89">
        <v>0.001008230543961012</v>
      </c>
      <c r="L214" s="88">
        <v>0</v>
      </c>
      <c r="M214" s="89"/>
      <c r="N214" s="88">
        <v>0</v>
      </c>
      <c r="O214" s="89"/>
      <c r="P214" s="88">
        <v>670.882781116</v>
      </c>
      <c r="Q214" s="89">
        <v>0.00010552020337954588</v>
      </c>
      <c r="R214" s="88">
        <v>0</v>
      </c>
      <c r="S214" s="89"/>
      <c r="T214" s="88">
        <v>0</v>
      </c>
      <c r="U214" s="89"/>
      <c r="V214" s="88">
        <v>24993.3997707303</v>
      </c>
      <c r="W214" s="89">
        <v>0.006818115063374844</v>
      </c>
      <c r="X214" s="88">
        <v>3945.8646369599996</v>
      </c>
      <c r="Y214" s="89">
        <v>0.00026235071975715005</v>
      </c>
      <c r="Z214" s="88">
        <v>0</v>
      </c>
      <c r="AA214" s="89"/>
      <c r="AB214" s="88">
        <v>0</v>
      </c>
      <c r="AC214" s="89"/>
      <c r="AD214" s="88">
        <v>0</v>
      </c>
      <c r="AE214" s="89"/>
      <c r="AF214" s="88">
        <v>0</v>
      </c>
      <c r="AG214" s="89"/>
      <c r="AH214" s="88">
        <v>0</v>
      </c>
      <c r="AI214" s="89"/>
      <c r="AJ214" s="88">
        <v>37586.784037411206</v>
      </c>
      <c r="AK214" s="89">
        <v>0.00035049996655032214</v>
      </c>
    </row>
    <row r="215" spans="1:37" ht="15">
      <c r="A215" s="78" t="s">
        <v>400</v>
      </c>
      <c r="B215" s="82" t="s">
        <v>439</v>
      </c>
      <c r="C215" s="102">
        <v>5.125</v>
      </c>
      <c r="D215" s="102">
        <v>10.161643835616438</v>
      </c>
      <c r="E215" s="102" t="s">
        <v>1075</v>
      </c>
      <c r="F215" s="88">
        <v>0</v>
      </c>
      <c r="G215" s="89"/>
      <c r="H215" s="88">
        <v>15.464057957200001</v>
      </c>
      <c r="I215" s="89">
        <v>1.7323579179432174E-05</v>
      </c>
      <c r="J215" s="88">
        <v>0</v>
      </c>
      <c r="K215" s="89"/>
      <c r="L215" s="88">
        <v>0</v>
      </c>
      <c r="M215" s="89"/>
      <c r="N215" s="88">
        <v>0</v>
      </c>
      <c r="O215" s="89"/>
      <c r="P215" s="88">
        <v>0</v>
      </c>
      <c r="Q215" s="89"/>
      <c r="R215" s="88">
        <v>0</v>
      </c>
      <c r="S215" s="89"/>
      <c r="T215" s="88">
        <v>0</v>
      </c>
      <c r="U215" s="89"/>
      <c r="V215" s="88">
        <v>0</v>
      </c>
      <c r="W215" s="89"/>
      <c r="X215" s="88">
        <v>0</v>
      </c>
      <c r="Y215" s="89"/>
      <c r="Z215" s="88">
        <v>0</v>
      </c>
      <c r="AA215" s="89"/>
      <c r="AB215" s="88">
        <v>0</v>
      </c>
      <c r="AC215" s="89"/>
      <c r="AD215" s="88">
        <v>0</v>
      </c>
      <c r="AE215" s="89"/>
      <c r="AF215" s="88">
        <v>0</v>
      </c>
      <c r="AG215" s="89"/>
      <c r="AH215" s="88">
        <v>0</v>
      </c>
      <c r="AI215" s="89"/>
      <c r="AJ215" s="88">
        <v>15.464057957200001</v>
      </c>
      <c r="AK215" s="89">
        <v>1.4420365922596655E-07</v>
      </c>
    </row>
    <row r="216" spans="1:37" ht="15">
      <c r="A216" s="78" t="s">
        <v>746</v>
      </c>
      <c r="B216" s="82" t="s">
        <v>439</v>
      </c>
      <c r="C216" s="102">
        <v>5.375</v>
      </c>
      <c r="D216" s="102">
        <v>3.3068493150684932</v>
      </c>
      <c r="E216" s="102" t="s">
        <v>1075</v>
      </c>
      <c r="F216" s="88">
        <v>0</v>
      </c>
      <c r="G216" s="89"/>
      <c r="H216" s="88">
        <v>0</v>
      </c>
      <c r="I216" s="89"/>
      <c r="J216" s="88">
        <v>0</v>
      </c>
      <c r="K216" s="89"/>
      <c r="L216" s="88">
        <v>0</v>
      </c>
      <c r="M216" s="89"/>
      <c r="N216" s="88">
        <v>0</v>
      </c>
      <c r="O216" s="89"/>
      <c r="P216" s="88">
        <v>670.882781116</v>
      </c>
      <c r="Q216" s="89">
        <v>0.00010552020337954588</v>
      </c>
      <c r="R216" s="88">
        <v>0</v>
      </c>
      <c r="S216" s="89"/>
      <c r="T216" s="88">
        <v>0</v>
      </c>
      <c r="U216" s="89"/>
      <c r="V216" s="88">
        <v>0</v>
      </c>
      <c r="W216" s="89"/>
      <c r="X216" s="88">
        <v>0</v>
      </c>
      <c r="Y216" s="89"/>
      <c r="Z216" s="88">
        <v>0</v>
      </c>
      <c r="AA216" s="89"/>
      <c r="AB216" s="88">
        <v>0</v>
      </c>
      <c r="AC216" s="89"/>
      <c r="AD216" s="88">
        <v>0</v>
      </c>
      <c r="AE216" s="89"/>
      <c r="AF216" s="88">
        <v>0</v>
      </c>
      <c r="AG216" s="89"/>
      <c r="AH216" s="88">
        <v>0</v>
      </c>
      <c r="AI216" s="89"/>
      <c r="AJ216" s="88">
        <v>670.882781116</v>
      </c>
      <c r="AK216" s="89">
        <v>6.256039146799555E-06</v>
      </c>
    </row>
    <row r="217" spans="1:37" ht="15">
      <c r="A217" s="78" t="s">
        <v>401</v>
      </c>
      <c r="B217" s="82" t="s">
        <v>439</v>
      </c>
      <c r="C217" s="102">
        <v>8.125</v>
      </c>
      <c r="D217" s="102">
        <v>6.298630136986302</v>
      </c>
      <c r="E217" s="102" t="s">
        <v>1075</v>
      </c>
      <c r="F217" s="88">
        <v>0</v>
      </c>
      <c r="G217" s="89"/>
      <c r="H217" s="88">
        <v>0</v>
      </c>
      <c r="I217" s="89"/>
      <c r="J217" s="88">
        <v>0</v>
      </c>
      <c r="K217" s="89"/>
      <c r="L217" s="88">
        <v>0</v>
      </c>
      <c r="M217" s="89"/>
      <c r="N217" s="88">
        <v>0</v>
      </c>
      <c r="O217" s="89"/>
      <c r="P217" s="88">
        <v>0</v>
      </c>
      <c r="Q217" s="89"/>
      <c r="R217" s="88">
        <v>0</v>
      </c>
      <c r="S217" s="89"/>
      <c r="T217" s="88">
        <v>0</v>
      </c>
      <c r="U217" s="89"/>
      <c r="V217" s="88">
        <v>2959.39847772</v>
      </c>
      <c r="W217" s="89">
        <v>0.0008073139118552872</v>
      </c>
      <c r="X217" s="88">
        <v>3945.8646369599996</v>
      </c>
      <c r="Y217" s="89">
        <v>0.00026235071975715005</v>
      </c>
      <c r="Z217" s="88">
        <v>0</v>
      </c>
      <c r="AA217" s="89"/>
      <c r="AB217" s="88">
        <v>0</v>
      </c>
      <c r="AC217" s="89"/>
      <c r="AD217" s="88">
        <v>0</v>
      </c>
      <c r="AE217" s="89"/>
      <c r="AF217" s="88">
        <v>0</v>
      </c>
      <c r="AG217" s="89"/>
      <c r="AH217" s="88">
        <v>0</v>
      </c>
      <c r="AI217" s="89"/>
      <c r="AJ217" s="88">
        <v>6905.2631146799995</v>
      </c>
      <c r="AK217" s="89">
        <v>6.439216742532495E-05</v>
      </c>
    </row>
    <row r="218" spans="1:37" ht="15">
      <c r="A218" s="78" t="s">
        <v>988</v>
      </c>
      <c r="B218" s="82" t="s">
        <v>439</v>
      </c>
      <c r="C218" s="102">
        <v>5.90625</v>
      </c>
      <c r="D218" s="102">
        <v>5.463013698630137</v>
      </c>
      <c r="E218" s="102" t="s">
        <v>1075</v>
      </c>
      <c r="F218" s="88">
        <v>0</v>
      </c>
      <c r="G218" s="89"/>
      <c r="H218" s="88">
        <v>0</v>
      </c>
      <c r="I218" s="89"/>
      <c r="J218" s="88">
        <v>1550.8190202219</v>
      </c>
      <c r="K218" s="89">
        <v>0.00019784343775532205</v>
      </c>
      <c r="L218" s="88">
        <v>0</v>
      </c>
      <c r="M218" s="89"/>
      <c r="N218" s="88">
        <v>0</v>
      </c>
      <c r="O218" s="89"/>
      <c r="P218" s="88">
        <v>0</v>
      </c>
      <c r="Q218" s="89"/>
      <c r="R218" s="88">
        <v>0</v>
      </c>
      <c r="S218" s="89"/>
      <c r="T218" s="88">
        <v>0</v>
      </c>
      <c r="U218" s="89"/>
      <c r="V218" s="88">
        <v>22034.001293010297</v>
      </c>
      <c r="W218" s="89">
        <v>0.006010801151519557</v>
      </c>
      <c r="X218" s="88">
        <v>0</v>
      </c>
      <c r="Y218" s="89"/>
      <c r="Z218" s="88">
        <v>0</v>
      </c>
      <c r="AA218" s="89"/>
      <c r="AB218" s="88">
        <v>0</v>
      </c>
      <c r="AC218" s="89"/>
      <c r="AD218" s="88">
        <v>0</v>
      </c>
      <c r="AE218" s="89"/>
      <c r="AF218" s="88">
        <v>0</v>
      </c>
      <c r="AG218" s="89"/>
      <c r="AH218" s="88">
        <v>0</v>
      </c>
      <c r="AI218" s="89"/>
      <c r="AJ218" s="88">
        <v>23584.820313232198</v>
      </c>
      <c r="AK218" s="89">
        <v>0.00021993046073469285</v>
      </c>
    </row>
    <row r="219" spans="1:37" ht="15">
      <c r="A219" s="78" t="s">
        <v>1099</v>
      </c>
      <c r="B219" s="82" t="s">
        <v>439</v>
      </c>
      <c r="C219" s="102">
        <v>5.0625</v>
      </c>
      <c r="D219" s="102">
        <v>4.616438356164384</v>
      </c>
      <c r="E219" s="102" t="s">
        <v>1075</v>
      </c>
      <c r="F219" s="88">
        <v>0</v>
      </c>
      <c r="G219" s="89"/>
      <c r="H219" s="88">
        <v>0</v>
      </c>
      <c r="I219" s="89"/>
      <c r="J219" s="88">
        <v>6335.878265430601</v>
      </c>
      <c r="K219" s="89">
        <v>0.0008082902781606698</v>
      </c>
      <c r="L219" s="88">
        <v>0</v>
      </c>
      <c r="M219" s="89"/>
      <c r="N219" s="88">
        <v>0</v>
      </c>
      <c r="O219" s="89"/>
      <c r="P219" s="88">
        <v>0</v>
      </c>
      <c r="Q219" s="89"/>
      <c r="R219" s="88">
        <v>0</v>
      </c>
      <c r="S219" s="89"/>
      <c r="T219" s="88">
        <v>0</v>
      </c>
      <c r="U219" s="89"/>
      <c r="V219" s="88">
        <v>0</v>
      </c>
      <c r="W219" s="89"/>
      <c r="X219" s="88">
        <v>0</v>
      </c>
      <c r="Y219" s="89"/>
      <c r="Z219" s="88">
        <v>0</v>
      </c>
      <c r="AA219" s="89"/>
      <c r="AB219" s="88">
        <v>0</v>
      </c>
      <c r="AC219" s="89"/>
      <c r="AD219" s="88">
        <v>0</v>
      </c>
      <c r="AE219" s="89"/>
      <c r="AF219" s="88">
        <v>0</v>
      </c>
      <c r="AG219" s="89"/>
      <c r="AH219" s="88">
        <v>0</v>
      </c>
      <c r="AI219" s="89"/>
      <c r="AJ219" s="88">
        <v>6335.878265430601</v>
      </c>
      <c r="AK219" s="89">
        <v>5.908260514892648E-05</v>
      </c>
    </row>
    <row r="220" spans="1:37" ht="15">
      <c r="A220" s="78" t="s">
        <v>1100</v>
      </c>
      <c r="B220" s="82" t="s">
        <v>439</v>
      </c>
      <c r="C220" s="102">
        <v>4.1325</v>
      </c>
      <c r="D220" s="102">
        <v>5.358904109589041</v>
      </c>
      <c r="E220" s="102" t="s">
        <v>1075</v>
      </c>
      <c r="F220" s="88">
        <v>0</v>
      </c>
      <c r="G220" s="89"/>
      <c r="H220" s="88">
        <v>0</v>
      </c>
      <c r="I220" s="89"/>
      <c r="J220" s="88">
        <v>16.436232867999998</v>
      </c>
      <c r="K220" s="89">
        <v>2.0968280450202695E-06</v>
      </c>
      <c r="L220" s="88">
        <v>0</v>
      </c>
      <c r="M220" s="89"/>
      <c r="N220" s="88">
        <v>0</v>
      </c>
      <c r="O220" s="89"/>
      <c r="P220" s="88">
        <v>0</v>
      </c>
      <c r="Q220" s="89"/>
      <c r="R220" s="88">
        <v>0</v>
      </c>
      <c r="S220" s="89"/>
      <c r="T220" s="88">
        <v>0</v>
      </c>
      <c r="U220" s="89"/>
      <c r="V220" s="88">
        <v>0</v>
      </c>
      <c r="W220" s="89"/>
      <c r="X220" s="88">
        <v>0</v>
      </c>
      <c r="Y220" s="89"/>
      <c r="Z220" s="88">
        <v>0</v>
      </c>
      <c r="AA220" s="89"/>
      <c r="AB220" s="88">
        <v>0</v>
      </c>
      <c r="AC220" s="89"/>
      <c r="AD220" s="88">
        <v>0</v>
      </c>
      <c r="AE220" s="89"/>
      <c r="AF220" s="88">
        <v>0</v>
      </c>
      <c r="AG220" s="89"/>
      <c r="AH220" s="88">
        <v>0</v>
      </c>
      <c r="AI220" s="89"/>
      <c r="AJ220" s="88">
        <v>16.436232867999998</v>
      </c>
      <c r="AK220" s="89">
        <v>1.5326927317626637E-07</v>
      </c>
    </row>
    <row r="221" spans="1:37" ht="15">
      <c r="A221" s="78" t="s">
        <v>1365</v>
      </c>
      <c r="B221" s="82" t="s">
        <v>439</v>
      </c>
      <c r="C221" s="102">
        <v>6.0625</v>
      </c>
      <c r="D221" s="102">
        <v>9.449315068493151</v>
      </c>
      <c r="E221" s="102" t="s">
        <v>1075</v>
      </c>
      <c r="F221" s="88">
        <v>0</v>
      </c>
      <c r="G221" s="89"/>
      <c r="H221" s="88">
        <v>58.0392721272</v>
      </c>
      <c r="I221" s="89">
        <v>6.501837544808397E-05</v>
      </c>
      <c r="J221" s="88">
        <v>0</v>
      </c>
      <c r="K221" s="89"/>
      <c r="L221" s="88">
        <v>0</v>
      </c>
      <c r="M221" s="89"/>
      <c r="N221" s="88">
        <v>0</v>
      </c>
      <c r="O221" s="89"/>
      <c r="P221" s="88">
        <v>0</v>
      </c>
      <c r="Q221" s="89"/>
      <c r="R221" s="88">
        <v>0</v>
      </c>
      <c r="S221" s="89"/>
      <c r="T221" s="88">
        <v>0</v>
      </c>
      <c r="U221" s="89"/>
      <c r="V221" s="88">
        <v>0</v>
      </c>
      <c r="W221" s="89"/>
      <c r="X221" s="88">
        <v>0</v>
      </c>
      <c r="Y221" s="89"/>
      <c r="Z221" s="88">
        <v>0</v>
      </c>
      <c r="AA221" s="89"/>
      <c r="AB221" s="88">
        <v>0</v>
      </c>
      <c r="AC221" s="89"/>
      <c r="AD221" s="88">
        <v>0</v>
      </c>
      <c r="AE221" s="89"/>
      <c r="AF221" s="88">
        <v>0</v>
      </c>
      <c r="AG221" s="89"/>
      <c r="AH221" s="88">
        <v>0</v>
      </c>
      <c r="AI221" s="89"/>
      <c r="AJ221" s="88">
        <v>58.0392721272</v>
      </c>
      <c r="AK221" s="89">
        <v>5.4122116217607E-07</v>
      </c>
    </row>
    <row r="222" spans="1:37" ht="15">
      <c r="A222" s="69" t="s">
        <v>174</v>
      </c>
      <c r="B222" s="82" t="s">
        <v>29</v>
      </c>
      <c r="C222" s="102" t="s">
        <v>29</v>
      </c>
      <c r="D222" s="102" t="s">
        <v>29</v>
      </c>
      <c r="E222" s="102" t="s">
        <v>29</v>
      </c>
      <c r="F222" s="88">
        <v>0</v>
      </c>
      <c r="G222" s="89"/>
      <c r="H222" s="88">
        <v>5141.05364745</v>
      </c>
      <c r="I222" s="89">
        <v>0.005759254794168824</v>
      </c>
      <c r="J222" s="88">
        <v>8317.91736315</v>
      </c>
      <c r="K222" s="89">
        <v>0.0010611459781134302</v>
      </c>
      <c r="L222" s="88">
        <v>1707.9912450000002</v>
      </c>
      <c r="M222" s="89">
        <v>0.0006207913319320514</v>
      </c>
      <c r="N222" s="88">
        <v>0</v>
      </c>
      <c r="O222" s="89"/>
      <c r="P222" s="88">
        <v>60336.498720870004</v>
      </c>
      <c r="Q222" s="89">
        <v>0.009490062639027644</v>
      </c>
      <c r="R222" s="88">
        <v>108638.49112947</v>
      </c>
      <c r="S222" s="89">
        <v>0.004142084822261543</v>
      </c>
      <c r="T222" s="88">
        <v>0</v>
      </c>
      <c r="U222" s="89"/>
      <c r="V222" s="88">
        <v>0</v>
      </c>
      <c r="W222" s="89"/>
      <c r="X222" s="88">
        <v>2093.99726637</v>
      </c>
      <c r="Y222" s="89">
        <v>0.00013922466697309646</v>
      </c>
      <c r="Z222" s="88">
        <v>0</v>
      </c>
      <c r="AA222" s="89"/>
      <c r="AB222" s="88">
        <v>0</v>
      </c>
      <c r="AC222" s="89"/>
      <c r="AD222" s="88">
        <v>0</v>
      </c>
      <c r="AE222" s="89"/>
      <c r="AF222" s="88">
        <v>0</v>
      </c>
      <c r="AG222" s="89"/>
      <c r="AH222" s="88">
        <v>0</v>
      </c>
      <c r="AI222" s="89"/>
      <c r="AJ222" s="88">
        <v>186235.94937231002</v>
      </c>
      <c r="AK222" s="89">
        <v>0.0017366661101011296</v>
      </c>
    </row>
    <row r="223" spans="1:37" ht="15">
      <c r="A223" s="78" t="s">
        <v>402</v>
      </c>
      <c r="B223" s="82" t="s">
        <v>440</v>
      </c>
      <c r="C223" s="102">
        <v>5.625</v>
      </c>
      <c r="D223" s="102">
        <v>4.410958904109589</v>
      </c>
      <c r="E223" s="102" t="s">
        <v>1118</v>
      </c>
      <c r="F223" s="88">
        <v>0</v>
      </c>
      <c r="G223" s="89"/>
      <c r="H223" s="88">
        <v>5141.05364745</v>
      </c>
      <c r="I223" s="89">
        <v>0.005759254794168824</v>
      </c>
      <c r="J223" s="88">
        <v>8317.91736315</v>
      </c>
      <c r="K223" s="89">
        <v>0.0010611459781134302</v>
      </c>
      <c r="L223" s="88">
        <v>1707.9912450000002</v>
      </c>
      <c r="M223" s="89">
        <v>0.0006207913319320514</v>
      </c>
      <c r="N223" s="88">
        <v>0</v>
      </c>
      <c r="O223" s="89"/>
      <c r="P223" s="88">
        <v>60336.498720870004</v>
      </c>
      <c r="Q223" s="89">
        <v>0.009490062639027644</v>
      </c>
      <c r="R223" s="88">
        <v>108638.49112947</v>
      </c>
      <c r="S223" s="89">
        <v>0.004142084822261543</v>
      </c>
      <c r="T223" s="88">
        <v>0</v>
      </c>
      <c r="U223" s="89"/>
      <c r="V223" s="88">
        <v>0</v>
      </c>
      <c r="W223" s="89"/>
      <c r="X223" s="88">
        <v>2093.99726637</v>
      </c>
      <c r="Y223" s="89">
        <v>0.00013922466697309646</v>
      </c>
      <c r="Z223" s="88">
        <v>0</v>
      </c>
      <c r="AA223" s="89"/>
      <c r="AB223" s="88">
        <v>0</v>
      </c>
      <c r="AC223" s="89"/>
      <c r="AD223" s="88">
        <v>0</v>
      </c>
      <c r="AE223" s="89"/>
      <c r="AF223" s="88">
        <v>0</v>
      </c>
      <c r="AG223" s="89"/>
      <c r="AH223" s="88">
        <v>0</v>
      </c>
      <c r="AI223" s="89"/>
      <c r="AJ223" s="88">
        <v>186235.94937231002</v>
      </c>
      <c r="AK223" s="89">
        <v>0.0017366661101011296</v>
      </c>
    </row>
    <row r="224" spans="1:37" ht="15">
      <c r="A224" s="69" t="s">
        <v>179</v>
      </c>
      <c r="B224" s="82" t="s">
        <v>29</v>
      </c>
      <c r="C224" s="102" t="s">
        <v>29</v>
      </c>
      <c r="D224" s="102" t="s">
        <v>29</v>
      </c>
      <c r="E224" s="102" t="s">
        <v>29</v>
      </c>
      <c r="F224" s="88">
        <v>0</v>
      </c>
      <c r="G224" s="89"/>
      <c r="H224" s="88">
        <v>0</v>
      </c>
      <c r="I224" s="89"/>
      <c r="J224" s="88">
        <v>0</v>
      </c>
      <c r="K224" s="89"/>
      <c r="L224" s="88">
        <v>0</v>
      </c>
      <c r="M224" s="89"/>
      <c r="N224" s="88">
        <v>0</v>
      </c>
      <c r="O224" s="89"/>
      <c r="P224" s="88">
        <v>0</v>
      </c>
      <c r="Q224" s="89"/>
      <c r="R224" s="88">
        <v>0</v>
      </c>
      <c r="S224" s="89"/>
      <c r="T224" s="88">
        <v>0</v>
      </c>
      <c r="U224" s="89"/>
      <c r="V224" s="88">
        <v>3964.2962685804</v>
      </c>
      <c r="W224" s="89">
        <v>0.0010814466360091729</v>
      </c>
      <c r="X224" s="88">
        <v>0</v>
      </c>
      <c r="Y224" s="89"/>
      <c r="Z224" s="88">
        <v>0</v>
      </c>
      <c r="AA224" s="89"/>
      <c r="AB224" s="88">
        <v>0</v>
      </c>
      <c r="AC224" s="89"/>
      <c r="AD224" s="88">
        <v>0</v>
      </c>
      <c r="AE224" s="89"/>
      <c r="AF224" s="88">
        <v>0</v>
      </c>
      <c r="AG224" s="89"/>
      <c r="AH224" s="88">
        <v>0</v>
      </c>
      <c r="AI224" s="89"/>
      <c r="AJ224" s="88">
        <v>3964.2962685804</v>
      </c>
      <c r="AK224" s="89">
        <v>3.696740077975286E-05</v>
      </c>
    </row>
    <row r="225" spans="1:37" ht="15">
      <c r="A225" s="78" t="s">
        <v>403</v>
      </c>
      <c r="B225" s="82" t="s">
        <v>440</v>
      </c>
      <c r="C225" s="102">
        <v>4.317</v>
      </c>
      <c r="D225" s="102">
        <v>4.808219178082192</v>
      </c>
      <c r="E225" s="102" t="s">
        <v>1075</v>
      </c>
      <c r="F225" s="88">
        <v>0</v>
      </c>
      <c r="G225" s="89"/>
      <c r="H225" s="88">
        <v>0</v>
      </c>
      <c r="I225" s="89"/>
      <c r="J225" s="88">
        <v>0</v>
      </c>
      <c r="K225" s="89"/>
      <c r="L225" s="88">
        <v>0</v>
      </c>
      <c r="M225" s="89"/>
      <c r="N225" s="88">
        <v>0</v>
      </c>
      <c r="O225" s="89"/>
      <c r="P225" s="88">
        <v>0</v>
      </c>
      <c r="Q225" s="89"/>
      <c r="R225" s="88">
        <v>0</v>
      </c>
      <c r="S225" s="89"/>
      <c r="T225" s="88">
        <v>0</v>
      </c>
      <c r="U225" s="89"/>
      <c r="V225" s="88">
        <v>3964.2962685804</v>
      </c>
      <c r="W225" s="89">
        <v>0.0010814466360091729</v>
      </c>
      <c r="X225" s="88">
        <v>0</v>
      </c>
      <c r="Y225" s="89"/>
      <c r="Z225" s="88">
        <v>0</v>
      </c>
      <c r="AA225" s="89"/>
      <c r="AB225" s="88">
        <v>0</v>
      </c>
      <c r="AC225" s="89"/>
      <c r="AD225" s="88">
        <v>0</v>
      </c>
      <c r="AE225" s="89"/>
      <c r="AF225" s="88">
        <v>0</v>
      </c>
      <c r="AG225" s="89"/>
      <c r="AH225" s="88">
        <v>0</v>
      </c>
      <c r="AI225" s="89"/>
      <c r="AJ225" s="88">
        <v>3964.2962685804</v>
      </c>
      <c r="AK225" s="89">
        <v>3.696740077975286E-05</v>
      </c>
    </row>
    <row r="226" spans="1:37" ht="15">
      <c r="A226" s="73" t="s">
        <v>404</v>
      </c>
      <c r="B226" s="82" t="s">
        <v>29</v>
      </c>
      <c r="C226" s="102" t="s">
        <v>29</v>
      </c>
      <c r="D226" s="102" t="s">
        <v>29</v>
      </c>
      <c r="E226" s="102" t="s">
        <v>29</v>
      </c>
      <c r="F226" s="86">
        <v>0</v>
      </c>
      <c r="G226" s="87"/>
      <c r="H226" s="86">
        <v>11481.29042216</v>
      </c>
      <c r="I226" s="87">
        <v>0.012861892024773445</v>
      </c>
      <c r="J226" s="86">
        <v>61824.7374000699</v>
      </c>
      <c r="K226" s="87">
        <v>0.007887199232183579</v>
      </c>
      <c r="L226" s="86">
        <v>402.8963523351</v>
      </c>
      <c r="M226" s="87">
        <v>0.00014643784851290135</v>
      </c>
      <c r="N226" s="86">
        <v>47723.755889916</v>
      </c>
      <c r="O226" s="87">
        <v>0.022340755618209095</v>
      </c>
      <c r="P226" s="86">
        <v>123630.38806941808</v>
      </c>
      <c r="Q226" s="87">
        <v>0.01944528024892254</v>
      </c>
      <c r="R226" s="86">
        <v>223552.56219111598</v>
      </c>
      <c r="S226" s="87">
        <v>0.008523440128839523</v>
      </c>
      <c r="T226" s="86">
        <v>0</v>
      </c>
      <c r="U226" s="87"/>
      <c r="V226" s="86">
        <v>78335.6416760388</v>
      </c>
      <c r="W226" s="87">
        <v>0.02136969853681207</v>
      </c>
      <c r="X226" s="86">
        <v>110320.21899218831</v>
      </c>
      <c r="Y226" s="87">
        <v>0.007334916810188696</v>
      </c>
      <c r="Z226" s="86">
        <v>0</v>
      </c>
      <c r="AA226" s="87"/>
      <c r="AB226" s="86">
        <v>53545.849285499105</v>
      </c>
      <c r="AC226" s="87">
        <v>0.04005767309377534</v>
      </c>
      <c r="AD226" s="86">
        <v>136564.77059358842</v>
      </c>
      <c r="AE226" s="87">
        <v>0.025573397603789762</v>
      </c>
      <c r="AF226" s="86">
        <v>562456.1239123896</v>
      </c>
      <c r="AG226" s="87">
        <v>0.025890696974353627</v>
      </c>
      <c r="AH226" s="86">
        <v>0</v>
      </c>
      <c r="AI226" s="87"/>
      <c r="AJ226" s="86">
        <v>1409838.2347847193</v>
      </c>
      <c r="AK226" s="87">
        <v>0.013146861770391675</v>
      </c>
    </row>
    <row r="227" spans="1:37" ht="15">
      <c r="A227" s="69" t="s">
        <v>160</v>
      </c>
      <c r="B227" s="82" t="s">
        <v>29</v>
      </c>
      <c r="C227" s="102" t="s">
        <v>29</v>
      </c>
      <c r="D227" s="102" t="s">
        <v>29</v>
      </c>
      <c r="E227" s="102" t="s">
        <v>29</v>
      </c>
      <c r="F227" s="88">
        <v>0</v>
      </c>
      <c r="G227" s="89"/>
      <c r="H227" s="88">
        <v>11481.29042216</v>
      </c>
      <c r="I227" s="89">
        <v>0.012861892024773445</v>
      </c>
      <c r="J227" s="88">
        <v>61824.7374000699</v>
      </c>
      <c r="K227" s="89">
        <v>0.007887199232183579</v>
      </c>
      <c r="L227" s="88">
        <v>402.8963523351</v>
      </c>
      <c r="M227" s="89">
        <v>0.00014643784851290135</v>
      </c>
      <c r="N227" s="88">
        <v>47723.755889916</v>
      </c>
      <c r="O227" s="89">
        <v>0.022340755618209095</v>
      </c>
      <c r="P227" s="88">
        <v>123630.38806941808</v>
      </c>
      <c r="Q227" s="89">
        <v>0.01944528024892254</v>
      </c>
      <c r="R227" s="88">
        <v>223552.56219111598</v>
      </c>
      <c r="S227" s="89">
        <v>0.008523440128839523</v>
      </c>
      <c r="T227" s="88">
        <v>0</v>
      </c>
      <c r="U227" s="89"/>
      <c r="V227" s="88">
        <v>78335.6416760388</v>
      </c>
      <c r="W227" s="89">
        <v>0.02136969853681207</v>
      </c>
      <c r="X227" s="88">
        <v>110320.21899218831</v>
      </c>
      <c r="Y227" s="89">
        <v>0.007334916810188696</v>
      </c>
      <c r="Z227" s="88">
        <v>0</v>
      </c>
      <c r="AA227" s="89"/>
      <c r="AB227" s="88">
        <v>53545.849285499105</v>
      </c>
      <c r="AC227" s="89">
        <v>0.04005767309377534</v>
      </c>
      <c r="AD227" s="88">
        <v>136564.77059358842</v>
      </c>
      <c r="AE227" s="89">
        <v>0.025573397603789762</v>
      </c>
      <c r="AF227" s="88">
        <v>562456.1239123896</v>
      </c>
      <c r="AG227" s="89">
        <v>0.025890696974353627</v>
      </c>
      <c r="AH227" s="88">
        <v>0</v>
      </c>
      <c r="AI227" s="89"/>
      <c r="AJ227" s="88">
        <v>1409838.2347847193</v>
      </c>
      <c r="AK227" s="89">
        <v>0.013146861770391675</v>
      </c>
    </row>
    <row r="228" spans="1:37" ht="15">
      <c r="A228" s="78" t="s">
        <v>407</v>
      </c>
      <c r="B228" s="82" t="s">
        <v>439</v>
      </c>
      <c r="C228" s="102">
        <v>5.46875</v>
      </c>
      <c r="D228" s="102">
        <v>1.8712328767123287</v>
      </c>
      <c r="E228" s="102" t="s">
        <v>1075</v>
      </c>
      <c r="F228" s="88">
        <v>0</v>
      </c>
      <c r="G228" s="89"/>
      <c r="H228" s="88">
        <v>0</v>
      </c>
      <c r="I228" s="89"/>
      <c r="J228" s="88">
        <v>0</v>
      </c>
      <c r="K228" s="89"/>
      <c r="L228" s="88">
        <v>0</v>
      </c>
      <c r="M228" s="89"/>
      <c r="N228" s="88">
        <v>0</v>
      </c>
      <c r="O228" s="89"/>
      <c r="P228" s="88">
        <v>0</v>
      </c>
      <c r="Q228" s="89"/>
      <c r="R228" s="88">
        <v>8114.737507776</v>
      </c>
      <c r="S228" s="89">
        <v>0.0003093924696315819</v>
      </c>
      <c r="T228" s="88">
        <v>0</v>
      </c>
      <c r="U228" s="89"/>
      <c r="V228" s="88">
        <v>14965.5866957568</v>
      </c>
      <c r="W228" s="89">
        <v>0.004082561516984055</v>
      </c>
      <c r="X228" s="88">
        <v>28011.4036330368</v>
      </c>
      <c r="Y228" s="89">
        <v>0.0018624085164251794</v>
      </c>
      <c r="Z228" s="88">
        <v>0</v>
      </c>
      <c r="AA228" s="89"/>
      <c r="AB228" s="88">
        <v>0</v>
      </c>
      <c r="AC228" s="89"/>
      <c r="AD228" s="88">
        <v>3006.5222152704</v>
      </c>
      <c r="AE228" s="89">
        <v>0.0005630074848845864</v>
      </c>
      <c r="AF228" s="88">
        <v>5108.2152925056</v>
      </c>
      <c r="AG228" s="89">
        <v>0.00023513879322366888</v>
      </c>
      <c r="AH228" s="88">
        <v>0</v>
      </c>
      <c r="AI228" s="89"/>
      <c r="AJ228" s="88">
        <v>59206.4653443456</v>
      </c>
      <c r="AK228" s="89">
        <v>0.0005521053384642064</v>
      </c>
    </row>
    <row r="229" spans="1:37" ht="15">
      <c r="A229" s="78" t="s">
        <v>821</v>
      </c>
      <c r="B229" s="82" t="s">
        <v>439</v>
      </c>
      <c r="C229" s="102">
        <v>7.28125</v>
      </c>
      <c r="D229" s="102">
        <v>3.8794520547945206</v>
      </c>
      <c r="E229" s="102" t="s">
        <v>1118</v>
      </c>
      <c r="F229" s="88">
        <v>0</v>
      </c>
      <c r="G229" s="89"/>
      <c r="H229" s="88">
        <v>5339.59021167</v>
      </c>
      <c r="I229" s="89">
        <v>0.005981664972648286</v>
      </c>
      <c r="J229" s="88">
        <v>11489.827300929901</v>
      </c>
      <c r="K229" s="89">
        <v>0.0014657976867640328</v>
      </c>
      <c r="L229" s="88">
        <v>402.8963523351</v>
      </c>
      <c r="M229" s="89">
        <v>0.00014643784851290135</v>
      </c>
      <c r="N229" s="88">
        <v>0</v>
      </c>
      <c r="O229" s="89"/>
      <c r="P229" s="88">
        <v>13751.8718815101</v>
      </c>
      <c r="Q229" s="89">
        <v>0.002162971473753623</v>
      </c>
      <c r="R229" s="88">
        <v>0</v>
      </c>
      <c r="S229" s="89"/>
      <c r="T229" s="88">
        <v>0</v>
      </c>
      <c r="U229" s="89"/>
      <c r="V229" s="88">
        <v>0</v>
      </c>
      <c r="W229" s="89"/>
      <c r="X229" s="88">
        <v>0</v>
      </c>
      <c r="Y229" s="89"/>
      <c r="Z229" s="88">
        <v>0</v>
      </c>
      <c r="AA229" s="89"/>
      <c r="AB229" s="88">
        <v>0</v>
      </c>
      <c r="AC229" s="89"/>
      <c r="AD229" s="88">
        <v>0</v>
      </c>
      <c r="AE229" s="89"/>
      <c r="AF229" s="88">
        <v>0</v>
      </c>
      <c r="AG229" s="89"/>
      <c r="AH229" s="88">
        <v>0</v>
      </c>
      <c r="AI229" s="89"/>
      <c r="AJ229" s="88">
        <v>30984.1857464451</v>
      </c>
      <c r="AK229" s="89">
        <v>0.00028893017441738967</v>
      </c>
    </row>
    <row r="230" spans="1:37" ht="15">
      <c r="A230" s="78" t="s">
        <v>749</v>
      </c>
      <c r="B230" s="82" t="s">
        <v>439</v>
      </c>
      <c r="C230" s="102">
        <v>5.5</v>
      </c>
      <c r="D230" s="102">
        <v>2.3863013698630136</v>
      </c>
      <c r="E230" s="102" t="s">
        <v>1075</v>
      </c>
      <c r="F230" s="88">
        <v>0</v>
      </c>
      <c r="G230" s="89"/>
      <c r="H230" s="88">
        <v>6141.70021049</v>
      </c>
      <c r="I230" s="89">
        <v>0.006880227052125159</v>
      </c>
      <c r="J230" s="88">
        <v>8503.89259914</v>
      </c>
      <c r="K230" s="89">
        <v>0.0010848714931773055</v>
      </c>
      <c r="L230" s="88">
        <v>0</v>
      </c>
      <c r="M230" s="89"/>
      <c r="N230" s="88">
        <v>0</v>
      </c>
      <c r="O230" s="89"/>
      <c r="P230" s="88">
        <v>0</v>
      </c>
      <c r="Q230" s="89"/>
      <c r="R230" s="88">
        <v>0</v>
      </c>
      <c r="S230" s="89"/>
      <c r="T230" s="88">
        <v>0</v>
      </c>
      <c r="U230" s="89"/>
      <c r="V230" s="88">
        <v>0</v>
      </c>
      <c r="W230" s="89"/>
      <c r="X230" s="88">
        <v>0</v>
      </c>
      <c r="Y230" s="89"/>
      <c r="Z230" s="88">
        <v>0</v>
      </c>
      <c r="AA230" s="89"/>
      <c r="AB230" s="88">
        <v>0</v>
      </c>
      <c r="AC230" s="89"/>
      <c r="AD230" s="88">
        <v>0</v>
      </c>
      <c r="AE230" s="89"/>
      <c r="AF230" s="88">
        <v>0</v>
      </c>
      <c r="AG230" s="89"/>
      <c r="AH230" s="88">
        <v>0</v>
      </c>
      <c r="AI230" s="89"/>
      <c r="AJ230" s="88">
        <v>14645.59280963</v>
      </c>
      <c r="AK230" s="89">
        <v>0.00013657140192615717</v>
      </c>
    </row>
    <row r="231" spans="1:37" ht="15">
      <c r="A231" s="78" t="s">
        <v>882</v>
      </c>
      <c r="B231" s="82" t="s">
        <v>439</v>
      </c>
      <c r="C231" s="102">
        <v>7.375</v>
      </c>
      <c r="D231" s="102">
        <v>4.361643835616438</v>
      </c>
      <c r="E231" s="102" t="s">
        <v>1075</v>
      </c>
      <c r="F231" s="88">
        <v>0</v>
      </c>
      <c r="G231" s="89"/>
      <c r="H231" s="88">
        <v>0</v>
      </c>
      <c r="I231" s="89"/>
      <c r="J231" s="88">
        <v>41831.0175</v>
      </c>
      <c r="K231" s="89">
        <v>0.005336530052242242</v>
      </c>
      <c r="L231" s="88">
        <v>0</v>
      </c>
      <c r="M231" s="89"/>
      <c r="N231" s="88">
        <v>0</v>
      </c>
      <c r="O231" s="89"/>
      <c r="P231" s="88">
        <v>84983.0145</v>
      </c>
      <c r="Q231" s="89">
        <v>0.013366604757584872</v>
      </c>
      <c r="R231" s="88">
        <v>171727.335</v>
      </c>
      <c r="S231" s="89">
        <v>0.006547487731794988</v>
      </c>
      <c r="T231" s="88">
        <v>0</v>
      </c>
      <c r="U231" s="89"/>
      <c r="V231" s="88">
        <v>56916.603390000004</v>
      </c>
      <c r="W231" s="89">
        <v>0.01552665721707662</v>
      </c>
      <c r="X231" s="88">
        <v>51077.874</v>
      </c>
      <c r="Y231" s="89">
        <v>0.003396040726295412</v>
      </c>
      <c r="Z231" s="88">
        <v>0</v>
      </c>
      <c r="AA231" s="89"/>
      <c r="AB231" s="88">
        <v>0</v>
      </c>
      <c r="AC231" s="89"/>
      <c r="AD231" s="88">
        <v>115805.8695</v>
      </c>
      <c r="AE231" s="89">
        <v>0.021686043426159658</v>
      </c>
      <c r="AF231" s="88">
        <v>489070.64355000004</v>
      </c>
      <c r="AG231" s="89">
        <v>0.022512653508200597</v>
      </c>
      <c r="AH231" s="88">
        <v>0</v>
      </c>
      <c r="AI231" s="89"/>
      <c r="AJ231" s="88">
        <v>1011412.3574399999</v>
      </c>
      <c r="AK231" s="89">
        <v>0.009431506486387835</v>
      </c>
    </row>
    <row r="232" spans="1:37" ht="15">
      <c r="A232" s="78" t="s">
        <v>406</v>
      </c>
      <c r="B232" s="82" t="s">
        <v>439</v>
      </c>
      <c r="C232" s="102">
        <v>6.1875</v>
      </c>
      <c r="D232" s="102">
        <v>1.347945205479452</v>
      </c>
      <c r="E232" s="102" t="s">
        <v>1075</v>
      </c>
      <c r="F232" s="88">
        <v>0</v>
      </c>
      <c r="G232" s="89"/>
      <c r="H232" s="88">
        <v>0</v>
      </c>
      <c r="I232" s="89"/>
      <c r="J232" s="88">
        <v>0</v>
      </c>
      <c r="K232" s="89"/>
      <c r="L232" s="88">
        <v>0</v>
      </c>
      <c r="M232" s="89"/>
      <c r="N232" s="88">
        <v>0</v>
      </c>
      <c r="O232" s="89"/>
      <c r="P232" s="88">
        <v>0</v>
      </c>
      <c r="Q232" s="89"/>
      <c r="R232" s="88">
        <v>0</v>
      </c>
      <c r="S232" s="89"/>
      <c r="T232" s="88">
        <v>0</v>
      </c>
      <c r="U232" s="89"/>
      <c r="V232" s="88">
        <v>0</v>
      </c>
      <c r="W232" s="89"/>
      <c r="X232" s="88">
        <v>16607.2226549935</v>
      </c>
      <c r="Y232" s="89">
        <v>0.0011041729044363466</v>
      </c>
      <c r="Z232" s="88">
        <v>0</v>
      </c>
      <c r="AA232" s="89"/>
      <c r="AB232" s="88">
        <v>0</v>
      </c>
      <c r="AC232" s="89"/>
      <c r="AD232" s="88">
        <v>17752.378878318</v>
      </c>
      <c r="AE232" s="89">
        <v>0.0033243466927455148</v>
      </c>
      <c r="AF232" s="88">
        <v>31730.165569883997</v>
      </c>
      <c r="AG232" s="89">
        <v>0.001460586998327176</v>
      </c>
      <c r="AH232" s="88">
        <v>0</v>
      </c>
      <c r="AI232" s="89"/>
      <c r="AJ232" s="88">
        <v>66089.76710319551</v>
      </c>
      <c r="AK232" s="89">
        <v>0.000616292714373551</v>
      </c>
    </row>
    <row r="233" spans="1:37" ht="15">
      <c r="A233" s="78" t="s">
        <v>405</v>
      </c>
      <c r="B233" s="82" t="s">
        <v>439</v>
      </c>
      <c r="C233" s="102">
        <v>6.65625</v>
      </c>
      <c r="D233" s="102">
        <v>0.5232876712328767</v>
      </c>
      <c r="E233" s="102" t="s">
        <v>1075</v>
      </c>
      <c r="F233" s="88">
        <v>0</v>
      </c>
      <c r="G233" s="89"/>
      <c r="H233" s="88">
        <v>0</v>
      </c>
      <c r="I233" s="89"/>
      <c r="J233" s="88">
        <v>0</v>
      </c>
      <c r="K233" s="89"/>
      <c r="L233" s="88">
        <v>0</v>
      </c>
      <c r="M233" s="89"/>
      <c r="N233" s="88">
        <v>47723.755889916</v>
      </c>
      <c r="O233" s="89">
        <v>0.022340755618209095</v>
      </c>
      <c r="P233" s="88">
        <v>23554.64346498</v>
      </c>
      <c r="Q233" s="89">
        <v>0.003704806322235334</v>
      </c>
      <c r="R233" s="88">
        <v>36868.13759736</v>
      </c>
      <c r="S233" s="89">
        <v>0.001405679990392002</v>
      </c>
      <c r="T233" s="88">
        <v>0</v>
      </c>
      <c r="U233" s="89"/>
      <c r="V233" s="88">
        <v>5120.5746663</v>
      </c>
      <c r="W233" s="89">
        <v>0.001396875478554213</v>
      </c>
      <c r="X233" s="88">
        <v>0</v>
      </c>
      <c r="Y233" s="89"/>
      <c r="Z233" s="88">
        <v>0</v>
      </c>
      <c r="AA233" s="89"/>
      <c r="AB233" s="88">
        <v>53545.849285499105</v>
      </c>
      <c r="AC233" s="89">
        <v>0.04005767309377534</v>
      </c>
      <c r="AD233" s="88">
        <v>0</v>
      </c>
      <c r="AE233" s="89"/>
      <c r="AF233" s="88">
        <v>0</v>
      </c>
      <c r="AG233" s="89"/>
      <c r="AH233" s="88">
        <v>0</v>
      </c>
      <c r="AI233" s="89"/>
      <c r="AJ233" s="88">
        <v>166812.96090405513</v>
      </c>
      <c r="AK233" s="89">
        <v>0.0015555450862419276</v>
      </c>
    </row>
    <row r="234" spans="1:37" ht="15">
      <c r="A234" s="78" t="s">
        <v>408</v>
      </c>
      <c r="B234" s="82" t="s">
        <v>1119</v>
      </c>
      <c r="C234" s="102">
        <v>3.625</v>
      </c>
      <c r="D234" s="102">
        <v>4.619178082191781</v>
      </c>
      <c r="E234" s="102" t="s">
        <v>1075</v>
      </c>
      <c r="F234" s="88">
        <v>0</v>
      </c>
      <c r="G234" s="89"/>
      <c r="H234" s="88">
        <v>0</v>
      </c>
      <c r="I234" s="89"/>
      <c r="J234" s="88">
        <v>0</v>
      </c>
      <c r="K234" s="89"/>
      <c r="L234" s="88">
        <v>0</v>
      </c>
      <c r="M234" s="89"/>
      <c r="N234" s="88">
        <v>0</v>
      </c>
      <c r="O234" s="89"/>
      <c r="P234" s="88">
        <v>1340.8582229279998</v>
      </c>
      <c r="Q234" s="89">
        <v>0.0002108976953487123</v>
      </c>
      <c r="R234" s="88">
        <v>5347.47029382</v>
      </c>
      <c r="S234" s="89">
        <v>0.00020388423395101653</v>
      </c>
      <c r="T234" s="88">
        <v>0</v>
      </c>
      <c r="U234" s="89"/>
      <c r="V234" s="88">
        <v>1332.8769239819999</v>
      </c>
      <c r="W234" s="89">
        <v>0.0003636043241971823</v>
      </c>
      <c r="X234" s="88">
        <v>5355.4515927659995</v>
      </c>
      <c r="Y234" s="89">
        <v>0.0003560706484521452</v>
      </c>
      <c r="Z234" s="88">
        <v>0</v>
      </c>
      <c r="AA234" s="89"/>
      <c r="AB234" s="88">
        <v>0</v>
      </c>
      <c r="AC234" s="89"/>
      <c r="AD234" s="88">
        <v>0</v>
      </c>
      <c r="AE234" s="89"/>
      <c r="AF234" s="88">
        <v>0</v>
      </c>
      <c r="AG234" s="89"/>
      <c r="AH234" s="88">
        <v>0</v>
      </c>
      <c r="AI234" s="89"/>
      <c r="AJ234" s="88">
        <v>13376.657033496002</v>
      </c>
      <c r="AK234" s="89">
        <v>0.0001247384675988471</v>
      </c>
    </row>
    <row r="235" spans="1:37" ht="15">
      <c r="A235" s="78" t="s">
        <v>409</v>
      </c>
      <c r="B235" s="82" t="s">
        <v>1119</v>
      </c>
      <c r="C235" s="102">
        <v>3.1875</v>
      </c>
      <c r="D235" s="102">
        <v>5.6438356164383565</v>
      </c>
      <c r="E235" s="102" t="s">
        <v>1075</v>
      </c>
      <c r="F235" s="88">
        <v>0</v>
      </c>
      <c r="G235" s="89"/>
      <c r="H235" s="88">
        <v>0</v>
      </c>
      <c r="I235" s="89"/>
      <c r="J235" s="88">
        <v>0</v>
      </c>
      <c r="K235" s="89"/>
      <c r="L235" s="88">
        <v>0</v>
      </c>
      <c r="M235" s="89"/>
      <c r="N235" s="88">
        <v>0</v>
      </c>
      <c r="O235" s="89"/>
      <c r="P235" s="88">
        <v>0</v>
      </c>
      <c r="Q235" s="89"/>
      <c r="R235" s="88">
        <v>1494.88179216</v>
      </c>
      <c r="S235" s="89">
        <v>5.699570306993528E-05</v>
      </c>
      <c r="T235" s="88">
        <v>0</v>
      </c>
      <c r="U235" s="89"/>
      <c r="V235" s="88">
        <v>0</v>
      </c>
      <c r="W235" s="89"/>
      <c r="X235" s="88">
        <v>9268.267111392</v>
      </c>
      <c r="Y235" s="89">
        <v>0.0006162240145796118</v>
      </c>
      <c r="Z235" s="88">
        <v>0</v>
      </c>
      <c r="AA235" s="89"/>
      <c r="AB235" s="88">
        <v>0</v>
      </c>
      <c r="AC235" s="89"/>
      <c r="AD235" s="88">
        <v>0</v>
      </c>
      <c r="AE235" s="89"/>
      <c r="AF235" s="88">
        <v>0</v>
      </c>
      <c r="AG235" s="89"/>
      <c r="AH235" s="88">
        <v>0</v>
      </c>
      <c r="AI235" s="89"/>
      <c r="AJ235" s="88">
        <v>10763.148903552</v>
      </c>
      <c r="AK235" s="89">
        <v>0.00010036728140710981</v>
      </c>
    </row>
    <row r="236" spans="1:37" ht="15">
      <c r="A236" s="78" t="s">
        <v>883</v>
      </c>
      <c r="B236" s="82" t="s">
        <v>439</v>
      </c>
      <c r="C236" s="102">
        <v>7.375</v>
      </c>
      <c r="D236" s="102">
        <v>4.361643835616438</v>
      </c>
      <c r="E236" s="102" t="s">
        <v>1075</v>
      </c>
      <c r="F236" s="88">
        <v>0</v>
      </c>
      <c r="G236" s="89"/>
      <c r="H236" s="88">
        <v>0</v>
      </c>
      <c r="I236" s="89"/>
      <c r="J236" s="88">
        <v>0</v>
      </c>
      <c r="K236" s="89"/>
      <c r="L236" s="88">
        <v>0</v>
      </c>
      <c r="M236" s="89"/>
      <c r="N236" s="88">
        <v>0</v>
      </c>
      <c r="O236" s="89"/>
      <c r="P236" s="88">
        <v>0</v>
      </c>
      <c r="Q236" s="89"/>
      <c r="R236" s="88">
        <v>0</v>
      </c>
      <c r="S236" s="89"/>
      <c r="T236" s="88">
        <v>0</v>
      </c>
      <c r="U236" s="89"/>
      <c r="V236" s="88">
        <v>0</v>
      </c>
      <c r="W236" s="89"/>
      <c r="X236" s="88">
        <v>0</v>
      </c>
      <c r="Y236" s="89"/>
      <c r="Z236" s="88">
        <v>0</v>
      </c>
      <c r="AA236" s="89"/>
      <c r="AB236" s="88">
        <v>0</v>
      </c>
      <c r="AC236" s="89"/>
      <c r="AD236" s="88">
        <v>0</v>
      </c>
      <c r="AE236" s="89"/>
      <c r="AF236" s="88">
        <v>36547.0995</v>
      </c>
      <c r="AG236" s="89">
        <v>0.0016823176746021873</v>
      </c>
      <c r="AH236" s="88">
        <v>0</v>
      </c>
      <c r="AI236" s="89"/>
      <c r="AJ236" s="88">
        <v>36547.0995</v>
      </c>
      <c r="AK236" s="89">
        <v>0.000340804819574651</v>
      </c>
    </row>
    <row r="237" spans="1:37" ht="15">
      <c r="A237" s="67" t="s">
        <v>410</v>
      </c>
      <c r="B237" s="97">
        <v>0</v>
      </c>
      <c r="C237" s="97">
        <v>0</v>
      </c>
      <c r="D237" s="97">
        <v>0</v>
      </c>
      <c r="E237" s="97">
        <v>0</v>
      </c>
      <c r="F237" s="84">
        <v>0</v>
      </c>
      <c r="G237" s="85"/>
      <c r="H237" s="84">
        <v>220.7743461108</v>
      </c>
      <c r="I237" s="85">
        <v>0.0002473220079893123</v>
      </c>
      <c r="J237" s="84">
        <v>331.1615191663</v>
      </c>
      <c r="K237" s="85">
        <v>4.224743993323029E-05</v>
      </c>
      <c r="L237" s="84">
        <v>0</v>
      </c>
      <c r="M237" s="85"/>
      <c r="N237" s="84">
        <v>11623.0289818266</v>
      </c>
      <c r="O237" s="85">
        <v>0.005441048073108958</v>
      </c>
      <c r="P237" s="84">
        <v>0</v>
      </c>
      <c r="Q237" s="85"/>
      <c r="R237" s="84">
        <v>51697.954794606594</v>
      </c>
      <c r="S237" s="85">
        <v>0.001971099853011628</v>
      </c>
      <c r="T237" s="84">
        <v>479.872991427</v>
      </c>
      <c r="U237" s="85">
        <v>0.00034497234408389774</v>
      </c>
      <c r="V237" s="84">
        <v>0</v>
      </c>
      <c r="W237" s="85"/>
      <c r="X237" s="84">
        <v>8616.2124341387</v>
      </c>
      <c r="Y237" s="85">
        <v>0.00057287052183785</v>
      </c>
      <c r="Z237" s="84">
        <v>0</v>
      </c>
      <c r="AA237" s="85"/>
      <c r="AB237" s="84">
        <v>0</v>
      </c>
      <c r="AC237" s="85"/>
      <c r="AD237" s="84">
        <v>0</v>
      </c>
      <c r="AE237" s="85"/>
      <c r="AF237" s="84">
        <v>30863.4435023696</v>
      </c>
      <c r="AG237" s="85">
        <v>0.0014206904847024156</v>
      </c>
      <c r="AH237" s="84">
        <v>0</v>
      </c>
      <c r="AI237" s="85"/>
      <c r="AJ237" s="84">
        <v>103832.44856964561</v>
      </c>
      <c r="AK237" s="85">
        <v>0.0009682464377445958</v>
      </c>
    </row>
    <row r="238" spans="1:37" ht="15">
      <c r="A238" s="69" t="s">
        <v>149</v>
      </c>
      <c r="B238" s="82" t="s">
        <v>29</v>
      </c>
      <c r="C238" s="102" t="s">
        <v>29</v>
      </c>
      <c r="D238" s="102" t="s">
        <v>29</v>
      </c>
      <c r="E238" s="102" t="s">
        <v>29</v>
      </c>
      <c r="F238" s="88">
        <v>0</v>
      </c>
      <c r="G238" s="89"/>
      <c r="H238" s="88">
        <v>0</v>
      </c>
      <c r="I238" s="89"/>
      <c r="J238" s="88">
        <v>0</v>
      </c>
      <c r="K238" s="89"/>
      <c r="L238" s="88">
        <v>0</v>
      </c>
      <c r="M238" s="89"/>
      <c r="N238" s="88">
        <v>0</v>
      </c>
      <c r="O238" s="89"/>
      <c r="P238" s="88">
        <v>0</v>
      </c>
      <c r="Q238" s="89"/>
      <c r="R238" s="88">
        <v>0</v>
      </c>
      <c r="S238" s="89"/>
      <c r="T238" s="88">
        <v>0</v>
      </c>
      <c r="U238" s="89"/>
      <c r="V238" s="88">
        <v>0</v>
      </c>
      <c r="W238" s="89"/>
      <c r="X238" s="88">
        <v>0</v>
      </c>
      <c r="Y238" s="89"/>
      <c r="Z238" s="88">
        <v>0</v>
      </c>
      <c r="AA238" s="89"/>
      <c r="AB238" s="88">
        <v>0</v>
      </c>
      <c r="AC238" s="89"/>
      <c r="AD238" s="88">
        <v>0</v>
      </c>
      <c r="AE238" s="89"/>
      <c r="AF238" s="88">
        <v>15784.699763844</v>
      </c>
      <c r="AG238" s="89">
        <v>0.0007265933484271093</v>
      </c>
      <c r="AH238" s="88">
        <v>0</v>
      </c>
      <c r="AI238" s="89"/>
      <c r="AJ238" s="88">
        <v>15784.699763844</v>
      </c>
      <c r="AK238" s="89">
        <v>0.00014719367141725954</v>
      </c>
    </row>
    <row r="239" spans="1:37" ht="15">
      <c r="A239" s="78" t="s">
        <v>411</v>
      </c>
      <c r="B239" s="82" t="s">
        <v>1119</v>
      </c>
      <c r="C239" s="102">
        <v>4.25</v>
      </c>
      <c r="D239" s="102">
        <v>9.90958904109589</v>
      </c>
      <c r="E239" s="102" t="s">
        <v>1075</v>
      </c>
      <c r="F239" s="88">
        <v>0</v>
      </c>
      <c r="G239" s="89"/>
      <c r="H239" s="88">
        <v>0</v>
      </c>
      <c r="I239" s="89"/>
      <c r="J239" s="88">
        <v>0</v>
      </c>
      <c r="K239" s="89"/>
      <c r="L239" s="88">
        <v>0</v>
      </c>
      <c r="M239" s="89"/>
      <c r="N239" s="88">
        <v>0</v>
      </c>
      <c r="O239" s="89"/>
      <c r="P239" s="88">
        <v>0</v>
      </c>
      <c r="Q239" s="89"/>
      <c r="R239" s="88">
        <v>0</v>
      </c>
      <c r="S239" s="89"/>
      <c r="T239" s="88">
        <v>0</v>
      </c>
      <c r="U239" s="89"/>
      <c r="V239" s="88">
        <v>0</v>
      </c>
      <c r="W239" s="89"/>
      <c r="X239" s="88">
        <v>0</v>
      </c>
      <c r="Y239" s="89"/>
      <c r="Z239" s="88">
        <v>0</v>
      </c>
      <c r="AA239" s="89"/>
      <c r="AB239" s="88">
        <v>0</v>
      </c>
      <c r="AC239" s="89"/>
      <c r="AD239" s="88">
        <v>0</v>
      </c>
      <c r="AE239" s="89"/>
      <c r="AF239" s="88">
        <v>15784.699763844</v>
      </c>
      <c r="AG239" s="89">
        <v>0.0007265933484271093</v>
      </c>
      <c r="AH239" s="88">
        <v>0</v>
      </c>
      <c r="AI239" s="89"/>
      <c r="AJ239" s="88">
        <v>15784.699763844</v>
      </c>
      <c r="AK239" s="89">
        <v>0.00014719367141725954</v>
      </c>
    </row>
    <row r="240" spans="1:37" ht="15">
      <c r="A240" s="69" t="s">
        <v>155</v>
      </c>
      <c r="B240" s="82" t="s">
        <v>29</v>
      </c>
      <c r="C240" s="102" t="s">
        <v>29</v>
      </c>
      <c r="D240" s="102" t="s">
        <v>29</v>
      </c>
      <c r="E240" s="102" t="s">
        <v>29</v>
      </c>
      <c r="F240" s="88">
        <v>0</v>
      </c>
      <c r="G240" s="89"/>
      <c r="H240" s="88">
        <v>0</v>
      </c>
      <c r="I240" s="89"/>
      <c r="J240" s="88">
        <v>0</v>
      </c>
      <c r="K240" s="89"/>
      <c r="L240" s="88">
        <v>0</v>
      </c>
      <c r="M240" s="89"/>
      <c r="N240" s="88">
        <v>0</v>
      </c>
      <c r="O240" s="89"/>
      <c r="P240" s="88">
        <v>0</v>
      </c>
      <c r="Q240" s="89"/>
      <c r="R240" s="88">
        <v>51697.954794606594</v>
      </c>
      <c r="S240" s="89">
        <v>0.001971099853011628</v>
      </c>
      <c r="T240" s="88">
        <v>0</v>
      </c>
      <c r="U240" s="89"/>
      <c r="V240" s="88">
        <v>0</v>
      </c>
      <c r="W240" s="89"/>
      <c r="X240" s="88">
        <v>8616.2124341387</v>
      </c>
      <c r="Y240" s="89">
        <v>0.00057287052183785</v>
      </c>
      <c r="Z240" s="88">
        <v>0</v>
      </c>
      <c r="AA240" s="89"/>
      <c r="AB240" s="88">
        <v>0</v>
      </c>
      <c r="AC240" s="89"/>
      <c r="AD240" s="88">
        <v>0</v>
      </c>
      <c r="AE240" s="89"/>
      <c r="AF240" s="88">
        <v>15078.7437385256</v>
      </c>
      <c r="AG240" s="89">
        <v>0.0006940971362753063</v>
      </c>
      <c r="AH240" s="88">
        <v>0</v>
      </c>
      <c r="AI240" s="89"/>
      <c r="AJ240" s="88">
        <v>75392.9109672709</v>
      </c>
      <c r="AK240" s="89">
        <v>0.0007030453242782915</v>
      </c>
    </row>
    <row r="241" spans="1:37" ht="15">
      <c r="A241" s="78" t="s">
        <v>412</v>
      </c>
      <c r="B241" s="82" t="s">
        <v>1119</v>
      </c>
      <c r="C241" s="102">
        <v>6.625</v>
      </c>
      <c r="D241" s="102">
        <v>2.7753424657534245</v>
      </c>
      <c r="E241" s="102" t="s">
        <v>1075</v>
      </c>
      <c r="F241" s="88">
        <v>0</v>
      </c>
      <c r="G241" s="89"/>
      <c r="H241" s="88">
        <v>0</v>
      </c>
      <c r="I241" s="89"/>
      <c r="J241" s="88">
        <v>0</v>
      </c>
      <c r="K241" s="89"/>
      <c r="L241" s="88">
        <v>0</v>
      </c>
      <c r="M241" s="89"/>
      <c r="N241" s="88">
        <v>0</v>
      </c>
      <c r="O241" s="89"/>
      <c r="P241" s="88">
        <v>0</v>
      </c>
      <c r="Q241" s="89"/>
      <c r="R241" s="88">
        <v>36619.8062221336</v>
      </c>
      <c r="S241" s="89">
        <v>0.001396211802740254</v>
      </c>
      <c r="T241" s="88">
        <v>0</v>
      </c>
      <c r="U241" s="89"/>
      <c r="V241" s="88">
        <v>0</v>
      </c>
      <c r="W241" s="89"/>
      <c r="X241" s="88">
        <v>3231.1593725412</v>
      </c>
      <c r="Y241" s="89">
        <v>0.0002148317453913811</v>
      </c>
      <c r="Z241" s="88">
        <v>0</v>
      </c>
      <c r="AA241" s="89"/>
      <c r="AB241" s="88">
        <v>0</v>
      </c>
      <c r="AC241" s="89"/>
      <c r="AD241" s="88">
        <v>0</v>
      </c>
      <c r="AE241" s="89"/>
      <c r="AF241" s="88">
        <v>15078.7437385256</v>
      </c>
      <c r="AG241" s="89">
        <v>0.0006940971362753063</v>
      </c>
      <c r="AH241" s="88">
        <v>0</v>
      </c>
      <c r="AI241" s="89"/>
      <c r="AJ241" s="88">
        <v>54929.70933320039</v>
      </c>
      <c r="AK241" s="89">
        <v>0.0005122242239384656</v>
      </c>
    </row>
    <row r="242" spans="1:37" ht="15">
      <c r="A242" s="78" t="s">
        <v>413</v>
      </c>
      <c r="B242" s="82" t="s">
        <v>1119</v>
      </c>
      <c r="C242" s="102">
        <v>6.625</v>
      </c>
      <c r="D242" s="102">
        <v>2.7753424657534245</v>
      </c>
      <c r="E242" s="102" t="s">
        <v>1075</v>
      </c>
      <c r="F242" s="88">
        <v>0</v>
      </c>
      <c r="G242" s="89"/>
      <c r="H242" s="88">
        <v>0</v>
      </c>
      <c r="I242" s="89"/>
      <c r="J242" s="88">
        <v>0</v>
      </c>
      <c r="K242" s="89"/>
      <c r="L242" s="88">
        <v>0</v>
      </c>
      <c r="M242" s="89"/>
      <c r="N242" s="88">
        <v>0</v>
      </c>
      <c r="O242" s="89"/>
      <c r="P242" s="88">
        <v>0</v>
      </c>
      <c r="Q242" s="89"/>
      <c r="R242" s="88">
        <v>15078.148572473001</v>
      </c>
      <c r="S242" s="89">
        <v>0.0005748880502713739</v>
      </c>
      <c r="T242" s="88">
        <v>0</v>
      </c>
      <c r="U242" s="89"/>
      <c r="V242" s="88">
        <v>0</v>
      </c>
      <c r="W242" s="89"/>
      <c r="X242" s="88">
        <v>5385.0530615975</v>
      </c>
      <c r="Y242" s="89">
        <v>0.00035803877644646894</v>
      </c>
      <c r="Z242" s="88">
        <v>0</v>
      </c>
      <c r="AA242" s="89"/>
      <c r="AB242" s="88">
        <v>0</v>
      </c>
      <c r="AC242" s="89"/>
      <c r="AD242" s="88">
        <v>0</v>
      </c>
      <c r="AE242" s="89"/>
      <c r="AF242" s="88">
        <v>0</v>
      </c>
      <c r="AG242" s="89"/>
      <c r="AH242" s="88">
        <v>0</v>
      </c>
      <c r="AI242" s="89"/>
      <c r="AJ242" s="88">
        <v>20463.2016340705</v>
      </c>
      <c r="AK242" s="89">
        <v>0.0001908211003398259</v>
      </c>
    </row>
    <row r="243" spans="1:37" ht="15">
      <c r="A243" s="69" t="s">
        <v>158</v>
      </c>
      <c r="B243" s="82" t="s">
        <v>29</v>
      </c>
      <c r="C243" s="102" t="s">
        <v>29</v>
      </c>
      <c r="D243" s="102" t="s">
        <v>29</v>
      </c>
      <c r="E243" s="102" t="s">
        <v>29</v>
      </c>
      <c r="F243" s="88">
        <v>0</v>
      </c>
      <c r="G243" s="89"/>
      <c r="H243" s="88">
        <v>220.7743461108</v>
      </c>
      <c r="I243" s="89">
        <v>0.0002473220079893123</v>
      </c>
      <c r="J243" s="88">
        <v>331.1615191663</v>
      </c>
      <c r="K243" s="89">
        <v>4.224743993323029E-05</v>
      </c>
      <c r="L243" s="88">
        <v>0</v>
      </c>
      <c r="M243" s="89"/>
      <c r="N243" s="88">
        <v>11623.0289818266</v>
      </c>
      <c r="O243" s="89">
        <v>0.005441048073108958</v>
      </c>
      <c r="P243" s="88">
        <v>0</v>
      </c>
      <c r="Q243" s="89"/>
      <c r="R243" s="88">
        <v>0</v>
      </c>
      <c r="S243" s="89"/>
      <c r="T243" s="88">
        <v>479.872991427</v>
      </c>
      <c r="U243" s="89">
        <v>0.00034497234408389774</v>
      </c>
      <c r="V243" s="88">
        <v>0</v>
      </c>
      <c r="W243" s="89"/>
      <c r="X243" s="88">
        <v>0</v>
      </c>
      <c r="Y243" s="89"/>
      <c r="Z243" s="88">
        <v>0</v>
      </c>
      <c r="AA243" s="89"/>
      <c r="AB243" s="88">
        <v>0</v>
      </c>
      <c r="AC243" s="89"/>
      <c r="AD243" s="88">
        <v>0</v>
      </c>
      <c r="AE243" s="89"/>
      <c r="AF243" s="88">
        <v>0</v>
      </c>
      <c r="AG243" s="89"/>
      <c r="AH243" s="88">
        <v>0</v>
      </c>
      <c r="AI243" s="89"/>
      <c r="AJ243" s="88">
        <v>12654.8378385307</v>
      </c>
      <c r="AK243" s="89">
        <v>0.00011800744204904472</v>
      </c>
    </row>
    <row r="244" spans="1:37" ht="15">
      <c r="A244" s="78" t="s">
        <v>414</v>
      </c>
      <c r="B244" s="82" t="s">
        <v>440</v>
      </c>
      <c r="C244" s="102">
        <v>5.875</v>
      </c>
      <c r="D244" s="102">
        <v>8.389041095890411</v>
      </c>
      <c r="E244" s="102" t="s">
        <v>1075</v>
      </c>
      <c r="F244" s="88">
        <v>0</v>
      </c>
      <c r="G244" s="89"/>
      <c r="H244" s="88">
        <v>220.7743461108</v>
      </c>
      <c r="I244" s="89">
        <v>0.0002473220079893123</v>
      </c>
      <c r="J244" s="88">
        <v>331.1615191663</v>
      </c>
      <c r="K244" s="89">
        <v>4.224743993323029E-05</v>
      </c>
      <c r="L244" s="88">
        <v>0</v>
      </c>
      <c r="M244" s="89"/>
      <c r="N244" s="88">
        <v>0</v>
      </c>
      <c r="O244" s="89"/>
      <c r="P244" s="88">
        <v>0</v>
      </c>
      <c r="Q244" s="89"/>
      <c r="R244" s="88">
        <v>0</v>
      </c>
      <c r="S244" s="89"/>
      <c r="T244" s="88">
        <v>0</v>
      </c>
      <c r="U244" s="89"/>
      <c r="V244" s="88">
        <v>0</v>
      </c>
      <c r="W244" s="89"/>
      <c r="X244" s="88">
        <v>0</v>
      </c>
      <c r="Y244" s="89"/>
      <c r="Z244" s="88">
        <v>0</v>
      </c>
      <c r="AA244" s="89"/>
      <c r="AB244" s="88">
        <v>0</v>
      </c>
      <c r="AC244" s="89"/>
      <c r="AD244" s="88">
        <v>0</v>
      </c>
      <c r="AE244" s="89"/>
      <c r="AF244" s="88">
        <v>0</v>
      </c>
      <c r="AG244" s="89"/>
      <c r="AH244" s="88">
        <v>0</v>
      </c>
      <c r="AI244" s="89"/>
      <c r="AJ244" s="88">
        <v>551.9358652771</v>
      </c>
      <c r="AK244" s="89">
        <v>5.146849012807184E-06</v>
      </c>
    </row>
    <row r="245" spans="1:37" ht="15">
      <c r="A245" s="78" t="s">
        <v>1366</v>
      </c>
      <c r="B245" s="82" t="s">
        <v>439</v>
      </c>
      <c r="C245" s="102">
        <v>5.125</v>
      </c>
      <c r="D245" s="102">
        <v>0.18904109589041096</v>
      </c>
      <c r="E245" s="102" t="s">
        <v>1075</v>
      </c>
      <c r="F245" s="88">
        <v>0</v>
      </c>
      <c r="G245" s="89"/>
      <c r="H245" s="88">
        <v>0</v>
      </c>
      <c r="I245" s="89"/>
      <c r="J245" s="88">
        <v>0</v>
      </c>
      <c r="K245" s="89"/>
      <c r="L245" s="88">
        <v>0</v>
      </c>
      <c r="M245" s="89"/>
      <c r="N245" s="88">
        <v>11623.0289818266</v>
      </c>
      <c r="O245" s="89">
        <v>0.005441048073108958</v>
      </c>
      <c r="P245" s="88">
        <v>0</v>
      </c>
      <c r="Q245" s="89"/>
      <c r="R245" s="88">
        <v>0</v>
      </c>
      <c r="S245" s="89"/>
      <c r="T245" s="88">
        <v>479.872991427</v>
      </c>
      <c r="U245" s="89">
        <v>0.00034497234408389774</v>
      </c>
      <c r="V245" s="88">
        <v>0</v>
      </c>
      <c r="W245" s="89"/>
      <c r="X245" s="88">
        <v>0</v>
      </c>
      <c r="Y245" s="89"/>
      <c r="Z245" s="88">
        <v>0</v>
      </c>
      <c r="AA245" s="89"/>
      <c r="AB245" s="88">
        <v>0</v>
      </c>
      <c r="AC245" s="89"/>
      <c r="AD245" s="88">
        <v>0</v>
      </c>
      <c r="AE245" s="89"/>
      <c r="AF245" s="88">
        <v>0</v>
      </c>
      <c r="AG245" s="89"/>
      <c r="AH245" s="88">
        <v>0</v>
      </c>
      <c r="AI245" s="89"/>
      <c r="AJ245" s="88">
        <v>12102.9019732536</v>
      </c>
      <c r="AK245" s="89">
        <v>0.00011286059303623754</v>
      </c>
    </row>
    <row r="246" spans="1:37" ht="15">
      <c r="A246" s="67" t="s">
        <v>415</v>
      </c>
      <c r="B246" s="97">
        <v>0</v>
      </c>
      <c r="C246" s="97">
        <v>0</v>
      </c>
      <c r="D246" s="97">
        <v>0</v>
      </c>
      <c r="E246" s="97">
        <v>0</v>
      </c>
      <c r="F246" s="84">
        <v>0</v>
      </c>
      <c r="G246" s="85"/>
      <c r="H246" s="84">
        <v>57672.26315602169</v>
      </c>
      <c r="I246" s="85">
        <v>0.0646072344015769</v>
      </c>
      <c r="J246" s="84">
        <v>320852.5794699628</v>
      </c>
      <c r="K246" s="85">
        <v>0.040932292232214965</v>
      </c>
      <c r="L246" s="84">
        <v>9655.2744375483</v>
      </c>
      <c r="M246" s="85">
        <v>0.0035093333738107644</v>
      </c>
      <c r="N246" s="84">
        <v>0</v>
      </c>
      <c r="O246" s="85"/>
      <c r="P246" s="84">
        <v>220119.96023966384</v>
      </c>
      <c r="Q246" s="85">
        <v>0.03462170087857831</v>
      </c>
      <c r="R246" s="84">
        <v>264216.46504211286</v>
      </c>
      <c r="S246" s="85">
        <v>0.010073842137021886</v>
      </c>
      <c r="T246" s="84">
        <v>0</v>
      </c>
      <c r="U246" s="85"/>
      <c r="V246" s="84">
        <v>160524.5632640247</v>
      </c>
      <c r="W246" s="85">
        <v>0.04379055882240765</v>
      </c>
      <c r="X246" s="84">
        <v>107573.53837882819</v>
      </c>
      <c r="Y246" s="85">
        <v>0.007152296851787588</v>
      </c>
      <c r="Z246" s="84">
        <v>369.5702527959</v>
      </c>
      <c r="AA246" s="85">
        <v>9.037067938068493E-05</v>
      </c>
      <c r="AB246" s="84">
        <v>0</v>
      </c>
      <c r="AC246" s="85"/>
      <c r="AD246" s="84">
        <v>77581.6083925342</v>
      </c>
      <c r="AE246" s="85">
        <v>0.014528090294005428</v>
      </c>
      <c r="AF246" s="84">
        <v>217750.0306182006</v>
      </c>
      <c r="AG246" s="85">
        <v>0.010023359723913695</v>
      </c>
      <c r="AH246" s="84">
        <v>0</v>
      </c>
      <c r="AI246" s="85"/>
      <c r="AJ246" s="84">
        <v>1436315.8532516933</v>
      </c>
      <c r="AK246" s="85">
        <v>0.013393767820607872</v>
      </c>
    </row>
    <row r="247" spans="1:37" ht="15">
      <c r="A247" s="69" t="s">
        <v>195</v>
      </c>
      <c r="B247" s="82" t="s">
        <v>29</v>
      </c>
      <c r="C247" s="102" t="s">
        <v>29</v>
      </c>
      <c r="D247" s="102" t="s">
        <v>29</v>
      </c>
      <c r="E247" s="102" t="s">
        <v>29</v>
      </c>
      <c r="F247" s="88">
        <v>0</v>
      </c>
      <c r="G247" s="89"/>
      <c r="H247" s="88">
        <v>234.26518107760003</v>
      </c>
      <c r="I247" s="89">
        <v>0.0002624350881647004</v>
      </c>
      <c r="J247" s="88">
        <v>7515.1077212472</v>
      </c>
      <c r="K247" s="89">
        <v>0.0009587287280371172</v>
      </c>
      <c r="L247" s="88">
        <v>149.96567198879998</v>
      </c>
      <c r="M247" s="89">
        <v>5.450694757982338E-05</v>
      </c>
      <c r="N247" s="88">
        <v>0</v>
      </c>
      <c r="O247" s="89"/>
      <c r="P247" s="88">
        <v>0</v>
      </c>
      <c r="Q247" s="89"/>
      <c r="R247" s="88">
        <v>0</v>
      </c>
      <c r="S247" s="89"/>
      <c r="T247" s="88">
        <v>0</v>
      </c>
      <c r="U247" s="89"/>
      <c r="V247" s="88">
        <v>13907.205727625602</v>
      </c>
      <c r="W247" s="89">
        <v>0.0037938387626649155</v>
      </c>
      <c r="X247" s="88">
        <v>23178.6768243136</v>
      </c>
      <c r="Y247" s="89">
        <v>0.0015410925379746344</v>
      </c>
      <c r="Z247" s="88">
        <v>0</v>
      </c>
      <c r="AA247" s="89"/>
      <c r="AB247" s="88">
        <v>0</v>
      </c>
      <c r="AC247" s="89"/>
      <c r="AD247" s="88">
        <v>0</v>
      </c>
      <c r="AE247" s="89"/>
      <c r="AF247" s="88">
        <v>0</v>
      </c>
      <c r="AG247" s="89"/>
      <c r="AH247" s="88">
        <v>0</v>
      </c>
      <c r="AI247" s="89"/>
      <c r="AJ247" s="88">
        <v>44985.22112625281</v>
      </c>
      <c r="AK247" s="89">
        <v>0.00041949102334258733</v>
      </c>
    </row>
    <row r="248" spans="1:37" ht="15">
      <c r="A248" s="78" t="s">
        <v>416</v>
      </c>
      <c r="B248" s="82" t="s">
        <v>1119</v>
      </c>
      <c r="C248" s="102">
        <v>4.75</v>
      </c>
      <c r="D248" s="102">
        <v>13.594520547945205</v>
      </c>
      <c r="E248" s="102" t="s">
        <v>1118</v>
      </c>
      <c r="F248" s="88">
        <v>0</v>
      </c>
      <c r="G248" s="89"/>
      <c r="H248" s="88">
        <v>4.6301025</v>
      </c>
      <c r="I248" s="89">
        <v>5.186862820201178E-06</v>
      </c>
      <c r="J248" s="88">
        <v>5551.4928975</v>
      </c>
      <c r="K248" s="89">
        <v>0.0007082234775264098</v>
      </c>
      <c r="L248" s="88">
        <v>0</v>
      </c>
      <c r="M248" s="89"/>
      <c r="N248" s="88">
        <v>0</v>
      </c>
      <c r="O248" s="89"/>
      <c r="P248" s="88">
        <v>0</v>
      </c>
      <c r="Q248" s="89"/>
      <c r="R248" s="88">
        <v>0</v>
      </c>
      <c r="S248" s="89"/>
      <c r="T248" s="88">
        <v>0</v>
      </c>
      <c r="U248" s="89"/>
      <c r="V248" s="88">
        <v>12501.27675</v>
      </c>
      <c r="W248" s="89">
        <v>0.003410306084905318</v>
      </c>
      <c r="X248" s="88">
        <v>20835.46125</v>
      </c>
      <c r="Y248" s="89">
        <v>0.001385297965928455</v>
      </c>
      <c r="Z248" s="88">
        <v>0</v>
      </c>
      <c r="AA248" s="89"/>
      <c r="AB248" s="88">
        <v>0</v>
      </c>
      <c r="AC248" s="89"/>
      <c r="AD248" s="88">
        <v>0</v>
      </c>
      <c r="AE248" s="89"/>
      <c r="AF248" s="88">
        <v>0</v>
      </c>
      <c r="AG248" s="89"/>
      <c r="AH248" s="88">
        <v>0</v>
      </c>
      <c r="AI248" s="89"/>
      <c r="AJ248" s="88">
        <v>38892.861</v>
      </c>
      <c r="AK248" s="89">
        <v>0.00036267924560872414</v>
      </c>
    </row>
    <row r="249" spans="1:37" ht="15">
      <c r="A249" s="78" t="s">
        <v>417</v>
      </c>
      <c r="B249" s="82" t="s">
        <v>1119</v>
      </c>
      <c r="C249" s="102">
        <v>4.75</v>
      </c>
      <c r="D249" s="102">
        <v>13.594520547945205</v>
      </c>
      <c r="E249" s="102" t="s">
        <v>1118</v>
      </c>
      <c r="F249" s="88">
        <v>0</v>
      </c>
      <c r="G249" s="89"/>
      <c r="H249" s="88">
        <v>229.6350785776</v>
      </c>
      <c r="I249" s="89">
        <v>0.00025724822534449926</v>
      </c>
      <c r="J249" s="88">
        <v>1963.6148237472</v>
      </c>
      <c r="K249" s="89">
        <v>0.0002505052505107074</v>
      </c>
      <c r="L249" s="88">
        <v>149.96567198879998</v>
      </c>
      <c r="M249" s="89">
        <v>5.450694757982338E-05</v>
      </c>
      <c r="N249" s="88">
        <v>0</v>
      </c>
      <c r="O249" s="89"/>
      <c r="P249" s="88">
        <v>0</v>
      </c>
      <c r="Q249" s="89"/>
      <c r="R249" s="88">
        <v>0</v>
      </c>
      <c r="S249" s="89"/>
      <c r="T249" s="88">
        <v>0</v>
      </c>
      <c r="U249" s="89"/>
      <c r="V249" s="88">
        <v>1405.9289776256</v>
      </c>
      <c r="W249" s="89">
        <v>0.0003835326777595974</v>
      </c>
      <c r="X249" s="88">
        <v>2343.2155743136</v>
      </c>
      <c r="Y249" s="89">
        <v>0.00015579457204617953</v>
      </c>
      <c r="Z249" s="88">
        <v>0</v>
      </c>
      <c r="AA249" s="89"/>
      <c r="AB249" s="88">
        <v>0</v>
      </c>
      <c r="AC249" s="89"/>
      <c r="AD249" s="88">
        <v>0</v>
      </c>
      <c r="AE249" s="89"/>
      <c r="AF249" s="88">
        <v>0</v>
      </c>
      <c r="AG249" s="89"/>
      <c r="AH249" s="88">
        <v>0</v>
      </c>
      <c r="AI249" s="89"/>
      <c r="AJ249" s="88">
        <v>6092.3601262528</v>
      </c>
      <c r="AK249" s="89">
        <v>5.6811777733863214E-05</v>
      </c>
    </row>
    <row r="250" spans="1:37" ht="15">
      <c r="A250" s="69" t="s">
        <v>196</v>
      </c>
      <c r="B250" s="82" t="s">
        <v>29</v>
      </c>
      <c r="C250" s="102" t="s">
        <v>29</v>
      </c>
      <c r="D250" s="102" t="s">
        <v>29</v>
      </c>
      <c r="E250" s="102" t="s">
        <v>29</v>
      </c>
      <c r="F250" s="88">
        <v>0</v>
      </c>
      <c r="G250" s="89"/>
      <c r="H250" s="88">
        <v>0</v>
      </c>
      <c r="I250" s="89"/>
      <c r="J250" s="88">
        <v>0</v>
      </c>
      <c r="K250" s="89"/>
      <c r="L250" s="88">
        <v>0</v>
      </c>
      <c r="M250" s="89"/>
      <c r="N250" s="88">
        <v>0</v>
      </c>
      <c r="O250" s="89"/>
      <c r="P250" s="88">
        <v>0</v>
      </c>
      <c r="Q250" s="89"/>
      <c r="R250" s="88">
        <v>0</v>
      </c>
      <c r="S250" s="89"/>
      <c r="T250" s="88">
        <v>0</v>
      </c>
      <c r="U250" s="89"/>
      <c r="V250" s="88">
        <v>966.5683534661999</v>
      </c>
      <c r="W250" s="89">
        <v>0.0002636765830580221</v>
      </c>
      <c r="X250" s="88">
        <v>4434.8430335508</v>
      </c>
      <c r="Y250" s="89">
        <v>0.0002948616764406836</v>
      </c>
      <c r="Z250" s="88">
        <v>369.5702527959</v>
      </c>
      <c r="AA250" s="89">
        <v>9.037067938068493E-05</v>
      </c>
      <c r="AB250" s="88">
        <v>0</v>
      </c>
      <c r="AC250" s="89"/>
      <c r="AD250" s="88">
        <v>5770.9816398129</v>
      </c>
      <c r="AE250" s="89">
        <v>0.0010806857976447613</v>
      </c>
      <c r="AF250" s="88">
        <v>0</v>
      </c>
      <c r="AG250" s="89"/>
      <c r="AH250" s="88">
        <v>0</v>
      </c>
      <c r="AI250" s="89"/>
      <c r="AJ250" s="88">
        <v>11541.9632796258</v>
      </c>
      <c r="AK250" s="89">
        <v>0.00010762979188129876</v>
      </c>
    </row>
    <row r="251" spans="1:37" ht="15">
      <c r="A251" s="78" t="s">
        <v>418</v>
      </c>
      <c r="B251" s="82" t="s">
        <v>439</v>
      </c>
      <c r="C251" s="102">
        <v>0</v>
      </c>
      <c r="D251" s="102">
        <v>1.9616438356164383</v>
      </c>
      <c r="E251" s="102" t="s">
        <v>1075</v>
      </c>
      <c r="F251" s="88">
        <v>0</v>
      </c>
      <c r="G251" s="89"/>
      <c r="H251" s="88">
        <v>0</v>
      </c>
      <c r="I251" s="89"/>
      <c r="J251" s="88">
        <v>0</v>
      </c>
      <c r="K251" s="89"/>
      <c r="L251" s="88">
        <v>0</v>
      </c>
      <c r="M251" s="89"/>
      <c r="N251" s="88">
        <v>0</v>
      </c>
      <c r="O251" s="89"/>
      <c r="P251" s="88">
        <v>0</v>
      </c>
      <c r="Q251" s="89"/>
      <c r="R251" s="88">
        <v>0</v>
      </c>
      <c r="S251" s="89"/>
      <c r="T251" s="88">
        <v>0</v>
      </c>
      <c r="U251" s="89"/>
      <c r="V251" s="88">
        <v>966.5683534661999</v>
      </c>
      <c r="W251" s="89">
        <v>0.0002636765830580221</v>
      </c>
      <c r="X251" s="88">
        <v>4434.8430335508</v>
      </c>
      <c r="Y251" s="89">
        <v>0.0002948616764406836</v>
      </c>
      <c r="Z251" s="88">
        <v>369.5702527959</v>
      </c>
      <c r="AA251" s="89">
        <v>9.037067938068493E-05</v>
      </c>
      <c r="AB251" s="88">
        <v>0</v>
      </c>
      <c r="AC251" s="89"/>
      <c r="AD251" s="88">
        <v>5770.9816398129</v>
      </c>
      <c r="AE251" s="89">
        <v>0.0010806857976447613</v>
      </c>
      <c r="AF251" s="88">
        <v>0</v>
      </c>
      <c r="AG251" s="89"/>
      <c r="AH251" s="88">
        <v>0</v>
      </c>
      <c r="AI251" s="89"/>
      <c r="AJ251" s="88">
        <v>11541.9632796258</v>
      </c>
      <c r="AK251" s="89">
        <v>0.00010762979188129876</v>
      </c>
    </row>
    <row r="252" spans="1:37" ht="15">
      <c r="A252" s="69" t="s">
        <v>197</v>
      </c>
      <c r="B252" s="82" t="s">
        <v>29</v>
      </c>
      <c r="C252" s="102" t="s">
        <v>29</v>
      </c>
      <c r="D252" s="102" t="s">
        <v>29</v>
      </c>
      <c r="E252" s="102" t="s">
        <v>29</v>
      </c>
      <c r="F252" s="88">
        <v>0</v>
      </c>
      <c r="G252" s="89"/>
      <c r="H252" s="88">
        <v>0</v>
      </c>
      <c r="I252" s="89"/>
      <c r="J252" s="88">
        <v>0</v>
      </c>
      <c r="K252" s="89"/>
      <c r="L252" s="88">
        <v>0</v>
      </c>
      <c r="M252" s="89"/>
      <c r="N252" s="88">
        <v>0</v>
      </c>
      <c r="O252" s="89"/>
      <c r="P252" s="88">
        <v>0</v>
      </c>
      <c r="Q252" s="89"/>
      <c r="R252" s="88">
        <v>0</v>
      </c>
      <c r="S252" s="89"/>
      <c r="T252" s="88">
        <v>0</v>
      </c>
      <c r="U252" s="89"/>
      <c r="V252" s="88">
        <v>0</v>
      </c>
      <c r="W252" s="89"/>
      <c r="X252" s="88">
        <v>8936.221133519999</v>
      </c>
      <c r="Y252" s="89">
        <v>0.0005941471038637135</v>
      </c>
      <c r="Z252" s="88">
        <v>0</v>
      </c>
      <c r="AA252" s="89"/>
      <c r="AB252" s="88">
        <v>0</v>
      </c>
      <c r="AC252" s="89"/>
      <c r="AD252" s="88">
        <v>0</v>
      </c>
      <c r="AE252" s="89"/>
      <c r="AF252" s="88">
        <v>0</v>
      </c>
      <c r="AG252" s="89"/>
      <c r="AH252" s="88">
        <v>0</v>
      </c>
      <c r="AI252" s="89"/>
      <c r="AJ252" s="88">
        <v>8936.221133519999</v>
      </c>
      <c r="AK252" s="89">
        <v>8.333102415113589E-05</v>
      </c>
    </row>
    <row r="253" spans="1:37" ht="15">
      <c r="A253" s="78" t="s">
        <v>419</v>
      </c>
      <c r="B253" s="82" t="s">
        <v>440</v>
      </c>
      <c r="C253" s="102">
        <v>0</v>
      </c>
      <c r="D253" s="102">
        <v>7.46027397260274</v>
      </c>
      <c r="E253" s="102" t="s">
        <v>1118</v>
      </c>
      <c r="F253" s="88">
        <v>0</v>
      </c>
      <c r="G253" s="89"/>
      <c r="H253" s="88">
        <v>0</v>
      </c>
      <c r="I253" s="89"/>
      <c r="J253" s="88">
        <v>0</v>
      </c>
      <c r="K253" s="89"/>
      <c r="L253" s="88">
        <v>0</v>
      </c>
      <c r="M253" s="89"/>
      <c r="N253" s="88">
        <v>0</v>
      </c>
      <c r="O253" s="89"/>
      <c r="P253" s="88">
        <v>0</v>
      </c>
      <c r="Q253" s="89"/>
      <c r="R253" s="88">
        <v>0</v>
      </c>
      <c r="S253" s="89"/>
      <c r="T253" s="88">
        <v>0</v>
      </c>
      <c r="U253" s="89"/>
      <c r="V253" s="88">
        <v>0</v>
      </c>
      <c r="W253" s="89"/>
      <c r="X253" s="88">
        <v>8936.221133519999</v>
      </c>
      <c r="Y253" s="89">
        <v>0.0005941471038637135</v>
      </c>
      <c r="Z253" s="88">
        <v>0</v>
      </c>
      <c r="AA253" s="89"/>
      <c r="AB253" s="88">
        <v>0</v>
      </c>
      <c r="AC253" s="89"/>
      <c r="AD253" s="88">
        <v>0</v>
      </c>
      <c r="AE253" s="89"/>
      <c r="AF253" s="88">
        <v>0</v>
      </c>
      <c r="AG253" s="89"/>
      <c r="AH253" s="88">
        <v>0</v>
      </c>
      <c r="AI253" s="89"/>
      <c r="AJ253" s="88">
        <v>8936.221133519999</v>
      </c>
      <c r="AK253" s="89">
        <v>8.333102415113589E-05</v>
      </c>
    </row>
    <row r="254" spans="1:37" ht="15">
      <c r="A254" s="69" t="s">
        <v>198</v>
      </c>
      <c r="B254" s="82" t="s">
        <v>29</v>
      </c>
      <c r="C254" s="102" t="s">
        <v>29</v>
      </c>
      <c r="D254" s="102" t="s">
        <v>29</v>
      </c>
      <c r="E254" s="102" t="s">
        <v>29</v>
      </c>
      <c r="F254" s="88">
        <v>0</v>
      </c>
      <c r="G254" s="89"/>
      <c r="H254" s="88">
        <v>0</v>
      </c>
      <c r="I254" s="89"/>
      <c r="J254" s="88">
        <v>0</v>
      </c>
      <c r="K254" s="89"/>
      <c r="L254" s="88">
        <v>0</v>
      </c>
      <c r="M254" s="89"/>
      <c r="N254" s="88">
        <v>0</v>
      </c>
      <c r="O254" s="89"/>
      <c r="P254" s="88">
        <v>1283.8931711999999</v>
      </c>
      <c r="Q254" s="89">
        <v>0.00020193791278600324</v>
      </c>
      <c r="R254" s="88">
        <v>36212.4976954992</v>
      </c>
      <c r="S254" s="89">
        <v>0.0013806822565489373</v>
      </c>
      <c r="T254" s="88">
        <v>0</v>
      </c>
      <c r="U254" s="89"/>
      <c r="V254" s="88">
        <v>0</v>
      </c>
      <c r="W254" s="89"/>
      <c r="X254" s="88">
        <v>0</v>
      </c>
      <c r="Y254" s="89"/>
      <c r="Z254" s="88">
        <v>0</v>
      </c>
      <c r="AA254" s="89"/>
      <c r="AB254" s="88">
        <v>0</v>
      </c>
      <c r="AC254" s="89"/>
      <c r="AD254" s="88">
        <v>0</v>
      </c>
      <c r="AE254" s="89"/>
      <c r="AF254" s="88">
        <v>0</v>
      </c>
      <c r="AG254" s="89"/>
      <c r="AH254" s="88">
        <v>0</v>
      </c>
      <c r="AI254" s="89"/>
      <c r="AJ254" s="88">
        <v>37496.39086669921</v>
      </c>
      <c r="AK254" s="89">
        <v>0.0003496570425247019</v>
      </c>
    </row>
    <row r="255" spans="1:37" ht="15">
      <c r="A255" s="78" t="s">
        <v>420</v>
      </c>
      <c r="B255" s="82" t="s">
        <v>440</v>
      </c>
      <c r="C255" s="102">
        <v>0</v>
      </c>
      <c r="D255" s="102">
        <v>3.0027397260273974</v>
      </c>
      <c r="E255" s="102" t="s">
        <v>1118</v>
      </c>
      <c r="F255" s="88">
        <v>0</v>
      </c>
      <c r="G255" s="89"/>
      <c r="H255" s="88">
        <v>0</v>
      </c>
      <c r="I255" s="89"/>
      <c r="J255" s="88">
        <v>0</v>
      </c>
      <c r="K255" s="89"/>
      <c r="L255" s="88">
        <v>0</v>
      </c>
      <c r="M255" s="89"/>
      <c r="N255" s="88">
        <v>0</v>
      </c>
      <c r="O255" s="89"/>
      <c r="P255" s="88">
        <v>1283.8931711999999</v>
      </c>
      <c r="Q255" s="89">
        <v>0.00020193791278600324</v>
      </c>
      <c r="R255" s="88">
        <v>33002.764767499204</v>
      </c>
      <c r="S255" s="89">
        <v>0.001258304028479315</v>
      </c>
      <c r="T255" s="88">
        <v>0</v>
      </c>
      <c r="U255" s="89"/>
      <c r="V255" s="88">
        <v>0</v>
      </c>
      <c r="W255" s="89"/>
      <c r="X255" s="88">
        <v>0</v>
      </c>
      <c r="Y255" s="89"/>
      <c r="Z255" s="88">
        <v>0</v>
      </c>
      <c r="AA255" s="89"/>
      <c r="AB255" s="88">
        <v>0</v>
      </c>
      <c r="AC255" s="89"/>
      <c r="AD255" s="88">
        <v>0</v>
      </c>
      <c r="AE255" s="89"/>
      <c r="AF255" s="88">
        <v>0</v>
      </c>
      <c r="AG255" s="89"/>
      <c r="AH255" s="88">
        <v>0</v>
      </c>
      <c r="AI255" s="89"/>
      <c r="AJ255" s="88">
        <v>34286.6579386992</v>
      </c>
      <c r="AK255" s="89">
        <v>0.0003197260092450334</v>
      </c>
    </row>
    <row r="256" spans="1:37" ht="15">
      <c r="A256" s="78" t="s">
        <v>421</v>
      </c>
      <c r="B256" s="82" t="s">
        <v>440</v>
      </c>
      <c r="C256" s="102">
        <v>0</v>
      </c>
      <c r="D256" s="102">
        <v>3.0027397260273974</v>
      </c>
      <c r="E256" s="102" t="s">
        <v>1118</v>
      </c>
      <c r="F256" s="88">
        <v>0</v>
      </c>
      <c r="G256" s="89"/>
      <c r="H256" s="88">
        <v>0</v>
      </c>
      <c r="I256" s="89"/>
      <c r="J256" s="88">
        <v>0</v>
      </c>
      <c r="K256" s="89"/>
      <c r="L256" s="88">
        <v>0</v>
      </c>
      <c r="M256" s="89"/>
      <c r="N256" s="88">
        <v>0</v>
      </c>
      <c r="O256" s="89"/>
      <c r="P256" s="88">
        <v>0</v>
      </c>
      <c r="Q256" s="89"/>
      <c r="R256" s="88">
        <v>3209.732928</v>
      </c>
      <c r="S256" s="89">
        <v>0.00012237822806962213</v>
      </c>
      <c r="T256" s="88">
        <v>0</v>
      </c>
      <c r="U256" s="89"/>
      <c r="V256" s="88">
        <v>0</v>
      </c>
      <c r="W256" s="89"/>
      <c r="X256" s="88">
        <v>0</v>
      </c>
      <c r="Y256" s="89"/>
      <c r="Z256" s="88">
        <v>0</v>
      </c>
      <c r="AA256" s="89"/>
      <c r="AB256" s="88">
        <v>0</v>
      </c>
      <c r="AC256" s="89"/>
      <c r="AD256" s="88">
        <v>0</v>
      </c>
      <c r="AE256" s="89"/>
      <c r="AF256" s="88">
        <v>0</v>
      </c>
      <c r="AG256" s="89"/>
      <c r="AH256" s="88">
        <v>0</v>
      </c>
      <c r="AI256" s="89"/>
      <c r="AJ256" s="88">
        <v>3209.732928</v>
      </c>
      <c r="AK256" s="89">
        <v>2.9931033279668506E-05</v>
      </c>
    </row>
    <row r="257" spans="1:37" ht="15">
      <c r="A257" s="69" t="s">
        <v>199</v>
      </c>
      <c r="B257" s="82" t="s">
        <v>29</v>
      </c>
      <c r="C257" s="102" t="s">
        <v>29</v>
      </c>
      <c r="D257" s="102" t="s">
        <v>29</v>
      </c>
      <c r="E257" s="102" t="s">
        <v>29</v>
      </c>
      <c r="F257" s="88">
        <v>0</v>
      </c>
      <c r="G257" s="89"/>
      <c r="H257" s="88">
        <v>10082.4798439846</v>
      </c>
      <c r="I257" s="89">
        <v>0.011294877346277214</v>
      </c>
      <c r="J257" s="88">
        <v>56155.7025840748</v>
      </c>
      <c r="K257" s="89">
        <v>0.007163980518635304</v>
      </c>
      <c r="L257" s="88">
        <v>0</v>
      </c>
      <c r="M257" s="89"/>
      <c r="N257" s="88">
        <v>0</v>
      </c>
      <c r="O257" s="89"/>
      <c r="P257" s="88">
        <v>31190.6915118938</v>
      </c>
      <c r="Q257" s="89">
        <v>0.0049058467507673755</v>
      </c>
      <c r="R257" s="88">
        <v>1695.1462778203002</v>
      </c>
      <c r="S257" s="89">
        <v>6.463123333059558E-05</v>
      </c>
      <c r="T257" s="88">
        <v>0</v>
      </c>
      <c r="U257" s="89"/>
      <c r="V257" s="88">
        <v>66323.3730399645</v>
      </c>
      <c r="W257" s="89">
        <v>0.018092792214174147</v>
      </c>
      <c r="X257" s="88">
        <v>20341.7553338438</v>
      </c>
      <c r="Y257" s="89">
        <v>0.0013524726882342534</v>
      </c>
      <c r="Z257" s="88">
        <v>0</v>
      </c>
      <c r="AA257" s="89"/>
      <c r="AB257" s="88">
        <v>0</v>
      </c>
      <c r="AC257" s="89"/>
      <c r="AD257" s="88">
        <v>19828.3323163163</v>
      </c>
      <c r="AE257" s="89">
        <v>0.003713093969558773</v>
      </c>
      <c r="AF257" s="88">
        <v>0</v>
      </c>
      <c r="AG257" s="89"/>
      <c r="AH257" s="88">
        <v>0</v>
      </c>
      <c r="AI257" s="89"/>
      <c r="AJ257" s="88">
        <v>205617.48090789808</v>
      </c>
      <c r="AK257" s="89">
        <v>0.0019174005445277663</v>
      </c>
    </row>
    <row r="258" spans="1:37" ht="15">
      <c r="A258" s="78" t="s">
        <v>750</v>
      </c>
      <c r="B258" s="82" t="s">
        <v>439</v>
      </c>
      <c r="C258" s="102">
        <v>7.4375</v>
      </c>
      <c r="D258" s="102">
        <v>15.449315068493151</v>
      </c>
      <c r="E258" s="102" t="s">
        <v>1075</v>
      </c>
      <c r="F258" s="88">
        <v>0</v>
      </c>
      <c r="G258" s="89"/>
      <c r="H258" s="88">
        <v>6438.808441937</v>
      </c>
      <c r="I258" s="89">
        <v>0.0072130619384517935</v>
      </c>
      <c r="J258" s="88">
        <v>50275.62756033</v>
      </c>
      <c r="K258" s="89">
        <v>0.006413838663404239</v>
      </c>
      <c r="L258" s="88">
        <v>0</v>
      </c>
      <c r="M258" s="89"/>
      <c r="N258" s="88">
        <v>0</v>
      </c>
      <c r="O258" s="89"/>
      <c r="P258" s="88">
        <v>0</v>
      </c>
      <c r="Q258" s="89"/>
      <c r="R258" s="88">
        <v>0</v>
      </c>
      <c r="S258" s="89"/>
      <c r="T258" s="88">
        <v>0</v>
      </c>
      <c r="U258" s="89"/>
      <c r="V258" s="88">
        <v>0</v>
      </c>
      <c r="W258" s="89"/>
      <c r="X258" s="88">
        <v>0</v>
      </c>
      <c r="Y258" s="89"/>
      <c r="Z258" s="88">
        <v>0</v>
      </c>
      <c r="AA258" s="89"/>
      <c r="AB258" s="88">
        <v>0</v>
      </c>
      <c r="AC258" s="89"/>
      <c r="AD258" s="88">
        <v>0</v>
      </c>
      <c r="AE258" s="89"/>
      <c r="AF258" s="88">
        <v>0</v>
      </c>
      <c r="AG258" s="89"/>
      <c r="AH258" s="88">
        <v>0</v>
      </c>
      <c r="AI258" s="89"/>
      <c r="AJ258" s="88">
        <v>56714.436002267</v>
      </c>
      <c r="AK258" s="89">
        <v>0.0005288669523290267</v>
      </c>
    </row>
    <row r="259" spans="1:37" ht="15">
      <c r="A259" s="78" t="s">
        <v>422</v>
      </c>
      <c r="B259" s="82" t="s">
        <v>439</v>
      </c>
      <c r="C259" s="102">
        <v>7.125</v>
      </c>
      <c r="D259" s="102">
        <v>5.443835616438356</v>
      </c>
      <c r="E259" s="102" t="s">
        <v>1075</v>
      </c>
      <c r="F259" s="88">
        <v>0</v>
      </c>
      <c r="G259" s="89"/>
      <c r="H259" s="88">
        <v>3643.6714020476</v>
      </c>
      <c r="I259" s="89">
        <v>0.004081815407825419</v>
      </c>
      <c r="J259" s="88">
        <v>5880.0750237448</v>
      </c>
      <c r="K259" s="89">
        <v>0.0007501418552310647</v>
      </c>
      <c r="L259" s="88">
        <v>0</v>
      </c>
      <c r="M259" s="89"/>
      <c r="N259" s="88">
        <v>0</v>
      </c>
      <c r="O259" s="89"/>
      <c r="P259" s="88">
        <v>0</v>
      </c>
      <c r="Q259" s="89"/>
      <c r="R259" s="88">
        <v>0</v>
      </c>
      <c r="S259" s="89"/>
      <c r="T259" s="88">
        <v>0</v>
      </c>
      <c r="U259" s="89"/>
      <c r="V259" s="88">
        <v>3086.1135534</v>
      </c>
      <c r="W259" s="89">
        <v>0.0008418813566277375</v>
      </c>
      <c r="X259" s="88">
        <v>0</v>
      </c>
      <c r="Y259" s="89"/>
      <c r="Z259" s="88">
        <v>0</v>
      </c>
      <c r="AA259" s="89"/>
      <c r="AB259" s="88">
        <v>0</v>
      </c>
      <c r="AC259" s="89"/>
      <c r="AD259" s="88">
        <v>0</v>
      </c>
      <c r="AE259" s="89"/>
      <c r="AF259" s="88">
        <v>0</v>
      </c>
      <c r="AG259" s="89"/>
      <c r="AH259" s="88">
        <v>0</v>
      </c>
      <c r="AI259" s="89"/>
      <c r="AJ259" s="88">
        <v>12609.8599791924</v>
      </c>
      <c r="AK259" s="89">
        <v>0.00011758801967500262</v>
      </c>
    </row>
    <row r="260" spans="1:37" ht="15">
      <c r="A260" s="78" t="s">
        <v>423</v>
      </c>
      <c r="B260" s="82" t="s">
        <v>440</v>
      </c>
      <c r="C260" s="102">
        <v>4.96875</v>
      </c>
      <c r="D260" s="102">
        <v>7.380821917808219</v>
      </c>
      <c r="E260" s="102" t="s">
        <v>1075</v>
      </c>
      <c r="F260" s="88">
        <v>0</v>
      </c>
      <c r="G260" s="89"/>
      <c r="H260" s="88">
        <v>0</v>
      </c>
      <c r="I260" s="89"/>
      <c r="J260" s="88">
        <v>0</v>
      </c>
      <c r="K260" s="89"/>
      <c r="L260" s="88">
        <v>0</v>
      </c>
      <c r="M260" s="89"/>
      <c r="N260" s="88">
        <v>0</v>
      </c>
      <c r="O260" s="89"/>
      <c r="P260" s="88">
        <v>0</v>
      </c>
      <c r="Q260" s="89"/>
      <c r="R260" s="88">
        <v>0</v>
      </c>
      <c r="S260" s="89"/>
      <c r="T260" s="88">
        <v>0</v>
      </c>
      <c r="U260" s="89"/>
      <c r="V260" s="88">
        <v>0</v>
      </c>
      <c r="W260" s="89"/>
      <c r="X260" s="88">
        <v>0</v>
      </c>
      <c r="Y260" s="89"/>
      <c r="Z260" s="88">
        <v>0</v>
      </c>
      <c r="AA260" s="89"/>
      <c r="AB260" s="88">
        <v>0</v>
      </c>
      <c r="AC260" s="89"/>
      <c r="AD260" s="88">
        <v>19828.3323163163</v>
      </c>
      <c r="AE260" s="89">
        <v>0.003713093969558773</v>
      </c>
      <c r="AF260" s="88">
        <v>0</v>
      </c>
      <c r="AG260" s="89"/>
      <c r="AH260" s="88">
        <v>0</v>
      </c>
      <c r="AI260" s="89"/>
      <c r="AJ260" s="88">
        <v>19828.3323163163</v>
      </c>
      <c r="AK260" s="89">
        <v>0.00018490088981010374</v>
      </c>
    </row>
    <row r="261" spans="1:37" ht="15">
      <c r="A261" s="78" t="s">
        <v>1101</v>
      </c>
      <c r="B261" s="82" t="s">
        <v>440</v>
      </c>
      <c r="C261" s="102">
        <v>5.1875</v>
      </c>
      <c r="D261" s="102">
        <v>12.04109589041096</v>
      </c>
      <c r="E261" s="102" t="s">
        <v>1118</v>
      </c>
      <c r="F261" s="88">
        <v>0</v>
      </c>
      <c r="G261" s="89"/>
      <c r="H261" s="88">
        <v>0</v>
      </c>
      <c r="I261" s="89"/>
      <c r="J261" s="88">
        <v>0</v>
      </c>
      <c r="K261" s="89"/>
      <c r="L261" s="88">
        <v>0</v>
      </c>
      <c r="M261" s="89"/>
      <c r="N261" s="88">
        <v>0</v>
      </c>
      <c r="O261" s="89"/>
      <c r="P261" s="88">
        <v>31190.6915118938</v>
      </c>
      <c r="Q261" s="89">
        <v>0.0049058467507673755</v>
      </c>
      <c r="R261" s="88">
        <v>1695.1462778203002</v>
      </c>
      <c r="S261" s="89">
        <v>6.463123333059558E-05</v>
      </c>
      <c r="T261" s="88">
        <v>0</v>
      </c>
      <c r="U261" s="89"/>
      <c r="V261" s="88">
        <v>13561.1702225625</v>
      </c>
      <c r="W261" s="89">
        <v>0.00369944144532611</v>
      </c>
      <c r="X261" s="88">
        <v>20341.7553338438</v>
      </c>
      <c r="Y261" s="89">
        <v>0.0013524726882342534</v>
      </c>
      <c r="Z261" s="88">
        <v>0</v>
      </c>
      <c r="AA261" s="89"/>
      <c r="AB261" s="88">
        <v>0</v>
      </c>
      <c r="AC261" s="89"/>
      <c r="AD261" s="88">
        <v>0</v>
      </c>
      <c r="AE261" s="89"/>
      <c r="AF261" s="88">
        <v>0</v>
      </c>
      <c r="AG261" s="89"/>
      <c r="AH261" s="88">
        <v>0</v>
      </c>
      <c r="AI261" s="89"/>
      <c r="AJ261" s="88">
        <v>66788.7633461204</v>
      </c>
      <c r="AK261" s="89">
        <v>0.000622810913949235</v>
      </c>
    </row>
    <row r="262" spans="1:37" ht="15">
      <c r="A262" s="78" t="s">
        <v>1102</v>
      </c>
      <c r="B262" s="82" t="s">
        <v>440</v>
      </c>
      <c r="C262" s="102">
        <v>7.3585</v>
      </c>
      <c r="D262" s="102">
        <v>17.21917808219178</v>
      </c>
      <c r="E262" s="102" t="s">
        <v>1075</v>
      </c>
      <c r="F262" s="88">
        <v>0</v>
      </c>
      <c r="G262" s="89"/>
      <c r="H262" s="88">
        <v>0</v>
      </c>
      <c r="I262" s="89"/>
      <c r="J262" s="88">
        <v>0</v>
      </c>
      <c r="K262" s="89"/>
      <c r="L262" s="88">
        <v>0</v>
      </c>
      <c r="M262" s="89"/>
      <c r="N262" s="88">
        <v>0</v>
      </c>
      <c r="O262" s="89"/>
      <c r="P262" s="88">
        <v>0</v>
      </c>
      <c r="Q262" s="89"/>
      <c r="R262" s="88">
        <v>0</v>
      </c>
      <c r="S262" s="89"/>
      <c r="T262" s="88">
        <v>0</v>
      </c>
      <c r="U262" s="89"/>
      <c r="V262" s="88">
        <v>49676.089264002</v>
      </c>
      <c r="W262" s="89">
        <v>0.013551469412220298</v>
      </c>
      <c r="X262" s="88">
        <v>0</v>
      </c>
      <c r="Y262" s="89"/>
      <c r="Z262" s="88">
        <v>0</v>
      </c>
      <c r="AA262" s="89"/>
      <c r="AB262" s="88">
        <v>0</v>
      </c>
      <c r="AC262" s="89"/>
      <c r="AD262" s="88">
        <v>0</v>
      </c>
      <c r="AE262" s="89"/>
      <c r="AF262" s="88">
        <v>0</v>
      </c>
      <c r="AG262" s="89"/>
      <c r="AH262" s="88">
        <v>0</v>
      </c>
      <c r="AI262" s="89"/>
      <c r="AJ262" s="88">
        <v>49676.089264002</v>
      </c>
      <c r="AK262" s="89">
        <v>0.00046323376876439835</v>
      </c>
    </row>
    <row r="263" spans="1:37" ht="15">
      <c r="A263" s="69" t="s">
        <v>1103</v>
      </c>
      <c r="B263" s="82" t="s">
        <v>29</v>
      </c>
      <c r="C263" s="102" t="s">
        <v>29</v>
      </c>
      <c r="D263" s="102" t="s">
        <v>29</v>
      </c>
      <c r="E263" s="102" t="s">
        <v>29</v>
      </c>
      <c r="F263" s="88">
        <v>0</v>
      </c>
      <c r="G263" s="89"/>
      <c r="H263" s="88">
        <v>32665.519660719998</v>
      </c>
      <c r="I263" s="89">
        <v>0.036593481338855705</v>
      </c>
      <c r="J263" s="88">
        <v>172187.2576700928</v>
      </c>
      <c r="K263" s="89">
        <v>0.021966534167370627</v>
      </c>
      <c r="L263" s="88">
        <v>0</v>
      </c>
      <c r="M263" s="89"/>
      <c r="N263" s="88">
        <v>0</v>
      </c>
      <c r="O263" s="89"/>
      <c r="P263" s="88">
        <v>36963.614352920005</v>
      </c>
      <c r="Q263" s="89">
        <v>0.00581384440613451</v>
      </c>
      <c r="R263" s="88">
        <v>109171.60518188</v>
      </c>
      <c r="S263" s="89">
        <v>0.004162410984766784</v>
      </c>
      <c r="T263" s="88">
        <v>0</v>
      </c>
      <c r="U263" s="89"/>
      <c r="V263" s="88">
        <v>17192.3787688</v>
      </c>
      <c r="W263" s="89">
        <v>0.0046900228754023585</v>
      </c>
      <c r="X263" s="88">
        <v>21490.473460999998</v>
      </c>
      <c r="Y263" s="89">
        <v>0.0014288480977287096</v>
      </c>
      <c r="Z263" s="88">
        <v>0</v>
      </c>
      <c r="AA263" s="89"/>
      <c r="AB263" s="88">
        <v>0</v>
      </c>
      <c r="AC263" s="89"/>
      <c r="AD263" s="88">
        <v>8596.1893844</v>
      </c>
      <c r="AE263" s="89">
        <v>0.0016097399647743338</v>
      </c>
      <c r="AF263" s="88">
        <v>12894.2840766</v>
      </c>
      <c r="AG263" s="89">
        <v>0.0005935431894781615</v>
      </c>
      <c r="AH263" s="88">
        <v>0</v>
      </c>
      <c r="AI263" s="89"/>
      <c r="AJ263" s="88">
        <v>411161.3225564128</v>
      </c>
      <c r="AK263" s="89">
        <v>0.0038341143966818254</v>
      </c>
    </row>
    <row r="264" spans="1:37" ht="15">
      <c r="A264" s="78" t="s">
        <v>1104</v>
      </c>
      <c r="B264" s="82" t="s">
        <v>439</v>
      </c>
      <c r="C264" s="102">
        <v>4.9</v>
      </c>
      <c r="D264" s="102">
        <v>5.293150684931507</v>
      </c>
      <c r="E264" s="102" t="s">
        <v>1118</v>
      </c>
      <c r="F264" s="88">
        <v>0</v>
      </c>
      <c r="G264" s="89"/>
      <c r="H264" s="88">
        <v>32665.519660719998</v>
      </c>
      <c r="I264" s="89">
        <v>0.036593481338855705</v>
      </c>
      <c r="J264" s="88">
        <v>170204.54981112</v>
      </c>
      <c r="K264" s="89">
        <v>0.021713593151192256</v>
      </c>
      <c r="L264" s="88">
        <v>0</v>
      </c>
      <c r="M264" s="89"/>
      <c r="N264" s="88">
        <v>0</v>
      </c>
      <c r="O264" s="89"/>
      <c r="P264" s="88">
        <v>36963.614352920005</v>
      </c>
      <c r="Q264" s="89">
        <v>0.00581384440613451</v>
      </c>
      <c r="R264" s="88">
        <v>109171.60518188</v>
      </c>
      <c r="S264" s="89">
        <v>0.004162410984766784</v>
      </c>
      <c r="T264" s="88">
        <v>0</v>
      </c>
      <c r="U264" s="89"/>
      <c r="V264" s="88">
        <v>17192.3787688</v>
      </c>
      <c r="W264" s="89">
        <v>0.0046900228754023585</v>
      </c>
      <c r="X264" s="88">
        <v>21490.473460999998</v>
      </c>
      <c r="Y264" s="89">
        <v>0.0014288480977287096</v>
      </c>
      <c r="Z264" s="88">
        <v>0</v>
      </c>
      <c r="AA264" s="89"/>
      <c r="AB264" s="88">
        <v>0</v>
      </c>
      <c r="AC264" s="89"/>
      <c r="AD264" s="88">
        <v>8596.1893844</v>
      </c>
      <c r="AE264" s="89">
        <v>0.0016097399647743338</v>
      </c>
      <c r="AF264" s="88">
        <v>12894.2840766</v>
      </c>
      <c r="AG264" s="89">
        <v>0.0005935431894781615</v>
      </c>
      <c r="AH264" s="88">
        <v>0</v>
      </c>
      <c r="AI264" s="89"/>
      <c r="AJ264" s="88">
        <v>409178.61469743995</v>
      </c>
      <c r="AK264" s="89">
        <v>0.0038156254768115503</v>
      </c>
    </row>
    <row r="265" spans="1:37" ht="15">
      <c r="A265" s="78" t="s">
        <v>1105</v>
      </c>
      <c r="B265" s="82" t="s">
        <v>440</v>
      </c>
      <c r="C265" s="102">
        <v>3.25</v>
      </c>
      <c r="D265" s="102">
        <v>5.3123287671232875</v>
      </c>
      <c r="E265" s="102" t="s">
        <v>1075</v>
      </c>
      <c r="F265" s="88">
        <v>0</v>
      </c>
      <c r="G265" s="89"/>
      <c r="H265" s="88">
        <v>0</v>
      </c>
      <c r="I265" s="89"/>
      <c r="J265" s="88">
        <v>1982.7078589728</v>
      </c>
      <c r="K265" s="89">
        <v>0.00025294101617837094</v>
      </c>
      <c r="L265" s="88">
        <v>0</v>
      </c>
      <c r="M265" s="89"/>
      <c r="N265" s="88">
        <v>0</v>
      </c>
      <c r="O265" s="89"/>
      <c r="P265" s="88">
        <v>0</v>
      </c>
      <c r="Q265" s="89"/>
      <c r="R265" s="88">
        <v>0</v>
      </c>
      <c r="S265" s="89"/>
      <c r="T265" s="88">
        <v>0</v>
      </c>
      <c r="U265" s="89"/>
      <c r="V265" s="88">
        <v>0</v>
      </c>
      <c r="W265" s="89"/>
      <c r="X265" s="88">
        <v>0</v>
      </c>
      <c r="Y265" s="89"/>
      <c r="Z265" s="88">
        <v>0</v>
      </c>
      <c r="AA265" s="89"/>
      <c r="AB265" s="88">
        <v>0</v>
      </c>
      <c r="AC265" s="89"/>
      <c r="AD265" s="88">
        <v>0</v>
      </c>
      <c r="AE265" s="89"/>
      <c r="AF265" s="88">
        <v>0</v>
      </c>
      <c r="AG265" s="89"/>
      <c r="AH265" s="88">
        <v>0</v>
      </c>
      <c r="AI265" s="89"/>
      <c r="AJ265" s="88">
        <v>1982.7078589728</v>
      </c>
      <c r="AK265" s="89">
        <v>1.8488919870275003E-05</v>
      </c>
    </row>
    <row r="266" spans="1:37" ht="15">
      <c r="A266" s="69" t="s">
        <v>201</v>
      </c>
      <c r="B266" s="82" t="s">
        <v>29</v>
      </c>
      <c r="C266" s="102" t="s">
        <v>29</v>
      </c>
      <c r="D266" s="102" t="s">
        <v>29</v>
      </c>
      <c r="E266" s="102" t="s">
        <v>29</v>
      </c>
      <c r="F266" s="88">
        <v>0</v>
      </c>
      <c r="G266" s="89"/>
      <c r="H266" s="88">
        <v>602.8915201695</v>
      </c>
      <c r="I266" s="89">
        <v>0.0006753879877565881</v>
      </c>
      <c r="J266" s="88">
        <v>8440.481282373</v>
      </c>
      <c r="K266" s="89">
        <v>0.0010767818884341422</v>
      </c>
      <c r="L266" s="88">
        <v>602.8915201695</v>
      </c>
      <c r="M266" s="89">
        <v>0.0002191286582482237</v>
      </c>
      <c r="N266" s="88">
        <v>0</v>
      </c>
      <c r="O266" s="89"/>
      <c r="P266" s="88">
        <v>0</v>
      </c>
      <c r="Q266" s="89"/>
      <c r="R266" s="88">
        <v>0</v>
      </c>
      <c r="S266" s="89"/>
      <c r="T266" s="88">
        <v>0</v>
      </c>
      <c r="U266" s="89"/>
      <c r="V266" s="88">
        <v>0</v>
      </c>
      <c r="W266" s="89"/>
      <c r="X266" s="88">
        <v>0</v>
      </c>
      <c r="Y266" s="89"/>
      <c r="Z266" s="88">
        <v>0</v>
      </c>
      <c r="AA266" s="89"/>
      <c r="AB266" s="88">
        <v>0</v>
      </c>
      <c r="AC266" s="89"/>
      <c r="AD266" s="88">
        <v>18086.745605085</v>
      </c>
      <c r="AE266" s="89">
        <v>0.003386960888280155</v>
      </c>
      <c r="AF266" s="88">
        <v>66318.067218645</v>
      </c>
      <c r="AG266" s="89">
        <v>0.0030527198643323914</v>
      </c>
      <c r="AH266" s="88">
        <v>0</v>
      </c>
      <c r="AI266" s="89"/>
      <c r="AJ266" s="88">
        <v>94051.07714644198</v>
      </c>
      <c r="AK266" s="89">
        <v>0.0008770343150677318</v>
      </c>
    </row>
    <row r="267" spans="1:37" ht="15">
      <c r="A267" s="78" t="s">
        <v>424</v>
      </c>
      <c r="B267" s="82" t="s">
        <v>440</v>
      </c>
      <c r="C267" s="102">
        <v>5.875</v>
      </c>
      <c r="D267" s="102">
        <v>8.871232876712329</v>
      </c>
      <c r="E267" s="102" t="s">
        <v>1118</v>
      </c>
      <c r="F267" s="88">
        <v>0</v>
      </c>
      <c r="G267" s="89"/>
      <c r="H267" s="88">
        <v>602.8915201695</v>
      </c>
      <c r="I267" s="89">
        <v>0.0006753879877565881</v>
      </c>
      <c r="J267" s="88">
        <v>8440.481282373</v>
      </c>
      <c r="K267" s="89">
        <v>0.0010767818884341422</v>
      </c>
      <c r="L267" s="88">
        <v>602.8915201695</v>
      </c>
      <c r="M267" s="89">
        <v>0.0002191286582482237</v>
      </c>
      <c r="N267" s="88">
        <v>0</v>
      </c>
      <c r="O267" s="89"/>
      <c r="P267" s="88">
        <v>0</v>
      </c>
      <c r="Q267" s="89"/>
      <c r="R267" s="88">
        <v>0</v>
      </c>
      <c r="S267" s="89"/>
      <c r="T267" s="88">
        <v>0</v>
      </c>
      <c r="U267" s="89"/>
      <c r="V267" s="88">
        <v>0</v>
      </c>
      <c r="W267" s="89"/>
      <c r="X267" s="88">
        <v>0</v>
      </c>
      <c r="Y267" s="89"/>
      <c r="Z267" s="88">
        <v>0</v>
      </c>
      <c r="AA267" s="89"/>
      <c r="AB267" s="88">
        <v>0</v>
      </c>
      <c r="AC267" s="89"/>
      <c r="AD267" s="88">
        <v>18086.745605085</v>
      </c>
      <c r="AE267" s="89">
        <v>0.003386960888280155</v>
      </c>
      <c r="AF267" s="88">
        <v>66318.067218645</v>
      </c>
      <c r="AG267" s="89">
        <v>0.0030527198643323914</v>
      </c>
      <c r="AH267" s="88">
        <v>0</v>
      </c>
      <c r="AI267" s="89"/>
      <c r="AJ267" s="88">
        <v>94051.07714644198</v>
      </c>
      <c r="AK267" s="89">
        <v>0.0008770343150677318</v>
      </c>
    </row>
    <row r="268" spans="1:37" ht="15">
      <c r="A268" s="69" t="s">
        <v>202</v>
      </c>
      <c r="B268" s="82" t="s">
        <v>29</v>
      </c>
      <c r="C268" s="102" t="s">
        <v>29</v>
      </c>
      <c r="D268" s="102" t="s">
        <v>29</v>
      </c>
      <c r="E268" s="102" t="s">
        <v>29</v>
      </c>
      <c r="F268" s="88">
        <v>0</v>
      </c>
      <c r="G268" s="89"/>
      <c r="H268" s="88">
        <v>0</v>
      </c>
      <c r="I268" s="89"/>
      <c r="J268" s="88">
        <v>0</v>
      </c>
      <c r="K268" s="89"/>
      <c r="L268" s="88">
        <v>0</v>
      </c>
      <c r="M268" s="89"/>
      <c r="N268" s="88">
        <v>0</v>
      </c>
      <c r="O268" s="89"/>
      <c r="P268" s="88">
        <v>0</v>
      </c>
      <c r="Q268" s="89"/>
      <c r="R268" s="88">
        <v>8353.9330595134</v>
      </c>
      <c r="S268" s="89">
        <v>0.00031851233363285205</v>
      </c>
      <c r="T268" s="88">
        <v>0</v>
      </c>
      <c r="U268" s="89"/>
      <c r="V268" s="88">
        <v>4784.7935997684</v>
      </c>
      <c r="W268" s="89">
        <v>0.0013052755374211036</v>
      </c>
      <c r="X268" s="88">
        <v>0</v>
      </c>
      <c r="Y268" s="89"/>
      <c r="Z268" s="88">
        <v>0</v>
      </c>
      <c r="AA268" s="89"/>
      <c r="AB268" s="88">
        <v>0</v>
      </c>
      <c r="AC268" s="89"/>
      <c r="AD268" s="88">
        <v>0</v>
      </c>
      <c r="AE268" s="89"/>
      <c r="AF268" s="88">
        <v>53882.1304044156</v>
      </c>
      <c r="AG268" s="89">
        <v>0.0024802750851560264</v>
      </c>
      <c r="AH268" s="88">
        <v>0</v>
      </c>
      <c r="AI268" s="89"/>
      <c r="AJ268" s="88">
        <v>67020.8570636974</v>
      </c>
      <c r="AK268" s="89">
        <v>0.0006249752076585959</v>
      </c>
    </row>
    <row r="269" spans="1:37" ht="15">
      <c r="A269" s="78" t="s">
        <v>425</v>
      </c>
      <c r="B269" s="82" t="s">
        <v>439</v>
      </c>
      <c r="C269" s="102">
        <v>6.8125</v>
      </c>
      <c r="D269" s="102">
        <v>3.4465753424657533</v>
      </c>
      <c r="E269" s="102" t="s">
        <v>1118</v>
      </c>
      <c r="F269" s="88">
        <v>0</v>
      </c>
      <c r="G269" s="89"/>
      <c r="H269" s="88">
        <v>0</v>
      </c>
      <c r="I269" s="89"/>
      <c r="J269" s="88">
        <v>0</v>
      </c>
      <c r="K269" s="89"/>
      <c r="L269" s="88">
        <v>0</v>
      </c>
      <c r="M269" s="89"/>
      <c r="N269" s="88">
        <v>0</v>
      </c>
      <c r="O269" s="89"/>
      <c r="P269" s="88">
        <v>0</v>
      </c>
      <c r="Q269" s="89"/>
      <c r="R269" s="88">
        <v>8353.9330595134</v>
      </c>
      <c r="S269" s="89">
        <v>0.00031851233363285205</v>
      </c>
      <c r="T269" s="88">
        <v>0</v>
      </c>
      <c r="U269" s="89"/>
      <c r="V269" s="88">
        <v>4784.7935997684</v>
      </c>
      <c r="W269" s="89">
        <v>0.0013052755374211036</v>
      </c>
      <c r="X269" s="88">
        <v>0</v>
      </c>
      <c r="Y269" s="89"/>
      <c r="Z269" s="88">
        <v>0</v>
      </c>
      <c r="AA269" s="89"/>
      <c r="AB269" s="88">
        <v>0</v>
      </c>
      <c r="AC269" s="89"/>
      <c r="AD269" s="88">
        <v>0</v>
      </c>
      <c r="AE269" s="89"/>
      <c r="AF269" s="88">
        <v>0</v>
      </c>
      <c r="AG269" s="89"/>
      <c r="AH269" s="88">
        <v>0</v>
      </c>
      <c r="AI269" s="89"/>
      <c r="AJ269" s="88">
        <v>13138.726659281801</v>
      </c>
      <c r="AK269" s="89">
        <v>0.00012251974656859408</v>
      </c>
    </row>
    <row r="270" spans="1:37" ht="15">
      <c r="A270" s="78" t="s">
        <v>426</v>
      </c>
      <c r="B270" s="82" t="s">
        <v>440</v>
      </c>
      <c r="C270" s="102">
        <v>6.15625</v>
      </c>
      <c r="D270" s="102">
        <v>5.83013698630137</v>
      </c>
      <c r="E270" s="102" t="s">
        <v>1075</v>
      </c>
      <c r="F270" s="88">
        <v>0</v>
      </c>
      <c r="G270" s="89"/>
      <c r="H270" s="88">
        <v>0</v>
      </c>
      <c r="I270" s="89"/>
      <c r="J270" s="88">
        <v>0</v>
      </c>
      <c r="K270" s="89"/>
      <c r="L270" s="88">
        <v>0</v>
      </c>
      <c r="M270" s="89"/>
      <c r="N270" s="88">
        <v>0</v>
      </c>
      <c r="O270" s="89"/>
      <c r="P270" s="88">
        <v>0</v>
      </c>
      <c r="Q270" s="89"/>
      <c r="R270" s="88">
        <v>0</v>
      </c>
      <c r="S270" s="89"/>
      <c r="T270" s="88">
        <v>0</v>
      </c>
      <c r="U270" s="89"/>
      <c r="V270" s="88">
        <v>0</v>
      </c>
      <c r="W270" s="89"/>
      <c r="X270" s="88">
        <v>0</v>
      </c>
      <c r="Y270" s="89"/>
      <c r="Z270" s="88">
        <v>0</v>
      </c>
      <c r="AA270" s="89"/>
      <c r="AB270" s="88">
        <v>0</v>
      </c>
      <c r="AC270" s="89"/>
      <c r="AD270" s="88">
        <v>0</v>
      </c>
      <c r="AE270" s="89"/>
      <c r="AF270" s="88">
        <v>53882.1304044156</v>
      </c>
      <c r="AG270" s="89">
        <v>0.0024802750851560264</v>
      </c>
      <c r="AH270" s="88">
        <v>0</v>
      </c>
      <c r="AI270" s="89"/>
      <c r="AJ270" s="88">
        <v>53882.1304044156</v>
      </c>
      <c r="AK270" s="89">
        <v>0.0005024554610900019</v>
      </c>
    </row>
    <row r="271" spans="1:37" ht="15">
      <c r="A271" s="69" t="s">
        <v>203</v>
      </c>
      <c r="B271" s="82" t="s">
        <v>29</v>
      </c>
      <c r="C271" s="102" t="s">
        <v>29</v>
      </c>
      <c r="D271" s="102" t="s">
        <v>29</v>
      </c>
      <c r="E271" s="102" t="s">
        <v>29</v>
      </c>
      <c r="F271" s="88">
        <v>0</v>
      </c>
      <c r="G271" s="89"/>
      <c r="H271" s="88">
        <v>5816.1625155</v>
      </c>
      <c r="I271" s="89">
        <v>0.006515544117629081</v>
      </c>
      <c r="J271" s="88">
        <v>19387.208385</v>
      </c>
      <c r="K271" s="89">
        <v>0.002473294372426759</v>
      </c>
      <c r="L271" s="88">
        <v>4523.6819565000005</v>
      </c>
      <c r="M271" s="89">
        <v>0.0016441902470130186</v>
      </c>
      <c r="N271" s="88">
        <v>0</v>
      </c>
      <c r="O271" s="89"/>
      <c r="P271" s="88">
        <v>102029.14688264999</v>
      </c>
      <c r="Q271" s="89">
        <v>0.016047715983691722</v>
      </c>
      <c r="R271" s="88">
        <v>40669.622778</v>
      </c>
      <c r="S271" s="89">
        <v>0.0015506200931592223</v>
      </c>
      <c r="T271" s="88">
        <v>0</v>
      </c>
      <c r="U271" s="89"/>
      <c r="V271" s="88">
        <v>37889.198046</v>
      </c>
      <c r="W271" s="89">
        <v>0.01033604528821078</v>
      </c>
      <c r="X271" s="88">
        <v>0</v>
      </c>
      <c r="Y271" s="89"/>
      <c r="Z271" s="88">
        <v>0</v>
      </c>
      <c r="AA271" s="89"/>
      <c r="AB271" s="88">
        <v>0</v>
      </c>
      <c r="AC271" s="89"/>
      <c r="AD271" s="88">
        <v>0</v>
      </c>
      <c r="AE271" s="89"/>
      <c r="AF271" s="88">
        <v>0</v>
      </c>
      <c r="AG271" s="89"/>
      <c r="AH271" s="88">
        <v>0</v>
      </c>
      <c r="AI271" s="89"/>
      <c r="AJ271" s="88">
        <v>210315.02056365</v>
      </c>
      <c r="AK271" s="89">
        <v>0.0019612055024238995</v>
      </c>
    </row>
    <row r="272" spans="1:37" ht="15">
      <c r="A272" s="78" t="s">
        <v>822</v>
      </c>
      <c r="B272" s="82" t="s">
        <v>439</v>
      </c>
      <c r="C272" s="102">
        <v>6.3125</v>
      </c>
      <c r="D272" s="102">
        <v>2.8602739726027395</v>
      </c>
      <c r="E272" s="102" t="s">
        <v>1118</v>
      </c>
      <c r="F272" s="88">
        <v>0</v>
      </c>
      <c r="G272" s="89"/>
      <c r="H272" s="88">
        <v>5816.1625155</v>
      </c>
      <c r="I272" s="89">
        <v>0.006515544117629081</v>
      </c>
      <c r="J272" s="88">
        <v>19387.208385</v>
      </c>
      <c r="K272" s="89">
        <v>0.002473294372426759</v>
      </c>
      <c r="L272" s="88">
        <v>4523.6819565000005</v>
      </c>
      <c r="M272" s="89">
        <v>0.0016441902470130186</v>
      </c>
      <c r="N272" s="88">
        <v>0</v>
      </c>
      <c r="O272" s="89"/>
      <c r="P272" s="88">
        <v>0</v>
      </c>
      <c r="Q272" s="89"/>
      <c r="R272" s="88">
        <v>0</v>
      </c>
      <c r="S272" s="89"/>
      <c r="T272" s="88">
        <v>0</v>
      </c>
      <c r="U272" s="89"/>
      <c r="V272" s="88">
        <v>0</v>
      </c>
      <c r="W272" s="89"/>
      <c r="X272" s="88">
        <v>0</v>
      </c>
      <c r="Y272" s="89"/>
      <c r="Z272" s="88">
        <v>0</v>
      </c>
      <c r="AA272" s="89"/>
      <c r="AB272" s="88">
        <v>0</v>
      </c>
      <c r="AC272" s="89"/>
      <c r="AD272" s="88">
        <v>0</v>
      </c>
      <c r="AE272" s="89"/>
      <c r="AF272" s="88">
        <v>0</v>
      </c>
      <c r="AG272" s="89"/>
      <c r="AH272" s="88">
        <v>0</v>
      </c>
      <c r="AI272" s="89"/>
      <c r="AJ272" s="88">
        <v>29727.052857000002</v>
      </c>
      <c r="AK272" s="89">
        <v>0.00027720730301500395</v>
      </c>
    </row>
    <row r="273" spans="1:37" ht="15">
      <c r="A273" s="78" t="s">
        <v>427</v>
      </c>
      <c r="B273" s="82" t="s">
        <v>439</v>
      </c>
      <c r="C273" s="102">
        <v>9.40625</v>
      </c>
      <c r="D273" s="102">
        <v>12.70958904109589</v>
      </c>
      <c r="E273" s="102" t="s">
        <v>1118</v>
      </c>
      <c r="F273" s="88">
        <v>0</v>
      </c>
      <c r="G273" s="89"/>
      <c r="H273" s="88">
        <v>0</v>
      </c>
      <c r="I273" s="89"/>
      <c r="J273" s="88">
        <v>0</v>
      </c>
      <c r="K273" s="89"/>
      <c r="L273" s="88">
        <v>0</v>
      </c>
      <c r="M273" s="89"/>
      <c r="N273" s="88">
        <v>0</v>
      </c>
      <c r="O273" s="89"/>
      <c r="P273" s="88">
        <v>18092.51740125</v>
      </c>
      <c r="Q273" s="89">
        <v>0.002845692525678003</v>
      </c>
      <c r="R273" s="88">
        <v>0</v>
      </c>
      <c r="S273" s="89"/>
      <c r="T273" s="88">
        <v>0</v>
      </c>
      <c r="U273" s="89"/>
      <c r="V273" s="88">
        <v>0</v>
      </c>
      <c r="W273" s="89"/>
      <c r="X273" s="88">
        <v>0</v>
      </c>
      <c r="Y273" s="89"/>
      <c r="Z273" s="88">
        <v>0</v>
      </c>
      <c r="AA273" s="89"/>
      <c r="AB273" s="88">
        <v>0</v>
      </c>
      <c r="AC273" s="89"/>
      <c r="AD273" s="88">
        <v>0</v>
      </c>
      <c r="AE273" s="89"/>
      <c r="AF273" s="88">
        <v>0</v>
      </c>
      <c r="AG273" s="89"/>
      <c r="AH273" s="88">
        <v>0</v>
      </c>
      <c r="AI273" s="89"/>
      <c r="AJ273" s="88">
        <v>18092.51740125</v>
      </c>
      <c r="AK273" s="89">
        <v>0.00016871426769679055</v>
      </c>
    </row>
    <row r="274" spans="1:37" ht="15">
      <c r="A274" s="78" t="s">
        <v>1106</v>
      </c>
      <c r="B274" s="82" t="s">
        <v>439</v>
      </c>
      <c r="C274" s="102">
        <v>5.96875</v>
      </c>
      <c r="D274" s="102">
        <v>11.786301369863013</v>
      </c>
      <c r="E274" s="102" t="s">
        <v>1075</v>
      </c>
      <c r="F274" s="88">
        <v>0</v>
      </c>
      <c r="G274" s="89"/>
      <c r="H274" s="88">
        <v>0</v>
      </c>
      <c r="I274" s="89"/>
      <c r="J274" s="88">
        <v>0</v>
      </c>
      <c r="K274" s="89"/>
      <c r="L274" s="88">
        <v>0</v>
      </c>
      <c r="M274" s="89"/>
      <c r="N274" s="88">
        <v>0</v>
      </c>
      <c r="O274" s="89"/>
      <c r="P274" s="88">
        <v>57793.674474</v>
      </c>
      <c r="Q274" s="89">
        <v>0.009090112991725892</v>
      </c>
      <c r="R274" s="88">
        <v>40669.622778</v>
      </c>
      <c r="S274" s="89">
        <v>0.0015506200931592223</v>
      </c>
      <c r="T274" s="88">
        <v>0</v>
      </c>
      <c r="U274" s="89"/>
      <c r="V274" s="88">
        <v>29967.090468</v>
      </c>
      <c r="W274" s="89">
        <v>0.008174921091154034</v>
      </c>
      <c r="X274" s="88">
        <v>0</v>
      </c>
      <c r="Y274" s="89"/>
      <c r="Z274" s="88">
        <v>0</v>
      </c>
      <c r="AA274" s="89"/>
      <c r="AB274" s="88">
        <v>0</v>
      </c>
      <c r="AC274" s="89"/>
      <c r="AD274" s="88">
        <v>0</v>
      </c>
      <c r="AE274" s="89"/>
      <c r="AF274" s="88">
        <v>0</v>
      </c>
      <c r="AG274" s="89"/>
      <c r="AH274" s="88">
        <v>0</v>
      </c>
      <c r="AI274" s="89"/>
      <c r="AJ274" s="88">
        <v>128430.38772</v>
      </c>
      <c r="AK274" s="89">
        <v>0.0011976243180342417</v>
      </c>
    </row>
    <row r="275" spans="1:37" ht="15">
      <c r="A275" s="78" t="s">
        <v>1107</v>
      </c>
      <c r="B275" s="82" t="s">
        <v>439</v>
      </c>
      <c r="C275" s="102">
        <v>7.6812499999999995</v>
      </c>
      <c r="D275" s="102">
        <v>14.734246575342466</v>
      </c>
      <c r="E275" s="102" t="s">
        <v>1075</v>
      </c>
      <c r="F275" s="88">
        <v>0</v>
      </c>
      <c r="G275" s="89"/>
      <c r="H275" s="88">
        <v>0</v>
      </c>
      <c r="I275" s="89"/>
      <c r="J275" s="88">
        <v>0</v>
      </c>
      <c r="K275" s="89"/>
      <c r="L275" s="88">
        <v>0</v>
      </c>
      <c r="M275" s="89"/>
      <c r="N275" s="88">
        <v>0</v>
      </c>
      <c r="O275" s="89"/>
      <c r="P275" s="88">
        <v>26142.9550074</v>
      </c>
      <c r="Q275" s="89">
        <v>0.004111910466287826</v>
      </c>
      <c r="R275" s="88">
        <v>0</v>
      </c>
      <c r="S275" s="89"/>
      <c r="T275" s="88">
        <v>0</v>
      </c>
      <c r="U275" s="89"/>
      <c r="V275" s="88">
        <v>7922.107578</v>
      </c>
      <c r="W275" s="89">
        <v>0.002161124197056747</v>
      </c>
      <c r="X275" s="88">
        <v>0</v>
      </c>
      <c r="Y275" s="89"/>
      <c r="Z275" s="88">
        <v>0</v>
      </c>
      <c r="AA275" s="89"/>
      <c r="AB275" s="88">
        <v>0</v>
      </c>
      <c r="AC275" s="89"/>
      <c r="AD275" s="88">
        <v>0</v>
      </c>
      <c r="AE275" s="89"/>
      <c r="AF275" s="88">
        <v>0</v>
      </c>
      <c r="AG275" s="89"/>
      <c r="AH275" s="88">
        <v>0</v>
      </c>
      <c r="AI275" s="89"/>
      <c r="AJ275" s="88">
        <v>34065.0625854</v>
      </c>
      <c r="AK275" s="89">
        <v>0.00031765961367786355</v>
      </c>
    </row>
    <row r="276" spans="1:37" ht="15">
      <c r="A276" s="69" t="s">
        <v>751</v>
      </c>
      <c r="B276" s="82" t="s">
        <v>29</v>
      </c>
      <c r="C276" s="102" t="s">
        <v>29</v>
      </c>
      <c r="D276" s="102" t="s">
        <v>29</v>
      </c>
      <c r="E276" s="102" t="s">
        <v>29</v>
      </c>
      <c r="F276" s="88">
        <v>0</v>
      </c>
      <c r="G276" s="89"/>
      <c r="H276" s="88">
        <v>8270.94443457</v>
      </c>
      <c r="I276" s="89">
        <v>0.009265508522893604</v>
      </c>
      <c r="J276" s="88">
        <v>57166.821827175</v>
      </c>
      <c r="K276" s="89">
        <v>0.007292972557311022</v>
      </c>
      <c r="L276" s="88">
        <v>4378.73528889</v>
      </c>
      <c r="M276" s="89">
        <v>0.0015915075209696984</v>
      </c>
      <c r="N276" s="88">
        <v>0</v>
      </c>
      <c r="O276" s="89"/>
      <c r="P276" s="88">
        <v>48652.614321</v>
      </c>
      <c r="Q276" s="89">
        <v>0.007652355825198699</v>
      </c>
      <c r="R276" s="88">
        <v>68113.6600494</v>
      </c>
      <c r="S276" s="89">
        <v>0.002596985235583496</v>
      </c>
      <c r="T276" s="88">
        <v>0</v>
      </c>
      <c r="U276" s="89"/>
      <c r="V276" s="88">
        <v>19461.0457284</v>
      </c>
      <c r="W276" s="89">
        <v>0.0053089075614763245</v>
      </c>
      <c r="X276" s="88">
        <v>29191.5685926</v>
      </c>
      <c r="Y276" s="89">
        <v>0.0019408747475455938</v>
      </c>
      <c r="Z276" s="88">
        <v>0</v>
      </c>
      <c r="AA276" s="89"/>
      <c r="AB276" s="88">
        <v>0</v>
      </c>
      <c r="AC276" s="89"/>
      <c r="AD276" s="88">
        <v>25299.35944692</v>
      </c>
      <c r="AE276" s="89">
        <v>0.004737609673747406</v>
      </c>
      <c r="AF276" s="88">
        <v>84655.54891854001</v>
      </c>
      <c r="AG276" s="89">
        <v>0.0038968215849471155</v>
      </c>
      <c r="AH276" s="88">
        <v>0</v>
      </c>
      <c r="AI276" s="89"/>
      <c r="AJ276" s="88">
        <v>345190.298607495</v>
      </c>
      <c r="AK276" s="89">
        <v>0.0032189289723483314</v>
      </c>
    </row>
    <row r="277" spans="1:37" ht="15">
      <c r="A277" s="78" t="s">
        <v>752</v>
      </c>
      <c r="B277" s="82" t="s">
        <v>439</v>
      </c>
      <c r="C277" s="102">
        <v>6.4375</v>
      </c>
      <c r="D277" s="102">
        <v>2.421917808219178</v>
      </c>
      <c r="E277" s="102" t="s">
        <v>1118</v>
      </c>
      <c r="F277" s="88">
        <v>0</v>
      </c>
      <c r="G277" s="89"/>
      <c r="H277" s="88">
        <v>8270.94443457</v>
      </c>
      <c r="I277" s="89">
        <v>0.009265508522893604</v>
      </c>
      <c r="J277" s="88">
        <v>57166.821827175</v>
      </c>
      <c r="K277" s="89">
        <v>0.007292972557311022</v>
      </c>
      <c r="L277" s="88">
        <v>4378.73528889</v>
      </c>
      <c r="M277" s="89">
        <v>0.0015915075209696984</v>
      </c>
      <c r="N277" s="88">
        <v>0</v>
      </c>
      <c r="O277" s="89"/>
      <c r="P277" s="88">
        <v>48652.614321</v>
      </c>
      <c r="Q277" s="89">
        <v>0.007652355825198699</v>
      </c>
      <c r="R277" s="88">
        <v>68113.6600494</v>
      </c>
      <c r="S277" s="89">
        <v>0.002596985235583496</v>
      </c>
      <c r="T277" s="88">
        <v>0</v>
      </c>
      <c r="U277" s="89"/>
      <c r="V277" s="88">
        <v>19461.0457284</v>
      </c>
      <c r="W277" s="89">
        <v>0.0053089075614763245</v>
      </c>
      <c r="X277" s="88">
        <v>29191.5685926</v>
      </c>
      <c r="Y277" s="89">
        <v>0.0019408747475455938</v>
      </c>
      <c r="Z277" s="88">
        <v>0</v>
      </c>
      <c r="AA277" s="89"/>
      <c r="AB277" s="88">
        <v>0</v>
      </c>
      <c r="AC277" s="89"/>
      <c r="AD277" s="88">
        <v>25299.35944692</v>
      </c>
      <c r="AE277" s="89">
        <v>0.004737609673747406</v>
      </c>
      <c r="AF277" s="88">
        <v>84655.54891854001</v>
      </c>
      <c r="AG277" s="89">
        <v>0.0038968215849471155</v>
      </c>
      <c r="AH277" s="88">
        <v>0</v>
      </c>
      <c r="AI277" s="89"/>
      <c r="AJ277" s="88">
        <v>345190.298607495</v>
      </c>
      <c r="AK277" s="89">
        <v>0.0032189289723483314</v>
      </c>
    </row>
    <row r="278" spans="1:37" ht="15">
      <c r="A278" s="67" t="s">
        <v>338</v>
      </c>
      <c r="B278" s="97">
        <v>0</v>
      </c>
      <c r="C278" s="97">
        <v>0</v>
      </c>
      <c r="D278" s="97">
        <v>0</v>
      </c>
      <c r="E278" s="97">
        <v>0</v>
      </c>
      <c r="F278" s="84">
        <v>0</v>
      </c>
      <c r="G278" s="85"/>
      <c r="H278" s="84">
        <v>35685.276406982695</v>
      </c>
      <c r="I278" s="85">
        <v>0.039976357634411076</v>
      </c>
      <c r="J278" s="84">
        <v>151408.3772478418</v>
      </c>
      <c r="K278" s="85">
        <v>0.019315699297640515</v>
      </c>
      <c r="L278" s="84">
        <v>18320.782941723803</v>
      </c>
      <c r="M278" s="85">
        <v>0.006658923620203172</v>
      </c>
      <c r="N278" s="84">
        <v>0</v>
      </c>
      <c r="O278" s="85"/>
      <c r="P278" s="84">
        <v>317446.85124398733</v>
      </c>
      <c r="Q278" s="85">
        <v>0.04992981970671584</v>
      </c>
      <c r="R278" s="84">
        <v>188493.4479105818</v>
      </c>
      <c r="S278" s="85">
        <v>0.00718673318792417</v>
      </c>
      <c r="T278" s="84">
        <v>0</v>
      </c>
      <c r="U278" s="85"/>
      <c r="V278" s="84">
        <v>146528.72274792718</v>
      </c>
      <c r="W278" s="85">
        <v>0.039972540788736674</v>
      </c>
      <c r="X278" s="84">
        <v>255660.56464813458</v>
      </c>
      <c r="Y278" s="85">
        <v>0.01699823468871759</v>
      </c>
      <c r="Z278" s="84">
        <v>17051.674087081203</v>
      </c>
      <c r="AA278" s="85">
        <v>0.004169630429315344</v>
      </c>
      <c r="AB278" s="84">
        <v>58886.197668</v>
      </c>
      <c r="AC278" s="85">
        <v>0.04405279003687377</v>
      </c>
      <c r="AD278" s="84">
        <v>78763.9694511636</v>
      </c>
      <c r="AE278" s="85">
        <v>0.014749501638469598</v>
      </c>
      <c r="AF278" s="84">
        <v>206358.01807680362</v>
      </c>
      <c r="AG278" s="85">
        <v>0.009498968341016621</v>
      </c>
      <c r="AH278" s="84">
        <v>0</v>
      </c>
      <c r="AI278" s="85"/>
      <c r="AJ278" s="84">
        <v>1474603.8824302272</v>
      </c>
      <c r="AK278" s="85">
        <v>0.013750806957901367</v>
      </c>
    </row>
    <row r="279" spans="1:37" ht="15">
      <c r="A279" s="69" t="s">
        <v>162</v>
      </c>
      <c r="B279" s="82" t="s">
        <v>29</v>
      </c>
      <c r="C279" s="102" t="s">
        <v>29</v>
      </c>
      <c r="D279" s="102" t="s">
        <v>29</v>
      </c>
      <c r="E279" s="102" t="s">
        <v>29</v>
      </c>
      <c r="F279" s="88">
        <v>0</v>
      </c>
      <c r="G279" s="89"/>
      <c r="H279" s="88">
        <v>9738.64510001</v>
      </c>
      <c r="I279" s="89">
        <v>0.010909697180219282</v>
      </c>
      <c r="J279" s="88">
        <v>11373.6001168</v>
      </c>
      <c r="K279" s="89">
        <v>0.0014509701760300016</v>
      </c>
      <c r="L279" s="88">
        <v>0</v>
      </c>
      <c r="M279" s="89"/>
      <c r="N279" s="88">
        <v>0</v>
      </c>
      <c r="O279" s="89"/>
      <c r="P279" s="88">
        <v>0</v>
      </c>
      <c r="Q279" s="89"/>
      <c r="R279" s="88">
        <v>0</v>
      </c>
      <c r="S279" s="89"/>
      <c r="T279" s="88">
        <v>0</v>
      </c>
      <c r="U279" s="89"/>
      <c r="V279" s="88">
        <v>0</v>
      </c>
      <c r="W279" s="89"/>
      <c r="X279" s="88">
        <v>0</v>
      </c>
      <c r="Y279" s="89"/>
      <c r="Z279" s="88">
        <v>0</v>
      </c>
      <c r="AA279" s="89"/>
      <c r="AB279" s="88">
        <v>0</v>
      </c>
      <c r="AC279" s="89"/>
      <c r="AD279" s="88">
        <v>0</v>
      </c>
      <c r="AE279" s="89"/>
      <c r="AF279" s="88">
        <v>0</v>
      </c>
      <c r="AG279" s="89"/>
      <c r="AH279" s="88">
        <v>0</v>
      </c>
      <c r="AI279" s="89"/>
      <c r="AJ279" s="88">
        <v>21112.245216810003</v>
      </c>
      <c r="AK279" s="89">
        <v>0.00019687348709931745</v>
      </c>
    </row>
    <row r="280" spans="1:37" ht="15">
      <c r="A280" s="78" t="s">
        <v>1108</v>
      </c>
      <c r="B280" s="82" t="s">
        <v>439</v>
      </c>
      <c r="C280" s="102">
        <v>5.75</v>
      </c>
      <c r="D280" s="102">
        <v>3.5972602739726027</v>
      </c>
      <c r="E280" s="102" t="s">
        <v>1075</v>
      </c>
      <c r="F280" s="88">
        <v>0</v>
      </c>
      <c r="G280" s="89"/>
      <c r="H280" s="88">
        <v>9738.64510001</v>
      </c>
      <c r="I280" s="89">
        <v>0.010909697180219282</v>
      </c>
      <c r="J280" s="88">
        <v>11373.6001168</v>
      </c>
      <c r="K280" s="89">
        <v>0.0014509701760300016</v>
      </c>
      <c r="L280" s="88">
        <v>0</v>
      </c>
      <c r="M280" s="89"/>
      <c r="N280" s="88">
        <v>0</v>
      </c>
      <c r="O280" s="89"/>
      <c r="P280" s="88">
        <v>0</v>
      </c>
      <c r="Q280" s="89"/>
      <c r="R280" s="88">
        <v>0</v>
      </c>
      <c r="S280" s="89"/>
      <c r="T280" s="88">
        <v>0</v>
      </c>
      <c r="U280" s="89"/>
      <c r="V280" s="88">
        <v>0</v>
      </c>
      <c r="W280" s="89"/>
      <c r="X280" s="88">
        <v>0</v>
      </c>
      <c r="Y280" s="89"/>
      <c r="Z280" s="88">
        <v>0</v>
      </c>
      <c r="AA280" s="89"/>
      <c r="AB280" s="88">
        <v>0</v>
      </c>
      <c r="AC280" s="89"/>
      <c r="AD280" s="88">
        <v>0</v>
      </c>
      <c r="AE280" s="89"/>
      <c r="AF280" s="88">
        <v>0</v>
      </c>
      <c r="AG280" s="89"/>
      <c r="AH280" s="88">
        <v>0</v>
      </c>
      <c r="AI280" s="89"/>
      <c r="AJ280" s="88">
        <v>21112.245216810003</v>
      </c>
      <c r="AK280" s="89">
        <v>0.00019687348709931745</v>
      </c>
    </row>
    <row r="281" spans="1:37" ht="15">
      <c r="A281" s="69" t="s">
        <v>136</v>
      </c>
      <c r="B281" s="82" t="s">
        <v>29</v>
      </c>
      <c r="C281" s="102" t="s">
        <v>29</v>
      </c>
      <c r="D281" s="102" t="s">
        <v>29</v>
      </c>
      <c r="E281" s="102" t="s">
        <v>29</v>
      </c>
      <c r="F281" s="88">
        <v>0</v>
      </c>
      <c r="G281" s="89"/>
      <c r="H281" s="88">
        <v>8101.6739078715</v>
      </c>
      <c r="I281" s="89">
        <v>0.009075883562865542</v>
      </c>
      <c r="J281" s="88">
        <v>75693.2711431355</v>
      </c>
      <c r="K281" s="89">
        <v>0.009656456867391834</v>
      </c>
      <c r="L281" s="88">
        <v>2507.9600049680002</v>
      </c>
      <c r="M281" s="89">
        <v>0.0009115502415332339</v>
      </c>
      <c r="N281" s="88">
        <v>0</v>
      </c>
      <c r="O281" s="89"/>
      <c r="P281" s="88">
        <v>27533.12916035</v>
      </c>
      <c r="Q281" s="89">
        <v>0.00433056484747235</v>
      </c>
      <c r="R281" s="88">
        <v>50503.28386157</v>
      </c>
      <c r="S281" s="89">
        <v>0.001925550358648432</v>
      </c>
      <c r="T281" s="88">
        <v>0</v>
      </c>
      <c r="U281" s="89"/>
      <c r="V281" s="88">
        <v>24285.60802281</v>
      </c>
      <c r="W281" s="89">
        <v>0.006625031864510507</v>
      </c>
      <c r="X281" s="88">
        <v>40641.967079730006</v>
      </c>
      <c r="Y281" s="89">
        <v>0.0027021832466934802</v>
      </c>
      <c r="Z281" s="88">
        <v>0</v>
      </c>
      <c r="AA281" s="89"/>
      <c r="AB281" s="88">
        <v>0</v>
      </c>
      <c r="AC281" s="89"/>
      <c r="AD281" s="88">
        <v>17067.374229600002</v>
      </c>
      <c r="AE281" s="89">
        <v>0.003196071324464464</v>
      </c>
      <c r="AF281" s="88">
        <v>152540.5978287</v>
      </c>
      <c r="AG281" s="89">
        <v>0.0070216719611800125</v>
      </c>
      <c r="AH281" s="88">
        <v>0</v>
      </c>
      <c r="AI281" s="89"/>
      <c r="AJ281" s="88">
        <v>398874.8652387351</v>
      </c>
      <c r="AK281" s="89">
        <v>0.0037195421344052293</v>
      </c>
    </row>
    <row r="282" spans="1:37" ht="15">
      <c r="A282" s="78" t="s">
        <v>428</v>
      </c>
      <c r="B282" s="82" t="s">
        <v>439</v>
      </c>
      <c r="C282" s="102">
        <v>7.65625</v>
      </c>
      <c r="D282" s="102">
        <v>7.2027397260273975</v>
      </c>
      <c r="E282" s="102" t="s">
        <v>1118</v>
      </c>
      <c r="F282" s="88">
        <v>0</v>
      </c>
      <c r="G282" s="89"/>
      <c r="H282" s="88">
        <v>421.3555045515</v>
      </c>
      <c r="I282" s="89">
        <v>0.00047202263894703916</v>
      </c>
      <c r="J282" s="88">
        <v>5290.352446035499</v>
      </c>
      <c r="K282" s="89">
        <v>0.0006749088715143421</v>
      </c>
      <c r="L282" s="88">
        <v>374.538226268</v>
      </c>
      <c r="M282" s="89">
        <v>0.0001361307237522636</v>
      </c>
      <c r="N282" s="88">
        <v>0</v>
      </c>
      <c r="O282" s="89"/>
      <c r="P282" s="88">
        <v>12172.49235371</v>
      </c>
      <c r="Q282" s="89">
        <v>0.001914557810923094</v>
      </c>
      <c r="R282" s="88">
        <v>40262.85932381</v>
      </c>
      <c r="S282" s="89">
        <v>0.0015351113290707822</v>
      </c>
      <c r="T282" s="88">
        <v>0</v>
      </c>
      <c r="U282" s="89"/>
      <c r="V282" s="88">
        <v>14045.18348505</v>
      </c>
      <c r="W282" s="89">
        <v>0.003831478628987051</v>
      </c>
      <c r="X282" s="88">
        <v>25281.33027309</v>
      </c>
      <c r="Y282" s="89">
        <v>0.0016808927329735525</v>
      </c>
      <c r="Z282" s="88">
        <v>0</v>
      </c>
      <c r="AA282" s="89"/>
      <c r="AB282" s="88">
        <v>0</v>
      </c>
      <c r="AC282" s="89"/>
      <c r="AD282" s="88">
        <v>0</v>
      </c>
      <c r="AE282" s="89"/>
      <c r="AF282" s="88">
        <v>84271.1009103</v>
      </c>
      <c r="AG282" s="89">
        <v>0.003879124867886771</v>
      </c>
      <c r="AH282" s="88">
        <v>0</v>
      </c>
      <c r="AI282" s="89"/>
      <c r="AJ282" s="88">
        <v>182119.212522815</v>
      </c>
      <c r="AK282" s="89">
        <v>0.0016982771879042132</v>
      </c>
    </row>
    <row r="283" spans="1:37" ht="15">
      <c r="A283" s="78" t="s">
        <v>1109</v>
      </c>
      <c r="B283" s="82" t="s">
        <v>439</v>
      </c>
      <c r="C283" s="102">
        <v>5.78125</v>
      </c>
      <c r="D283" s="102">
        <v>6.654794520547945</v>
      </c>
      <c r="E283" s="102" t="s">
        <v>1075</v>
      </c>
      <c r="F283" s="88">
        <v>0</v>
      </c>
      <c r="G283" s="89"/>
      <c r="H283" s="88">
        <v>7680.31840332</v>
      </c>
      <c r="I283" s="89">
        <v>0.008603860923918504</v>
      </c>
      <c r="J283" s="88">
        <v>70402.9186971</v>
      </c>
      <c r="K283" s="89">
        <v>0.008981547995877493</v>
      </c>
      <c r="L283" s="88">
        <v>2133.4217787000002</v>
      </c>
      <c r="M283" s="89">
        <v>0.0007754195177809703</v>
      </c>
      <c r="N283" s="88">
        <v>0</v>
      </c>
      <c r="O283" s="89"/>
      <c r="P283" s="88">
        <v>15360.63680664</v>
      </c>
      <c r="Q283" s="89">
        <v>0.0024160070365492566</v>
      </c>
      <c r="R283" s="88">
        <v>10240.42453776</v>
      </c>
      <c r="S283" s="89">
        <v>0.0003904390295776497</v>
      </c>
      <c r="T283" s="88">
        <v>0</v>
      </c>
      <c r="U283" s="89"/>
      <c r="V283" s="88">
        <v>10240.42453776</v>
      </c>
      <c r="W283" s="89">
        <v>0.0027935532355234565</v>
      </c>
      <c r="X283" s="88">
        <v>15360.63680664</v>
      </c>
      <c r="Y283" s="89">
        <v>0.0010212905137199277</v>
      </c>
      <c r="Z283" s="88">
        <v>0</v>
      </c>
      <c r="AA283" s="89"/>
      <c r="AB283" s="88">
        <v>0</v>
      </c>
      <c r="AC283" s="89"/>
      <c r="AD283" s="88">
        <v>17067.374229600002</v>
      </c>
      <c r="AE283" s="89">
        <v>0.003196071324464464</v>
      </c>
      <c r="AF283" s="88">
        <v>68269.49691840001</v>
      </c>
      <c r="AG283" s="89">
        <v>0.003142547093293242</v>
      </c>
      <c r="AH283" s="88">
        <v>0</v>
      </c>
      <c r="AI283" s="89"/>
      <c r="AJ283" s="88">
        <v>216755.65271591998</v>
      </c>
      <c r="AK283" s="89">
        <v>0.002021264946501016</v>
      </c>
    </row>
    <row r="284" spans="1:37" ht="15">
      <c r="A284" s="69" t="s">
        <v>169</v>
      </c>
      <c r="B284" s="82" t="s">
        <v>29</v>
      </c>
      <c r="C284" s="102" t="s">
        <v>29</v>
      </c>
      <c r="D284" s="102" t="s">
        <v>29</v>
      </c>
      <c r="E284" s="102" t="s">
        <v>29</v>
      </c>
      <c r="F284" s="88">
        <v>0</v>
      </c>
      <c r="G284" s="89"/>
      <c r="H284" s="88">
        <v>3005.484001812</v>
      </c>
      <c r="I284" s="89">
        <v>0.0033668872828858777</v>
      </c>
      <c r="J284" s="88">
        <v>21117.135409956</v>
      </c>
      <c r="K284" s="89">
        <v>0.002693987248397651</v>
      </c>
      <c r="L284" s="88">
        <v>508.0565304</v>
      </c>
      <c r="M284" s="89">
        <v>0.00018465966446086363</v>
      </c>
      <c r="N284" s="88">
        <v>0</v>
      </c>
      <c r="O284" s="89"/>
      <c r="P284" s="88">
        <v>50722.72328132381</v>
      </c>
      <c r="Q284" s="89">
        <v>0.007977954163179323</v>
      </c>
      <c r="R284" s="88">
        <v>28451.165702399998</v>
      </c>
      <c r="S284" s="89">
        <v>0.0010847641605323363</v>
      </c>
      <c r="T284" s="88">
        <v>0</v>
      </c>
      <c r="U284" s="89"/>
      <c r="V284" s="88">
        <v>0</v>
      </c>
      <c r="W284" s="89"/>
      <c r="X284" s="88">
        <v>93533.2698452786</v>
      </c>
      <c r="Y284" s="89">
        <v>0.006218794338584741</v>
      </c>
      <c r="Z284" s="88">
        <v>0</v>
      </c>
      <c r="AA284" s="89"/>
      <c r="AB284" s="88">
        <v>0</v>
      </c>
      <c r="AC284" s="89"/>
      <c r="AD284" s="88">
        <v>0</v>
      </c>
      <c r="AE284" s="89"/>
      <c r="AF284" s="88">
        <v>0</v>
      </c>
      <c r="AG284" s="89"/>
      <c r="AH284" s="88">
        <v>0</v>
      </c>
      <c r="AI284" s="89"/>
      <c r="AJ284" s="88">
        <v>197337.8347711704</v>
      </c>
      <c r="AK284" s="89">
        <v>0.0018401921382144436</v>
      </c>
    </row>
    <row r="285" spans="1:37" ht="15">
      <c r="A285" s="78" t="s">
        <v>429</v>
      </c>
      <c r="B285" s="82" t="s">
        <v>439</v>
      </c>
      <c r="C285" s="102">
        <v>7.75</v>
      </c>
      <c r="D285" s="102">
        <v>8.646575342465754</v>
      </c>
      <c r="E285" s="102" t="s">
        <v>1075</v>
      </c>
      <c r="F285" s="88">
        <v>0</v>
      </c>
      <c r="G285" s="89"/>
      <c r="H285" s="88">
        <v>1016.1130608</v>
      </c>
      <c r="I285" s="89">
        <v>0.0011382985703198446</v>
      </c>
      <c r="J285" s="88">
        <v>15455.079654768</v>
      </c>
      <c r="K285" s="89">
        <v>0.001971658878186912</v>
      </c>
      <c r="L285" s="88">
        <v>508.0565304</v>
      </c>
      <c r="M285" s="89">
        <v>0.00018465966446086363</v>
      </c>
      <c r="N285" s="88">
        <v>0</v>
      </c>
      <c r="O285" s="89"/>
      <c r="P285" s="88">
        <v>19306.1481552</v>
      </c>
      <c r="Q285" s="89">
        <v>0.0030365791717347794</v>
      </c>
      <c r="R285" s="88">
        <v>28451.165702399998</v>
      </c>
      <c r="S285" s="89">
        <v>0.0010847641605323363</v>
      </c>
      <c r="T285" s="88">
        <v>0</v>
      </c>
      <c r="U285" s="89"/>
      <c r="V285" s="88">
        <v>0</v>
      </c>
      <c r="W285" s="89"/>
      <c r="X285" s="88">
        <v>0</v>
      </c>
      <c r="Y285" s="89"/>
      <c r="Z285" s="88">
        <v>0</v>
      </c>
      <c r="AA285" s="89"/>
      <c r="AB285" s="88">
        <v>0</v>
      </c>
      <c r="AC285" s="89"/>
      <c r="AD285" s="88">
        <v>0</v>
      </c>
      <c r="AE285" s="89"/>
      <c r="AF285" s="88">
        <v>0</v>
      </c>
      <c r="AG285" s="89"/>
      <c r="AH285" s="88">
        <v>0</v>
      </c>
      <c r="AI285" s="89"/>
      <c r="AJ285" s="88">
        <v>64736.563103568005</v>
      </c>
      <c r="AK285" s="89">
        <v>0.0006036739716757687</v>
      </c>
    </row>
    <row r="286" spans="1:37" ht="15">
      <c r="A286" s="78" t="s">
        <v>430</v>
      </c>
      <c r="B286" s="82" t="s">
        <v>440</v>
      </c>
      <c r="C286" s="102">
        <v>7.09375</v>
      </c>
      <c r="D286" s="102">
        <v>8.065753424657535</v>
      </c>
      <c r="E286" s="102" t="s">
        <v>1075</v>
      </c>
      <c r="F286" s="88">
        <v>0</v>
      </c>
      <c r="G286" s="89"/>
      <c r="H286" s="88">
        <v>0</v>
      </c>
      <c r="I286" s="89"/>
      <c r="J286" s="88">
        <v>0</v>
      </c>
      <c r="K286" s="89"/>
      <c r="L286" s="88">
        <v>0</v>
      </c>
      <c r="M286" s="89"/>
      <c r="N286" s="88">
        <v>0</v>
      </c>
      <c r="O286" s="89"/>
      <c r="P286" s="88">
        <v>31416.5751261238</v>
      </c>
      <c r="Q286" s="89">
        <v>0.004941374991444543</v>
      </c>
      <c r="R286" s="88">
        <v>0</v>
      </c>
      <c r="S286" s="89"/>
      <c r="T286" s="88">
        <v>0</v>
      </c>
      <c r="U286" s="89"/>
      <c r="V286" s="88">
        <v>0</v>
      </c>
      <c r="W286" s="89"/>
      <c r="X286" s="88">
        <v>93533.2698452786</v>
      </c>
      <c r="Y286" s="89">
        <v>0.006218794338584741</v>
      </c>
      <c r="Z286" s="88">
        <v>0</v>
      </c>
      <c r="AA286" s="89"/>
      <c r="AB286" s="88">
        <v>0</v>
      </c>
      <c r="AC286" s="89"/>
      <c r="AD286" s="88">
        <v>0</v>
      </c>
      <c r="AE286" s="89"/>
      <c r="AF286" s="88">
        <v>0</v>
      </c>
      <c r="AG286" s="89"/>
      <c r="AH286" s="88">
        <v>0</v>
      </c>
      <c r="AI286" s="89"/>
      <c r="AJ286" s="88">
        <v>124949.8449714024</v>
      </c>
      <c r="AK286" s="89">
        <v>0.0011651679600828352</v>
      </c>
    </row>
    <row r="287" spans="1:37" ht="15">
      <c r="A287" s="78" t="s">
        <v>1110</v>
      </c>
      <c r="B287" s="82" t="s">
        <v>439</v>
      </c>
      <c r="C287" s="102">
        <v>9.15625</v>
      </c>
      <c r="D287" s="102">
        <v>8.065753424657535</v>
      </c>
      <c r="E287" s="102" t="s">
        <v>1075</v>
      </c>
      <c r="F287" s="88">
        <v>0</v>
      </c>
      <c r="G287" s="89"/>
      <c r="H287" s="88">
        <v>1989.370941012</v>
      </c>
      <c r="I287" s="89">
        <v>0.002228588712566033</v>
      </c>
      <c r="J287" s="88">
        <v>5662.055755188</v>
      </c>
      <c r="K287" s="89">
        <v>0.0007223283702107391</v>
      </c>
      <c r="L287" s="88">
        <v>0</v>
      </c>
      <c r="M287" s="89"/>
      <c r="N287" s="88">
        <v>0</v>
      </c>
      <c r="O287" s="89"/>
      <c r="P287" s="88">
        <v>0</v>
      </c>
      <c r="Q287" s="89"/>
      <c r="R287" s="88">
        <v>0</v>
      </c>
      <c r="S287" s="89"/>
      <c r="T287" s="88">
        <v>0</v>
      </c>
      <c r="U287" s="89"/>
      <c r="V287" s="88">
        <v>0</v>
      </c>
      <c r="W287" s="89"/>
      <c r="X287" s="88">
        <v>0</v>
      </c>
      <c r="Y287" s="89"/>
      <c r="Z287" s="88">
        <v>0</v>
      </c>
      <c r="AA287" s="89"/>
      <c r="AB287" s="88">
        <v>0</v>
      </c>
      <c r="AC287" s="89"/>
      <c r="AD287" s="88">
        <v>0</v>
      </c>
      <c r="AE287" s="89"/>
      <c r="AF287" s="88">
        <v>0</v>
      </c>
      <c r="AG287" s="89"/>
      <c r="AH287" s="88">
        <v>0</v>
      </c>
      <c r="AI287" s="89"/>
      <c r="AJ287" s="88">
        <v>7651.4266962</v>
      </c>
      <c r="AK287" s="89">
        <v>7.135020645583951E-05</v>
      </c>
    </row>
    <row r="288" spans="1:37" ht="15">
      <c r="A288" s="69" t="s">
        <v>176</v>
      </c>
      <c r="B288" s="82" t="s">
        <v>29</v>
      </c>
      <c r="C288" s="102" t="s">
        <v>29</v>
      </c>
      <c r="D288" s="102" t="s">
        <v>29</v>
      </c>
      <c r="E288" s="102" t="s">
        <v>29</v>
      </c>
      <c r="F288" s="88">
        <v>0</v>
      </c>
      <c r="G288" s="89"/>
      <c r="H288" s="88">
        <v>0</v>
      </c>
      <c r="I288" s="89"/>
      <c r="J288" s="88">
        <v>0</v>
      </c>
      <c r="K288" s="89"/>
      <c r="L288" s="88">
        <v>0</v>
      </c>
      <c r="M288" s="89"/>
      <c r="N288" s="88">
        <v>0</v>
      </c>
      <c r="O288" s="89"/>
      <c r="P288" s="88">
        <v>59012.138472000006</v>
      </c>
      <c r="Q288" s="89">
        <v>0.009281759837491908</v>
      </c>
      <c r="R288" s="88">
        <v>0</v>
      </c>
      <c r="S288" s="89"/>
      <c r="T288" s="88">
        <v>0</v>
      </c>
      <c r="U288" s="89"/>
      <c r="V288" s="88">
        <v>8430.305495999999</v>
      </c>
      <c r="W288" s="89">
        <v>0.002299758873078267</v>
      </c>
      <c r="X288" s="88">
        <v>50581.832976000005</v>
      </c>
      <c r="Y288" s="89">
        <v>0.003363060193091989</v>
      </c>
      <c r="Z288" s="88">
        <v>0</v>
      </c>
      <c r="AA288" s="89"/>
      <c r="AB288" s="88">
        <v>0</v>
      </c>
      <c r="AC288" s="89"/>
      <c r="AD288" s="88">
        <v>0</v>
      </c>
      <c r="AE288" s="89"/>
      <c r="AF288" s="88">
        <v>0</v>
      </c>
      <c r="AG288" s="89"/>
      <c r="AH288" s="88">
        <v>0</v>
      </c>
      <c r="AI288" s="89"/>
      <c r="AJ288" s="88">
        <v>118024.27694400001</v>
      </c>
      <c r="AK288" s="89">
        <v>0.0011005864476147707</v>
      </c>
    </row>
    <row r="289" spans="1:37" ht="15">
      <c r="A289" s="78" t="s">
        <v>431</v>
      </c>
      <c r="B289" s="82" t="s">
        <v>439</v>
      </c>
      <c r="C289" s="102">
        <v>8.1875</v>
      </c>
      <c r="D289" s="102">
        <v>7.260273972602739</v>
      </c>
      <c r="E289" s="102" t="s">
        <v>1118</v>
      </c>
      <c r="F289" s="88">
        <v>0</v>
      </c>
      <c r="G289" s="89"/>
      <c r="H289" s="88">
        <v>0</v>
      </c>
      <c r="I289" s="89"/>
      <c r="J289" s="88">
        <v>0</v>
      </c>
      <c r="K289" s="89"/>
      <c r="L289" s="88">
        <v>0</v>
      </c>
      <c r="M289" s="89"/>
      <c r="N289" s="88">
        <v>0</v>
      </c>
      <c r="O289" s="89"/>
      <c r="P289" s="88">
        <v>59012.138472000006</v>
      </c>
      <c r="Q289" s="89">
        <v>0.009281759837491908</v>
      </c>
      <c r="R289" s="88">
        <v>0</v>
      </c>
      <c r="S289" s="89"/>
      <c r="T289" s="88">
        <v>0</v>
      </c>
      <c r="U289" s="89"/>
      <c r="V289" s="88">
        <v>8430.305495999999</v>
      </c>
      <c r="W289" s="89">
        <v>0.002299758873078267</v>
      </c>
      <c r="X289" s="88">
        <v>50581.832976000005</v>
      </c>
      <c r="Y289" s="89">
        <v>0.003363060193091989</v>
      </c>
      <c r="Z289" s="88">
        <v>0</v>
      </c>
      <c r="AA289" s="89"/>
      <c r="AB289" s="88">
        <v>0</v>
      </c>
      <c r="AC289" s="89"/>
      <c r="AD289" s="88">
        <v>0</v>
      </c>
      <c r="AE289" s="89"/>
      <c r="AF289" s="88">
        <v>0</v>
      </c>
      <c r="AG289" s="89"/>
      <c r="AH289" s="88">
        <v>0</v>
      </c>
      <c r="AI289" s="89"/>
      <c r="AJ289" s="88">
        <v>118024.27694400001</v>
      </c>
      <c r="AK289" s="89">
        <v>0.0011005864476147707</v>
      </c>
    </row>
    <row r="290" spans="1:37" ht="15">
      <c r="A290" s="69" t="s">
        <v>181</v>
      </c>
      <c r="B290" s="82" t="s">
        <v>29</v>
      </c>
      <c r="C290" s="102" t="s">
        <v>29</v>
      </c>
      <c r="D290" s="102" t="s">
        <v>29</v>
      </c>
      <c r="E290" s="102" t="s">
        <v>29</v>
      </c>
      <c r="F290" s="88">
        <v>0</v>
      </c>
      <c r="G290" s="89"/>
      <c r="H290" s="88">
        <v>0</v>
      </c>
      <c r="I290" s="89"/>
      <c r="J290" s="88">
        <v>0</v>
      </c>
      <c r="K290" s="89"/>
      <c r="L290" s="88">
        <v>0</v>
      </c>
      <c r="M290" s="89"/>
      <c r="N290" s="88">
        <v>0</v>
      </c>
      <c r="O290" s="89"/>
      <c r="P290" s="88">
        <v>44163.7089057936</v>
      </c>
      <c r="Q290" s="89">
        <v>0.0069463156260804815</v>
      </c>
      <c r="R290" s="88">
        <v>0</v>
      </c>
      <c r="S290" s="89"/>
      <c r="T290" s="88">
        <v>0</v>
      </c>
      <c r="U290" s="89"/>
      <c r="V290" s="88">
        <v>0</v>
      </c>
      <c r="W290" s="89"/>
      <c r="X290" s="88">
        <v>25762.163528379602</v>
      </c>
      <c r="Y290" s="89">
        <v>0.0017128621394825367</v>
      </c>
      <c r="Z290" s="88">
        <v>0</v>
      </c>
      <c r="AA290" s="89"/>
      <c r="AB290" s="88">
        <v>0</v>
      </c>
      <c r="AC290" s="89"/>
      <c r="AD290" s="88">
        <v>29442.4726038624</v>
      </c>
      <c r="AE290" s="89">
        <v>0.00551345749760012</v>
      </c>
      <c r="AF290" s="88">
        <v>0</v>
      </c>
      <c r="AG290" s="89"/>
      <c r="AH290" s="88">
        <v>0</v>
      </c>
      <c r="AI290" s="89"/>
      <c r="AJ290" s="88">
        <v>99368.34503803561</v>
      </c>
      <c r="AK290" s="89">
        <v>0.0009266182916135217</v>
      </c>
    </row>
    <row r="291" spans="1:37" ht="15">
      <c r="A291" s="78" t="s">
        <v>432</v>
      </c>
      <c r="B291" s="82" t="s">
        <v>440</v>
      </c>
      <c r="C291" s="102">
        <v>5.875</v>
      </c>
      <c r="D291" s="102">
        <v>10.068493150684931</v>
      </c>
      <c r="E291" s="102" t="s">
        <v>1075</v>
      </c>
      <c r="F291" s="88">
        <v>0</v>
      </c>
      <c r="G291" s="89"/>
      <c r="H291" s="88">
        <v>0</v>
      </c>
      <c r="I291" s="89"/>
      <c r="J291" s="88">
        <v>0</v>
      </c>
      <c r="K291" s="89"/>
      <c r="L291" s="88">
        <v>0</v>
      </c>
      <c r="M291" s="89"/>
      <c r="N291" s="88">
        <v>0</v>
      </c>
      <c r="O291" s="89"/>
      <c r="P291" s="88">
        <v>44163.7089057936</v>
      </c>
      <c r="Q291" s="89">
        <v>0.0069463156260804815</v>
      </c>
      <c r="R291" s="88">
        <v>0</v>
      </c>
      <c r="S291" s="89"/>
      <c r="T291" s="88">
        <v>0</v>
      </c>
      <c r="U291" s="89"/>
      <c r="V291" s="88">
        <v>0</v>
      </c>
      <c r="W291" s="89"/>
      <c r="X291" s="88">
        <v>25762.163528379602</v>
      </c>
      <c r="Y291" s="89">
        <v>0.0017128621394825367</v>
      </c>
      <c r="Z291" s="88">
        <v>0</v>
      </c>
      <c r="AA291" s="89"/>
      <c r="AB291" s="88">
        <v>0</v>
      </c>
      <c r="AC291" s="89"/>
      <c r="AD291" s="88">
        <v>29442.4726038624</v>
      </c>
      <c r="AE291" s="89">
        <v>0.00551345749760012</v>
      </c>
      <c r="AF291" s="88">
        <v>0</v>
      </c>
      <c r="AG291" s="89"/>
      <c r="AH291" s="88">
        <v>0</v>
      </c>
      <c r="AI291" s="89"/>
      <c r="AJ291" s="88">
        <v>99368.34503803561</v>
      </c>
      <c r="AK291" s="89">
        <v>0.0009266182916135217</v>
      </c>
    </row>
    <row r="292" spans="1:37" ht="15">
      <c r="A292" s="69" t="s">
        <v>823</v>
      </c>
      <c r="B292" s="82" t="s">
        <v>29</v>
      </c>
      <c r="C292" s="102" t="s">
        <v>29</v>
      </c>
      <c r="D292" s="102" t="s">
        <v>29</v>
      </c>
      <c r="E292" s="102" t="s">
        <v>29</v>
      </c>
      <c r="F292" s="88">
        <v>0</v>
      </c>
      <c r="G292" s="89"/>
      <c r="H292" s="88">
        <v>0</v>
      </c>
      <c r="I292" s="89"/>
      <c r="J292" s="88">
        <v>0</v>
      </c>
      <c r="K292" s="89"/>
      <c r="L292" s="88">
        <v>0</v>
      </c>
      <c r="M292" s="89"/>
      <c r="N292" s="88">
        <v>0</v>
      </c>
      <c r="O292" s="89"/>
      <c r="P292" s="88">
        <v>62248.8160869731</v>
      </c>
      <c r="Q292" s="89">
        <v>0.009790842630819602</v>
      </c>
      <c r="R292" s="88">
        <v>62248.8160869731</v>
      </c>
      <c r="S292" s="89">
        <v>0.0023733749763729744</v>
      </c>
      <c r="T292" s="88">
        <v>0</v>
      </c>
      <c r="U292" s="89"/>
      <c r="V292" s="88">
        <v>21526.9680992414</v>
      </c>
      <c r="W292" s="89">
        <v>0.0058724842083354096</v>
      </c>
      <c r="X292" s="88">
        <v>0</v>
      </c>
      <c r="Y292" s="89"/>
      <c r="Z292" s="88">
        <v>0</v>
      </c>
      <c r="AA292" s="89"/>
      <c r="AB292" s="88">
        <v>0</v>
      </c>
      <c r="AC292" s="89"/>
      <c r="AD292" s="88">
        <v>17939.1400827012</v>
      </c>
      <c r="AE292" s="89">
        <v>0.003359319976967312</v>
      </c>
      <c r="AF292" s="88">
        <v>53817.420248103605</v>
      </c>
      <c r="AG292" s="89">
        <v>0.0024772963798366087</v>
      </c>
      <c r="AH292" s="88">
        <v>0</v>
      </c>
      <c r="AI292" s="89"/>
      <c r="AJ292" s="88">
        <v>217781.1606039924</v>
      </c>
      <c r="AK292" s="89">
        <v>0.0020308278950126185</v>
      </c>
    </row>
    <row r="293" spans="1:37" ht="15">
      <c r="A293" s="78" t="s">
        <v>824</v>
      </c>
      <c r="B293" s="82" t="s">
        <v>440</v>
      </c>
      <c r="C293" s="102">
        <v>6.40625</v>
      </c>
      <c r="D293" s="102">
        <v>15.794520547945206</v>
      </c>
      <c r="E293" s="102" t="s">
        <v>1075</v>
      </c>
      <c r="F293" s="88">
        <v>0</v>
      </c>
      <c r="G293" s="89"/>
      <c r="H293" s="88">
        <v>0</v>
      </c>
      <c r="I293" s="89"/>
      <c r="J293" s="88">
        <v>0</v>
      </c>
      <c r="K293" s="89"/>
      <c r="L293" s="88">
        <v>0</v>
      </c>
      <c r="M293" s="89"/>
      <c r="N293" s="88">
        <v>0</v>
      </c>
      <c r="O293" s="89"/>
      <c r="P293" s="88">
        <v>62248.8160869731</v>
      </c>
      <c r="Q293" s="89">
        <v>0.009790842630819602</v>
      </c>
      <c r="R293" s="88">
        <v>62248.8160869731</v>
      </c>
      <c r="S293" s="89">
        <v>0.0023733749763729744</v>
      </c>
      <c r="T293" s="88">
        <v>0</v>
      </c>
      <c r="U293" s="89"/>
      <c r="V293" s="88">
        <v>21526.9680992414</v>
      </c>
      <c r="W293" s="89">
        <v>0.0058724842083354096</v>
      </c>
      <c r="X293" s="88">
        <v>0</v>
      </c>
      <c r="Y293" s="89"/>
      <c r="Z293" s="88">
        <v>0</v>
      </c>
      <c r="AA293" s="89"/>
      <c r="AB293" s="88">
        <v>0</v>
      </c>
      <c r="AC293" s="89"/>
      <c r="AD293" s="88">
        <v>17939.1400827012</v>
      </c>
      <c r="AE293" s="89">
        <v>0.003359319976967312</v>
      </c>
      <c r="AF293" s="88">
        <v>53817.420248103605</v>
      </c>
      <c r="AG293" s="89">
        <v>0.0024772963798366087</v>
      </c>
      <c r="AH293" s="88">
        <v>0</v>
      </c>
      <c r="AI293" s="89"/>
      <c r="AJ293" s="88">
        <v>217781.1606039924</v>
      </c>
      <c r="AK293" s="89">
        <v>0.0020308278950126185</v>
      </c>
    </row>
    <row r="294" spans="1:37" ht="15">
      <c r="A294" s="69" t="s">
        <v>825</v>
      </c>
      <c r="B294" s="82" t="s">
        <v>29</v>
      </c>
      <c r="C294" s="102" t="s">
        <v>29</v>
      </c>
      <c r="D294" s="102" t="s">
        <v>29</v>
      </c>
      <c r="E294" s="102" t="s">
        <v>29</v>
      </c>
      <c r="F294" s="88">
        <v>0</v>
      </c>
      <c r="G294" s="89"/>
      <c r="H294" s="88">
        <v>0</v>
      </c>
      <c r="I294" s="89"/>
      <c r="J294" s="88">
        <v>0</v>
      </c>
      <c r="K294" s="89"/>
      <c r="L294" s="88">
        <v>0</v>
      </c>
      <c r="M294" s="89"/>
      <c r="N294" s="88">
        <v>0</v>
      </c>
      <c r="O294" s="89"/>
      <c r="P294" s="88">
        <v>0</v>
      </c>
      <c r="Q294" s="89"/>
      <c r="R294" s="88">
        <v>0</v>
      </c>
      <c r="S294" s="89"/>
      <c r="T294" s="88">
        <v>0</v>
      </c>
      <c r="U294" s="89"/>
      <c r="V294" s="88">
        <v>2938.0321203</v>
      </c>
      <c r="W294" s="89">
        <v>0.0008014852416979221</v>
      </c>
      <c r="X294" s="88">
        <v>0</v>
      </c>
      <c r="Y294" s="89"/>
      <c r="Z294" s="88">
        <v>0</v>
      </c>
      <c r="AA294" s="89"/>
      <c r="AB294" s="88">
        <v>0</v>
      </c>
      <c r="AC294" s="89"/>
      <c r="AD294" s="88">
        <v>0</v>
      </c>
      <c r="AE294" s="89"/>
      <c r="AF294" s="88">
        <v>0</v>
      </c>
      <c r="AG294" s="89"/>
      <c r="AH294" s="88">
        <v>0</v>
      </c>
      <c r="AI294" s="89"/>
      <c r="AJ294" s="88">
        <v>2938.0321203</v>
      </c>
      <c r="AK294" s="89">
        <v>2.7397400077217366E-05</v>
      </c>
    </row>
    <row r="295" spans="1:37" ht="15">
      <c r="A295" s="78" t="s">
        <v>826</v>
      </c>
      <c r="B295" s="82" t="s">
        <v>439</v>
      </c>
      <c r="C295" s="102">
        <v>6.625</v>
      </c>
      <c r="D295" s="102">
        <v>1.8986301369863015</v>
      </c>
      <c r="E295" s="102" t="s">
        <v>1118</v>
      </c>
      <c r="F295" s="88">
        <v>0</v>
      </c>
      <c r="G295" s="89"/>
      <c r="H295" s="88">
        <v>0</v>
      </c>
      <c r="I295" s="89"/>
      <c r="J295" s="88">
        <v>0</v>
      </c>
      <c r="K295" s="89"/>
      <c r="L295" s="88">
        <v>0</v>
      </c>
      <c r="M295" s="89"/>
      <c r="N295" s="88">
        <v>0</v>
      </c>
      <c r="O295" s="89"/>
      <c r="P295" s="88">
        <v>0</v>
      </c>
      <c r="Q295" s="89"/>
      <c r="R295" s="88">
        <v>0</v>
      </c>
      <c r="S295" s="89"/>
      <c r="T295" s="88">
        <v>0</v>
      </c>
      <c r="U295" s="89"/>
      <c r="V295" s="88">
        <v>2938.0321203</v>
      </c>
      <c r="W295" s="89">
        <v>0.0008014852416979221</v>
      </c>
      <c r="X295" s="88">
        <v>0</v>
      </c>
      <c r="Y295" s="89"/>
      <c r="Z295" s="88">
        <v>0</v>
      </c>
      <c r="AA295" s="89"/>
      <c r="AB295" s="88">
        <v>0</v>
      </c>
      <c r="AC295" s="89"/>
      <c r="AD295" s="88">
        <v>0</v>
      </c>
      <c r="AE295" s="89"/>
      <c r="AF295" s="88">
        <v>0</v>
      </c>
      <c r="AG295" s="89"/>
      <c r="AH295" s="88">
        <v>0</v>
      </c>
      <c r="AI295" s="89"/>
      <c r="AJ295" s="88">
        <v>2938.0321203</v>
      </c>
      <c r="AK295" s="89">
        <v>2.7397400077217366E-05</v>
      </c>
    </row>
    <row r="296" spans="1:37" ht="15">
      <c r="A296" s="69" t="s">
        <v>862</v>
      </c>
      <c r="B296" s="82" t="s">
        <v>29</v>
      </c>
      <c r="C296" s="102" t="s">
        <v>29</v>
      </c>
      <c r="D296" s="102" t="s">
        <v>29</v>
      </c>
      <c r="E296" s="102" t="s">
        <v>29</v>
      </c>
      <c r="F296" s="88">
        <v>0</v>
      </c>
      <c r="G296" s="89"/>
      <c r="H296" s="88">
        <v>0</v>
      </c>
      <c r="I296" s="89"/>
      <c r="J296" s="88">
        <v>0</v>
      </c>
      <c r="K296" s="89"/>
      <c r="L296" s="88">
        <v>0</v>
      </c>
      <c r="M296" s="89"/>
      <c r="N296" s="88">
        <v>0</v>
      </c>
      <c r="O296" s="89"/>
      <c r="P296" s="88">
        <v>23858.304225</v>
      </c>
      <c r="Q296" s="89">
        <v>0.0037525677882583497</v>
      </c>
      <c r="R296" s="88">
        <v>0</v>
      </c>
      <c r="S296" s="89"/>
      <c r="T296" s="88">
        <v>0</v>
      </c>
      <c r="U296" s="89"/>
      <c r="V296" s="88">
        <v>7634.657352</v>
      </c>
      <c r="W296" s="89">
        <v>0.002082708746024099</v>
      </c>
      <c r="X296" s="88">
        <v>0</v>
      </c>
      <c r="Y296" s="89"/>
      <c r="Z296" s="88">
        <v>0</v>
      </c>
      <c r="AA296" s="89"/>
      <c r="AB296" s="88">
        <v>0</v>
      </c>
      <c r="AC296" s="89"/>
      <c r="AD296" s="88">
        <v>14314.982535000001</v>
      </c>
      <c r="AE296" s="89">
        <v>0.002680652839437703</v>
      </c>
      <c r="AF296" s="88">
        <v>0</v>
      </c>
      <c r="AG296" s="89"/>
      <c r="AH296" s="88">
        <v>0</v>
      </c>
      <c r="AI296" s="89"/>
      <c r="AJ296" s="88">
        <v>45807.944112000005</v>
      </c>
      <c r="AK296" s="89">
        <v>0.00042716298534650765</v>
      </c>
    </row>
    <row r="297" spans="1:37" ht="15">
      <c r="A297" s="78" t="s">
        <v>863</v>
      </c>
      <c r="B297" s="82" t="s">
        <v>439</v>
      </c>
      <c r="C297" s="102">
        <v>6.90625</v>
      </c>
      <c r="D297" s="102">
        <v>3.326027397260274</v>
      </c>
      <c r="E297" s="102" t="s">
        <v>1118</v>
      </c>
      <c r="F297" s="88">
        <v>0</v>
      </c>
      <c r="G297" s="89"/>
      <c r="H297" s="88">
        <v>0</v>
      </c>
      <c r="I297" s="89"/>
      <c r="J297" s="88">
        <v>0</v>
      </c>
      <c r="K297" s="89"/>
      <c r="L297" s="88">
        <v>0</v>
      </c>
      <c r="M297" s="89"/>
      <c r="N297" s="88">
        <v>0</v>
      </c>
      <c r="O297" s="89"/>
      <c r="P297" s="88">
        <v>23858.304225</v>
      </c>
      <c r="Q297" s="89">
        <v>0.0037525677882583497</v>
      </c>
      <c r="R297" s="88">
        <v>0</v>
      </c>
      <c r="S297" s="89"/>
      <c r="T297" s="88">
        <v>0</v>
      </c>
      <c r="U297" s="89"/>
      <c r="V297" s="88">
        <v>7634.657352</v>
      </c>
      <c r="W297" s="89">
        <v>0.002082708746024099</v>
      </c>
      <c r="X297" s="88">
        <v>0</v>
      </c>
      <c r="Y297" s="89"/>
      <c r="Z297" s="88">
        <v>0</v>
      </c>
      <c r="AA297" s="89"/>
      <c r="AB297" s="88">
        <v>0</v>
      </c>
      <c r="AC297" s="89"/>
      <c r="AD297" s="88">
        <v>14314.982535000001</v>
      </c>
      <c r="AE297" s="89">
        <v>0.002680652839437703</v>
      </c>
      <c r="AF297" s="88">
        <v>0</v>
      </c>
      <c r="AG297" s="89"/>
      <c r="AH297" s="88">
        <v>0</v>
      </c>
      <c r="AI297" s="89"/>
      <c r="AJ297" s="88">
        <v>45807.944112000005</v>
      </c>
      <c r="AK297" s="89">
        <v>0.00042716298534650765</v>
      </c>
    </row>
    <row r="298" spans="1:37" ht="15">
      <c r="A298" s="69" t="s">
        <v>1111</v>
      </c>
      <c r="B298" s="82" t="s">
        <v>29</v>
      </c>
      <c r="C298" s="102" t="s">
        <v>29</v>
      </c>
      <c r="D298" s="102" t="s">
        <v>29</v>
      </c>
      <c r="E298" s="102" t="s">
        <v>29</v>
      </c>
      <c r="F298" s="88">
        <v>0</v>
      </c>
      <c r="G298" s="89"/>
      <c r="H298" s="88">
        <v>0</v>
      </c>
      <c r="I298" s="89"/>
      <c r="J298" s="88">
        <v>0</v>
      </c>
      <c r="K298" s="89"/>
      <c r="L298" s="88">
        <v>0</v>
      </c>
      <c r="M298" s="89"/>
      <c r="N298" s="88">
        <v>0</v>
      </c>
      <c r="O298" s="89"/>
      <c r="P298" s="88">
        <v>4043.2018454999998</v>
      </c>
      <c r="Q298" s="89">
        <v>0.0006359374439928373</v>
      </c>
      <c r="R298" s="88">
        <v>0</v>
      </c>
      <c r="S298" s="89"/>
      <c r="T298" s="88">
        <v>0</v>
      </c>
      <c r="U298" s="89"/>
      <c r="V298" s="88">
        <v>8086.4036909999995</v>
      </c>
      <c r="W298" s="89">
        <v>0.0022059436219119075</v>
      </c>
      <c r="X298" s="88">
        <v>0</v>
      </c>
      <c r="Y298" s="89"/>
      <c r="Z298" s="88">
        <v>0</v>
      </c>
      <c r="AA298" s="89"/>
      <c r="AB298" s="88">
        <v>0</v>
      </c>
      <c r="AC298" s="89"/>
      <c r="AD298" s="88">
        <v>0</v>
      </c>
      <c r="AE298" s="89"/>
      <c r="AF298" s="88">
        <v>0</v>
      </c>
      <c r="AG298" s="89"/>
      <c r="AH298" s="88">
        <v>0</v>
      </c>
      <c r="AI298" s="89"/>
      <c r="AJ298" s="88">
        <v>12129.6055365</v>
      </c>
      <c r="AK298" s="89">
        <v>0.00011310960604079046</v>
      </c>
    </row>
    <row r="299" spans="1:37" ht="15">
      <c r="A299" s="78" t="s">
        <v>1112</v>
      </c>
      <c r="B299" s="82" t="s">
        <v>439</v>
      </c>
      <c r="C299" s="102">
        <v>6.59375</v>
      </c>
      <c r="D299" s="102">
        <v>11.852054794520548</v>
      </c>
      <c r="E299" s="102" t="s">
        <v>1118</v>
      </c>
      <c r="F299" s="88">
        <v>0</v>
      </c>
      <c r="G299" s="89"/>
      <c r="H299" s="88">
        <v>0</v>
      </c>
      <c r="I299" s="89"/>
      <c r="J299" s="88">
        <v>0</v>
      </c>
      <c r="K299" s="89"/>
      <c r="L299" s="88">
        <v>0</v>
      </c>
      <c r="M299" s="89"/>
      <c r="N299" s="88">
        <v>0</v>
      </c>
      <c r="O299" s="89"/>
      <c r="P299" s="88">
        <v>4043.2018454999998</v>
      </c>
      <c r="Q299" s="89">
        <v>0.0006359374439928373</v>
      </c>
      <c r="R299" s="88">
        <v>0</v>
      </c>
      <c r="S299" s="89"/>
      <c r="T299" s="88">
        <v>0</v>
      </c>
      <c r="U299" s="89"/>
      <c r="V299" s="88">
        <v>8086.4036909999995</v>
      </c>
      <c r="W299" s="89">
        <v>0.0022059436219119075</v>
      </c>
      <c r="X299" s="88">
        <v>0</v>
      </c>
      <c r="Y299" s="89"/>
      <c r="Z299" s="88">
        <v>0</v>
      </c>
      <c r="AA299" s="89"/>
      <c r="AB299" s="88">
        <v>0</v>
      </c>
      <c r="AC299" s="89"/>
      <c r="AD299" s="88">
        <v>0</v>
      </c>
      <c r="AE299" s="89"/>
      <c r="AF299" s="88">
        <v>0</v>
      </c>
      <c r="AG299" s="89"/>
      <c r="AH299" s="88">
        <v>0</v>
      </c>
      <c r="AI299" s="89"/>
      <c r="AJ299" s="88">
        <v>12129.6055365</v>
      </c>
      <c r="AK299" s="89">
        <v>0.00011310960604079046</v>
      </c>
    </row>
    <row r="300" spans="1:37" ht="15">
      <c r="A300" s="69" t="s">
        <v>1113</v>
      </c>
      <c r="B300" s="82" t="s">
        <v>29</v>
      </c>
      <c r="C300" s="102" t="s">
        <v>29</v>
      </c>
      <c r="D300" s="102" t="s">
        <v>29</v>
      </c>
      <c r="E300" s="102" t="s">
        <v>29</v>
      </c>
      <c r="F300" s="88">
        <v>0</v>
      </c>
      <c r="G300" s="89"/>
      <c r="H300" s="88">
        <v>20.130895135</v>
      </c>
      <c r="I300" s="89">
        <v>2.2551593947023906E-05</v>
      </c>
      <c r="J300" s="88">
        <v>0</v>
      </c>
      <c r="K300" s="89"/>
      <c r="L300" s="88">
        <v>0</v>
      </c>
      <c r="M300" s="89"/>
      <c r="N300" s="88">
        <v>0</v>
      </c>
      <c r="O300" s="89"/>
      <c r="P300" s="88">
        <v>0</v>
      </c>
      <c r="Q300" s="89"/>
      <c r="R300" s="88">
        <v>0</v>
      </c>
      <c r="S300" s="89"/>
      <c r="T300" s="88">
        <v>0</v>
      </c>
      <c r="U300" s="89"/>
      <c r="V300" s="88">
        <v>0</v>
      </c>
      <c r="W300" s="89"/>
      <c r="X300" s="88">
        <v>0</v>
      </c>
      <c r="Y300" s="89"/>
      <c r="Z300" s="88">
        <v>0</v>
      </c>
      <c r="AA300" s="89"/>
      <c r="AB300" s="88">
        <v>0</v>
      </c>
      <c r="AC300" s="89"/>
      <c r="AD300" s="88">
        <v>0</v>
      </c>
      <c r="AE300" s="89"/>
      <c r="AF300" s="88">
        <v>0</v>
      </c>
      <c r="AG300" s="89"/>
      <c r="AH300" s="88">
        <v>0</v>
      </c>
      <c r="AI300" s="89"/>
      <c r="AJ300" s="88">
        <v>20.130895135</v>
      </c>
      <c r="AK300" s="89">
        <v>1.8772231389689062E-07</v>
      </c>
    </row>
    <row r="301" spans="1:37" ht="15">
      <c r="A301" s="78" t="s">
        <v>1114</v>
      </c>
      <c r="B301" s="82" t="s">
        <v>439</v>
      </c>
      <c r="C301" s="102">
        <v>4.59375</v>
      </c>
      <c r="D301" s="102">
        <v>8.035616438356165</v>
      </c>
      <c r="E301" s="102" t="s">
        <v>1075</v>
      </c>
      <c r="F301" s="88">
        <v>0</v>
      </c>
      <c r="G301" s="89"/>
      <c r="H301" s="88">
        <v>20.130895135</v>
      </c>
      <c r="I301" s="89">
        <v>2.2551593947023906E-05</v>
      </c>
      <c r="J301" s="88">
        <v>0</v>
      </c>
      <c r="K301" s="89"/>
      <c r="L301" s="88">
        <v>0</v>
      </c>
      <c r="M301" s="89"/>
      <c r="N301" s="88">
        <v>0</v>
      </c>
      <c r="O301" s="89"/>
      <c r="P301" s="88">
        <v>0</v>
      </c>
      <c r="Q301" s="89"/>
      <c r="R301" s="88">
        <v>0</v>
      </c>
      <c r="S301" s="89"/>
      <c r="T301" s="88">
        <v>0</v>
      </c>
      <c r="U301" s="89"/>
      <c r="V301" s="88">
        <v>0</v>
      </c>
      <c r="W301" s="89"/>
      <c r="X301" s="88">
        <v>0</v>
      </c>
      <c r="Y301" s="89"/>
      <c r="Z301" s="88">
        <v>0</v>
      </c>
      <c r="AA301" s="89"/>
      <c r="AB301" s="88">
        <v>0</v>
      </c>
      <c r="AC301" s="89"/>
      <c r="AD301" s="88">
        <v>0</v>
      </c>
      <c r="AE301" s="89"/>
      <c r="AF301" s="88">
        <v>0</v>
      </c>
      <c r="AG301" s="89"/>
      <c r="AH301" s="88">
        <v>0</v>
      </c>
      <c r="AI301" s="89"/>
      <c r="AJ301" s="88">
        <v>20.130895135</v>
      </c>
      <c r="AK301" s="89">
        <v>1.8772231389689062E-07</v>
      </c>
    </row>
    <row r="302" spans="1:37" ht="15">
      <c r="A302" s="69" t="s">
        <v>1115</v>
      </c>
      <c r="B302" s="82" t="s">
        <v>29</v>
      </c>
      <c r="C302" s="102" t="s">
        <v>29</v>
      </c>
      <c r="D302" s="102" t="s">
        <v>29</v>
      </c>
      <c r="E302" s="102" t="s">
        <v>29</v>
      </c>
      <c r="F302" s="88">
        <v>0</v>
      </c>
      <c r="G302" s="89"/>
      <c r="H302" s="88">
        <v>14819.342502154199</v>
      </c>
      <c r="I302" s="89">
        <v>0.01660133801449335</v>
      </c>
      <c r="J302" s="88">
        <v>43224.3705779503</v>
      </c>
      <c r="K302" s="89">
        <v>0.00551428500582103</v>
      </c>
      <c r="L302" s="88">
        <v>15304.7664063558</v>
      </c>
      <c r="M302" s="89">
        <v>0.005562713714209075</v>
      </c>
      <c r="N302" s="88">
        <v>0</v>
      </c>
      <c r="O302" s="89"/>
      <c r="P302" s="88">
        <v>45864.8292670468</v>
      </c>
      <c r="Q302" s="89">
        <v>0.007213877369420987</v>
      </c>
      <c r="R302" s="88">
        <v>47290.1822596387</v>
      </c>
      <c r="S302" s="89">
        <v>0.0018030436923704273</v>
      </c>
      <c r="T302" s="88">
        <v>0</v>
      </c>
      <c r="U302" s="89"/>
      <c r="V302" s="88">
        <v>73626.7479665758</v>
      </c>
      <c r="W302" s="89">
        <v>0.02008512823317856</v>
      </c>
      <c r="X302" s="88">
        <v>45141.3312187464</v>
      </c>
      <c r="Y302" s="89">
        <v>0.0030013347708648425</v>
      </c>
      <c r="Z302" s="88">
        <v>17051.674087081203</v>
      </c>
      <c r="AA302" s="89">
        <v>0.004169630429315344</v>
      </c>
      <c r="AB302" s="88">
        <v>0</v>
      </c>
      <c r="AC302" s="89"/>
      <c r="AD302" s="88">
        <v>0</v>
      </c>
      <c r="AE302" s="89"/>
      <c r="AF302" s="88">
        <v>0</v>
      </c>
      <c r="AG302" s="89"/>
      <c r="AH302" s="88">
        <v>0</v>
      </c>
      <c r="AI302" s="89"/>
      <c r="AJ302" s="88">
        <v>302323.24428554915</v>
      </c>
      <c r="AK302" s="89">
        <v>0.002819190035093202</v>
      </c>
    </row>
    <row r="303" spans="1:37" ht="15">
      <c r="A303" s="78" t="s">
        <v>1116</v>
      </c>
      <c r="B303" s="82" t="s">
        <v>440</v>
      </c>
      <c r="C303" s="102">
        <v>6.5</v>
      </c>
      <c r="D303" s="102">
        <v>2.9753424657534246</v>
      </c>
      <c r="E303" s="102" t="s">
        <v>1075</v>
      </c>
      <c r="F303" s="88">
        <v>0</v>
      </c>
      <c r="G303" s="89"/>
      <c r="H303" s="88">
        <v>14819.342502154199</v>
      </c>
      <c r="I303" s="89">
        <v>0.01660133801449335</v>
      </c>
      <c r="J303" s="88">
        <v>43224.3705779503</v>
      </c>
      <c r="K303" s="89">
        <v>0.00551428500582103</v>
      </c>
      <c r="L303" s="88">
        <v>15304.7664063558</v>
      </c>
      <c r="M303" s="89">
        <v>0.005562713714209075</v>
      </c>
      <c r="N303" s="88">
        <v>0</v>
      </c>
      <c r="O303" s="89"/>
      <c r="P303" s="88">
        <v>45864.8292670468</v>
      </c>
      <c r="Q303" s="89">
        <v>0.007213877369420987</v>
      </c>
      <c r="R303" s="88">
        <v>47290.1822596387</v>
      </c>
      <c r="S303" s="89">
        <v>0.0018030436923704273</v>
      </c>
      <c r="T303" s="88">
        <v>0</v>
      </c>
      <c r="U303" s="89"/>
      <c r="V303" s="88">
        <v>73626.7479665758</v>
      </c>
      <c r="W303" s="89">
        <v>0.02008512823317856</v>
      </c>
      <c r="X303" s="88">
        <v>45141.3312187464</v>
      </c>
      <c r="Y303" s="89">
        <v>0.0030013347708648425</v>
      </c>
      <c r="Z303" s="88">
        <v>17051.674087081203</v>
      </c>
      <c r="AA303" s="89">
        <v>0.004169630429315344</v>
      </c>
      <c r="AB303" s="88">
        <v>0</v>
      </c>
      <c r="AC303" s="89"/>
      <c r="AD303" s="88">
        <v>0</v>
      </c>
      <c r="AE303" s="89"/>
      <c r="AF303" s="88">
        <v>0</v>
      </c>
      <c r="AG303" s="89"/>
      <c r="AH303" s="88">
        <v>0</v>
      </c>
      <c r="AI303" s="89"/>
      <c r="AJ303" s="88">
        <v>302323.24428554915</v>
      </c>
      <c r="AK303" s="89">
        <v>0.002819190035093202</v>
      </c>
    </row>
    <row r="304" spans="1:37" ht="15">
      <c r="A304" s="69" t="s">
        <v>1117</v>
      </c>
      <c r="B304" s="82" t="s">
        <v>29</v>
      </c>
      <c r="C304" s="102" t="s">
        <v>29</v>
      </c>
      <c r="D304" s="102" t="s">
        <v>29</v>
      </c>
      <c r="E304" s="102" t="s">
        <v>29</v>
      </c>
      <c r="F304" s="88">
        <v>0</v>
      </c>
      <c r="G304" s="89"/>
      <c r="H304" s="88">
        <v>0</v>
      </c>
      <c r="I304" s="89"/>
      <c r="J304" s="88">
        <v>0</v>
      </c>
      <c r="K304" s="89"/>
      <c r="L304" s="88">
        <v>0</v>
      </c>
      <c r="M304" s="89"/>
      <c r="N304" s="88">
        <v>0</v>
      </c>
      <c r="O304" s="89"/>
      <c r="P304" s="88">
        <v>0</v>
      </c>
      <c r="Q304" s="89"/>
      <c r="R304" s="88">
        <v>0</v>
      </c>
      <c r="S304" s="89"/>
      <c r="T304" s="88">
        <v>0</v>
      </c>
      <c r="U304" s="89"/>
      <c r="V304" s="88">
        <v>0</v>
      </c>
      <c r="W304" s="89"/>
      <c r="X304" s="88">
        <v>0</v>
      </c>
      <c r="Y304" s="89"/>
      <c r="Z304" s="88">
        <v>0</v>
      </c>
      <c r="AA304" s="89"/>
      <c r="AB304" s="88">
        <v>58886.197668</v>
      </c>
      <c r="AC304" s="89">
        <v>0.04405279003687377</v>
      </c>
      <c r="AD304" s="88">
        <v>0</v>
      </c>
      <c r="AE304" s="89"/>
      <c r="AF304" s="88">
        <v>0</v>
      </c>
      <c r="AG304" s="89"/>
      <c r="AH304" s="88">
        <v>0</v>
      </c>
      <c r="AI304" s="89"/>
      <c r="AJ304" s="88">
        <v>58886.197668</v>
      </c>
      <c r="AK304" s="89">
        <v>0.0005491188150698518</v>
      </c>
    </row>
    <row r="305" spans="1:37" ht="15">
      <c r="A305" s="78" t="s">
        <v>1367</v>
      </c>
      <c r="B305" s="82" t="s">
        <v>439</v>
      </c>
      <c r="C305" s="102">
        <v>0</v>
      </c>
      <c r="D305" s="102">
        <v>0.2054794520547945</v>
      </c>
      <c r="E305" s="102" t="s">
        <v>1075</v>
      </c>
      <c r="F305" s="88">
        <v>0</v>
      </c>
      <c r="G305" s="89"/>
      <c r="H305" s="88">
        <v>0</v>
      </c>
      <c r="I305" s="89"/>
      <c r="J305" s="88">
        <v>0</v>
      </c>
      <c r="K305" s="89"/>
      <c r="L305" s="88">
        <v>0</v>
      </c>
      <c r="M305" s="89"/>
      <c r="N305" s="88">
        <v>0</v>
      </c>
      <c r="O305" s="89"/>
      <c r="P305" s="88">
        <v>0</v>
      </c>
      <c r="Q305" s="89"/>
      <c r="R305" s="88">
        <v>0</v>
      </c>
      <c r="S305" s="89"/>
      <c r="T305" s="88">
        <v>0</v>
      </c>
      <c r="U305" s="89"/>
      <c r="V305" s="88">
        <v>0</v>
      </c>
      <c r="W305" s="89"/>
      <c r="X305" s="88">
        <v>0</v>
      </c>
      <c r="Y305" s="89"/>
      <c r="Z305" s="88">
        <v>0</v>
      </c>
      <c r="AA305" s="89"/>
      <c r="AB305" s="88">
        <v>58886.197668</v>
      </c>
      <c r="AC305" s="89">
        <v>0.04405279003687377</v>
      </c>
      <c r="AD305" s="88">
        <v>0</v>
      </c>
      <c r="AE305" s="89"/>
      <c r="AF305" s="88">
        <v>0</v>
      </c>
      <c r="AG305" s="89"/>
      <c r="AH305" s="88">
        <v>0</v>
      </c>
      <c r="AI305" s="89"/>
      <c r="AJ305" s="88">
        <v>58886.197668</v>
      </c>
      <c r="AK305" s="89">
        <v>0.0005491188150698518</v>
      </c>
    </row>
    <row r="306" spans="1:37" ht="15">
      <c r="A306" s="67" t="s">
        <v>433</v>
      </c>
      <c r="B306" s="97">
        <v>0</v>
      </c>
      <c r="C306" s="97">
        <v>0</v>
      </c>
      <c r="D306" s="97">
        <v>0</v>
      </c>
      <c r="E306" s="97">
        <v>0</v>
      </c>
      <c r="F306" s="84">
        <v>0</v>
      </c>
      <c r="G306" s="85"/>
      <c r="H306" s="84">
        <v>754.189945664</v>
      </c>
      <c r="I306" s="85">
        <v>0.0008448797383069052</v>
      </c>
      <c r="J306" s="84">
        <v>9349.666099088001</v>
      </c>
      <c r="K306" s="85">
        <v>0.0011927697937592265</v>
      </c>
      <c r="L306" s="84">
        <v>754.189945664</v>
      </c>
      <c r="M306" s="85">
        <v>0.00027412001218924043</v>
      </c>
      <c r="N306" s="84">
        <v>0</v>
      </c>
      <c r="O306" s="85"/>
      <c r="P306" s="84">
        <v>100100.88239808338</v>
      </c>
      <c r="Q306" s="85">
        <v>0.015744427739741634</v>
      </c>
      <c r="R306" s="84">
        <v>593234.4703358104</v>
      </c>
      <c r="S306" s="85">
        <v>0.022618387553743943</v>
      </c>
      <c r="T306" s="84">
        <v>0</v>
      </c>
      <c r="U306" s="85"/>
      <c r="V306" s="84">
        <v>71412.5100341437</v>
      </c>
      <c r="W306" s="85">
        <v>0.01948109160192797</v>
      </c>
      <c r="X306" s="84">
        <v>340249.0205566486</v>
      </c>
      <c r="Y306" s="85">
        <v>0.022622310609335533</v>
      </c>
      <c r="Z306" s="84">
        <v>11396.0264564081</v>
      </c>
      <c r="AA306" s="85">
        <v>0.0027866600336867936</v>
      </c>
      <c r="AB306" s="84">
        <v>0</v>
      </c>
      <c r="AC306" s="85"/>
      <c r="AD306" s="84">
        <v>70952.52904191198</v>
      </c>
      <c r="AE306" s="85">
        <v>0.013286715368073446</v>
      </c>
      <c r="AF306" s="84">
        <v>420155.42567220255</v>
      </c>
      <c r="AG306" s="85">
        <v>0.019340382912968287</v>
      </c>
      <c r="AH306" s="84">
        <v>83610.4426422283</v>
      </c>
      <c r="AI306" s="85">
        <v>0.02141325482131775</v>
      </c>
      <c r="AJ306" s="84">
        <v>1701969.353127854</v>
      </c>
      <c r="AK306" s="85">
        <v>0.015871009361887213</v>
      </c>
    </row>
    <row r="307" spans="1:37" ht="15">
      <c r="A307" s="69" t="s">
        <v>163</v>
      </c>
      <c r="B307" s="82" t="s">
        <v>29</v>
      </c>
      <c r="C307" s="102" t="s">
        <v>29</v>
      </c>
      <c r="D307" s="102" t="s">
        <v>29</v>
      </c>
      <c r="E307" s="102" t="s">
        <v>29</v>
      </c>
      <c r="F307" s="88">
        <v>0</v>
      </c>
      <c r="G307" s="89"/>
      <c r="H307" s="88">
        <v>447.1943248</v>
      </c>
      <c r="I307" s="89">
        <v>0.0005009685242843089</v>
      </c>
      <c r="J307" s="88">
        <v>4744.731786128001</v>
      </c>
      <c r="K307" s="89">
        <v>0.0006053021245897517</v>
      </c>
      <c r="L307" s="88">
        <v>447.1943248</v>
      </c>
      <c r="M307" s="89">
        <v>0.000162538514958867</v>
      </c>
      <c r="N307" s="88">
        <v>0</v>
      </c>
      <c r="O307" s="89"/>
      <c r="P307" s="88">
        <v>50182.358351756804</v>
      </c>
      <c r="Q307" s="89">
        <v>0.007892962538901482</v>
      </c>
      <c r="R307" s="88">
        <v>199387.850432627</v>
      </c>
      <c r="S307" s="89">
        <v>0.0076021065870299515</v>
      </c>
      <c r="T307" s="88">
        <v>0</v>
      </c>
      <c r="U307" s="89"/>
      <c r="V307" s="88">
        <v>21954.5581817312</v>
      </c>
      <c r="W307" s="89">
        <v>0.0059891293390145735</v>
      </c>
      <c r="X307" s="88">
        <v>153683.696049418</v>
      </c>
      <c r="Y307" s="89">
        <v>0.010218046482346326</v>
      </c>
      <c r="Z307" s="88">
        <v>0</v>
      </c>
      <c r="AA307" s="89"/>
      <c r="AB307" s="88">
        <v>0</v>
      </c>
      <c r="AC307" s="89"/>
      <c r="AD307" s="88">
        <v>70952.52904191198</v>
      </c>
      <c r="AE307" s="89">
        <v>0.013286715368073446</v>
      </c>
      <c r="AF307" s="88">
        <v>243507.13267541002</v>
      </c>
      <c r="AG307" s="89">
        <v>0.011208997671389546</v>
      </c>
      <c r="AH307" s="88">
        <v>38205.806562244805</v>
      </c>
      <c r="AI307" s="89">
        <v>0.009784790580191556</v>
      </c>
      <c r="AJ307" s="88">
        <v>783513.0517308278</v>
      </c>
      <c r="AK307" s="89">
        <v>0.007306326025393861</v>
      </c>
    </row>
    <row r="308" spans="1:37" ht="15">
      <c r="A308" s="78" t="s">
        <v>434</v>
      </c>
      <c r="B308" s="82" t="s">
        <v>439</v>
      </c>
      <c r="C308" s="102">
        <v>8.375</v>
      </c>
      <c r="D308" s="102">
        <v>13.591780821917808</v>
      </c>
      <c r="E308" s="102" t="s">
        <v>1075</v>
      </c>
      <c r="F308" s="88">
        <v>0</v>
      </c>
      <c r="G308" s="89"/>
      <c r="H308" s="88">
        <v>447.1943248</v>
      </c>
      <c r="I308" s="89">
        <v>0.0005009685242843089</v>
      </c>
      <c r="J308" s="88">
        <v>4744.731786128001</v>
      </c>
      <c r="K308" s="89">
        <v>0.0006053021245897517</v>
      </c>
      <c r="L308" s="88">
        <v>447.1943248</v>
      </c>
      <c r="M308" s="89">
        <v>0.000162538514958867</v>
      </c>
      <c r="N308" s="88">
        <v>0</v>
      </c>
      <c r="O308" s="89"/>
      <c r="P308" s="88">
        <v>50182.358351756804</v>
      </c>
      <c r="Q308" s="89">
        <v>0.007892962538901482</v>
      </c>
      <c r="R308" s="88">
        <v>199387.850432627</v>
      </c>
      <c r="S308" s="89">
        <v>0.0076021065870299515</v>
      </c>
      <c r="T308" s="88">
        <v>0</v>
      </c>
      <c r="U308" s="89"/>
      <c r="V308" s="88">
        <v>21954.5581817312</v>
      </c>
      <c r="W308" s="89">
        <v>0.0059891293390145735</v>
      </c>
      <c r="X308" s="88">
        <v>153683.696049418</v>
      </c>
      <c r="Y308" s="89">
        <v>0.010218046482346326</v>
      </c>
      <c r="Z308" s="88">
        <v>0</v>
      </c>
      <c r="AA308" s="89"/>
      <c r="AB308" s="88">
        <v>0</v>
      </c>
      <c r="AC308" s="89"/>
      <c r="AD308" s="88">
        <v>32618.354050912</v>
      </c>
      <c r="AE308" s="89">
        <v>0.006108179537807697</v>
      </c>
      <c r="AF308" s="88">
        <v>155043.16679681</v>
      </c>
      <c r="AG308" s="89">
        <v>0.007136868955320749</v>
      </c>
      <c r="AH308" s="88">
        <v>17564.0043008448</v>
      </c>
      <c r="AI308" s="89">
        <v>0.004498271841306535</v>
      </c>
      <c r="AJ308" s="88">
        <v>636073.1085998279</v>
      </c>
      <c r="AK308" s="89">
        <v>0.005931435982016895</v>
      </c>
    </row>
    <row r="309" spans="1:37" ht="15">
      <c r="A309" s="78" t="s">
        <v>435</v>
      </c>
      <c r="B309" s="82" t="s">
        <v>1119</v>
      </c>
      <c r="C309" s="102">
        <v>5.25</v>
      </c>
      <c r="D309" s="102">
        <v>16.59178082191781</v>
      </c>
      <c r="E309" s="102" t="s">
        <v>1118</v>
      </c>
      <c r="F309" s="88">
        <v>0</v>
      </c>
      <c r="G309" s="89"/>
      <c r="H309" s="88">
        <v>0</v>
      </c>
      <c r="I309" s="89"/>
      <c r="J309" s="88">
        <v>0</v>
      </c>
      <c r="K309" s="89"/>
      <c r="L309" s="88">
        <v>0</v>
      </c>
      <c r="M309" s="89"/>
      <c r="N309" s="88">
        <v>0</v>
      </c>
      <c r="O309" s="89"/>
      <c r="P309" s="88">
        <v>0</v>
      </c>
      <c r="Q309" s="89"/>
      <c r="R309" s="88">
        <v>0</v>
      </c>
      <c r="S309" s="89"/>
      <c r="T309" s="88">
        <v>0</v>
      </c>
      <c r="U309" s="89"/>
      <c r="V309" s="88">
        <v>0</v>
      </c>
      <c r="W309" s="89"/>
      <c r="X309" s="88">
        <v>0</v>
      </c>
      <c r="Y309" s="89"/>
      <c r="Z309" s="88">
        <v>0</v>
      </c>
      <c r="AA309" s="89"/>
      <c r="AB309" s="88">
        <v>0</v>
      </c>
      <c r="AC309" s="89"/>
      <c r="AD309" s="88">
        <v>38334.174991</v>
      </c>
      <c r="AE309" s="89">
        <v>0.007178535830265749</v>
      </c>
      <c r="AF309" s="88">
        <v>88463.9658786</v>
      </c>
      <c r="AG309" s="89">
        <v>0.0040721287160687975</v>
      </c>
      <c r="AH309" s="88">
        <v>20641.8022614</v>
      </c>
      <c r="AI309" s="89">
        <v>0.005286518738885022</v>
      </c>
      <c r="AJ309" s="88">
        <v>147439.94313099998</v>
      </c>
      <c r="AK309" s="89">
        <v>0.001374890043376965</v>
      </c>
    </row>
    <row r="310" spans="1:37" ht="15">
      <c r="A310" s="69" t="s">
        <v>165</v>
      </c>
      <c r="B310" s="82" t="s">
        <v>29</v>
      </c>
      <c r="C310" s="102" t="s">
        <v>29</v>
      </c>
      <c r="D310" s="102" t="s">
        <v>29</v>
      </c>
      <c r="E310" s="102" t="s">
        <v>29</v>
      </c>
      <c r="F310" s="88">
        <v>0</v>
      </c>
      <c r="G310" s="89"/>
      <c r="H310" s="88">
        <v>0</v>
      </c>
      <c r="I310" s="89"/>
      <c r="J310" s="88">
        <v>0</v>
      </c>
      <c r="K310" s="89"/>
      <c r="L310" s="88">
        <v>0</v>
      </c>
      <c r="M310" s="89"/>
      <c r="N310" s="88">
        <v>0</v>
      </c>
      <c r="O310" s="89"/>
      <c r="P310" s="88">
        <v>10132.669113</v>
      </c>
      <c r="Q310" s="89">
        <v>0.0015937229806417268</v>
      </c>
      <c r="R310" s="88">
        <v>0</v>
      </c>
      <c r="S310" s="89"/>
      <c r="T310" s="88">
        <v>0</v>
      </c>
      <c r="U310" s="89"/>
      <c r="V310" s="88">
        <v>0</v>
      </c>
      <c r="W310" s="89"/>
      <c r="X310" s="88">
        <v>0</v>
      </c>
      <c r="Y310" s="89"/>
      <c r="Z310" s="88">
        <v>0</v>
      </c>
      <c r="AA310" s="89"/>
      <c r="AB310" s="88">
        <v>0</v>
      </c>
      <c r="AC310" s="89"/>
      <c r="AD310" s="88">
        <v>0</v>
      </c>
      <c r="AE310" s="89"/>
      <c r="AF310" s="88">
        <v>0</v>
      </c>
      <c r="AG310" s="89"/>
      <c r="AH310" s="88">
        <v>0</v>
      </c>
      <c r="AI310" s="89"/>
      <c r="AJ310" s="88">
        <v>10132.669113</v>
      </c>
      <c r="AK310" s="89">
        <v>9.448800359288714E-05</v>
      </c>
    </row>
    <row r="311" spans="1:37" ht="15">
      <c r="A311" s="78" t="s">
        <v>436</v>
      </c>
      <c r="B311" s="82" t="s">
        <v>1119</v>
      </c>
      <c r="C311" s="102">
        <v>4.75</v>
      </c>
      <c r="D311" s="102">
        <v>16.997260273972604</v>
      </c>
      <c r="E311" s="102" t="s">
        <v>1118</v>
      </c>
      <c r="F311" s="88">
        <v>0</v>
      </c>
      <c r="G311" s="89"/>
      <c r="H311" s="88">
        <v>0</v>
      </c>
      <c r="I311" s="89"/>
      <c r="J311" s="88">
        <v>0</v>
      </c>
      <c r="K311" s="89"/>
      <c r="L311" s="88">
        <v>0</v>
      </c>
      <c r="M311" s="89"/>
      <c r="N311" s="88">
        <v>0</v>
      </c>
      <c r="O311" s="89"/>
      <c r="P311" s="88">
        <v>10132.669113</v>
      </c>
      <c r="Q311" s="89">
        <v>0.0015937229806417268</v>
      </c>
      <c r="R311" s="88">
        <v>0</v>
      </c>
      <c r="S311" s="89"/>
      <c r="T311" s="88">
        <v>0</v>
      </c>
      <c r="U311" s="89"/>
      <c r="V311" s="88">
        <v>0</v>
      </c>
      <c r="W311" s="89"/>
      <c r="X311" s="88">
        <v>0</v>
      </c>
      <c r="Y311" s="89"/>
      <c r="Z311" s="88">
        <v>0</v>
      </c>
      <c r="AA311" s="89"/>
      <c r="AB311" s="88">
        <v>0</v>
      </c>
      <c r="AC311" s="89"/>
      <c r="AD311" s="88">
        <v>0</v>
      </c>
      <c r="AE311" s="89"/>
      <c r="AF311" s="88">
        <v>0</v>
      </c>
      <c r="AG311" s="89"/>
      <c r="AH311" s="88">
        <v>0</v>
      </c>
      <c r="AI311" s="89"/>
      <c r="AJ311" s="88">
        <v>10132.669113</v>
      </c>
      <c r="AK311" s="89">
        <v>9.448800359288714E-05</v>
      </c>
    </row>
    <row r="312" spans="1:37" ht="15">
      <c r="A312" s="69" t="s">
        <v>166</v>
      </c>
      <c r="B312" s="82" t="s">
        <v>29</v>
      </c>
      <c r="C312" s="102" t="s">
        <v>29</v>
      </c>
      <c r="D312" s="102" t="s">
        <v>29</v>
      </c>
      <c r="E312" s="102" t="s">
        <v>29</v>
      </c>
      <c r="F312" s="88">
        <v>0</v>
      </c>
      <c r="G312" s="89"/>
      <c r="H312" s="88">
        <v>306.995620864</v>
      </c>
      <c r="I312" s="89">
        <v>0.0003439112140225964</v>
      </c>
      <c r="J312" s="88">
        <v>4604.93431296</v>
      </c>
      <c r="K312" s="89">
        <v>0.000587467669169475</v>
      </c>
      <c r="L312" s="88">
        <v>306.995620864</v>
      </c>
      <c r="M312" s="89">
        <v>0.00011158149723037345</v>
      </c>
      <c r="N312" s="88">
        <v>0</v>
      </c>
      <c r="O312" s="89"/>
      <c r="P312" s="88">
        <v>7674.890521599999</v>
      </c>
      <c r="Q312" s="89">
        <v>0.001207149790620355</v>
      </c>
      <c r="R312" s="88">
        <v>26862.1168256</v>
      </c>
      <c r="S312" s="89">
        <v>0.0010241781272949918</v>
      </c>
      <c r="T312" s="88">
        <v>0</v>
      </c>
      <c r="U312" s="89"/>
      <c r="V312" s="88">
        <v>0</v>
      </c>
      <c r="W312" s="89"/>
      <c r="X312" s="88">
        <v>0</v>
      </c>
      <c r="Y312" s="89"/>
      <c r="Z312" s="88">
        <v>0</v>
      </c>
      <c r="AA312" s="89"/>
      <c r="AB312" s="88">
        <v>0</v>
      </c>
      <c r="AC312" s="89"/>
      <c r="AD312" s="88">
        <v>0</v>
      </c>
      <c r="AE312" s="89"/>
      <c r="AF312" s="88">
        <v>11435.586877184</v>
      </c>
      <c r="AG312" s="89">
        <v>0.0005263971747726649</v>
      </c>
      <c r="AH312" s="88">
        <v>0</v>
      </c>
      <c r="AI312" s="89"/>
      <c r="AJ312" s="88">
        <v>51191.519779072</v>
      </c>
      <c r="AK312" s="89">
        <v>0.0004773652875533613</v>
      </c>
    </row>
    <row r="313" spans="1:37" ht="15">
      <c r="A313" s="78" t="s">
        <v>437</v>
      </c>
      <c r="B313" s="82" t="s">
        <v>439</v>
      </c>
      <c r="C313" s="102">
        <v>8.375</v>
      </c>
      <c r="D313" s="102">
        <v>4.1506849315068495</v>
      </c>
      <c r="E313" s="102" t="s">
        <v>1075</v>
      </c>
      <c r="F313" s="88">
        <v>0</v>
      </c>
      <c r="G313" s="89"/>
      <c r="H313" s="88">
        <v>306.995620864</v>
      </c>
      <c r="I313" s="89">
        <v>0.0003439112140225964</v>
      </c>
      <c r="J313" s="88">
        <v>4604.93431296</v>
      </c>
      <c r="K313" s="89">
        <v>0.000587467669169475</v>
      </c>
      <c r="L313" s="88">
        <v>306.995620864</v>
      </c>
      <c r="M313" s="89">
        <v>0.00011158149723037345</v>
      </c>
      <c r="N313" s="88">
        <v>0</v>
      </c>
      <c r="O313" s="89"/>
      <c r="P313" s="88">
        <v>7674.890521599999</v>
      </c>
      <c r="Q313" s="89">
        <v>0.001207149790620355</v>
      </c>
      <c r="R313" s="88">
        <v>26862.1168256</v>
      </c>
      <c r="S313" s="89">
        <v>0.0010241781272949918</v>
      </c>
      <c r="T313" s="88">
        <v>0</v>
      </c>
      <c r="U313" s="89"/>
      <c r="V313" s="88">
        <v>0</v>
      </c>
      <c r="W313" s="89"/>
      <c r="X313" s="88">
        <v>0</v>
      </c>
      <c r="Y313" s="89"/>
      <c r="Z313" s="88">
        <v>0</v>
      </c>
      <c r="AA313" s="89"/>
      <c r="AB313" s="88">
        <v>0</v>
      </c>
      <c r="AC313" s="89"/>
      <c r="AD313" s="88">
        <v>0</v>
      </c>
      <c r="AE313" s="89"/>
      <c r="AF313" s="88">
        <v>11435.586877184</v>
      </c>
      <c r="AG313" s="89">
        <v>0.0005263971747726649</v>
      </c>
      <c r="AH313" s="88">
        <v>0</v>
      </c>
      <c r="AI313" s="89"/>
      <c r="AJ313" s="88">
        <v>51191.519779072</v>
      </c>
      <c r="AK313" s="89">
        <v>0.0004773652875533613</v>
      </c>
    </row>
    <row r="314" spans="1:37" ht="15">
      <c r="A314" s="69" t="s">
        <v>167</v>
      </c>
      <c r="B314" s="82" t="s">
        <v>29</v>
      </c>
      <c r="C314" s="102" t="s">
        <v>29</v>
      </c>
      <c r="D314" s="102" t="s">
        <v>29</v>
      </c>
      <c r="E314" s="102" t="s">
        <v>29</v>
      </c>
      <c r="F314" s="88">
        <v>0</v>
      </c>
      <c r="G314" s="89"/>
      <c r="H314" s="88">
        <v>0</v>
      </c>
      <c r="I314" s="89"/>
      <c r="J314" s="88">
        <v>0</v>
      </c>
      <c r="K314" s="89"/>
      <c r="L314" s="88">
        <v>0</v>
      </c>
      <c r="M314" s="89"/>
      <c r="N314" s="88">
        <v>0</v>
      </c>
      <c r="O314" s="89"/>
      <c r="P314" s="88">
        <v>0</v>
      </c>
      <c r="Q314" s="89"/>
      <c r="R314" s="88">
        <v>0</v>
      </c>
      <c r="S314" s="89"/>
      <c r="T314" s="88">
        <v>0</v>
      </c>
      <c r="U314" s="89"/>
      <c r="V314" s="88">
        <v>0</v>
      </c>
      <c r="W314" s="89"/>
      <c r="X314" s="88">
        <v>3440.2731431999996</v>
      </c>
      <c r="Y314" s="89">
        <v>0.00022873519958735024</v>
      </c>
      <c r="Z314" s="88">
        <v>0</v>
      </c>
      <c r="AA314" s="89"/>
      <c r="AB314" s="88">
        <v>0</v>
      </c>
      <c r="AC314" s="89"/>
      <c r="AD314" s="88">
        <v>0</v>
      </c>
      <c r="AE314" s="89"/>
      <c r="AF314" s="88">
        <v>6020.4780006</v>
      </c>
      <c r="AG314" s="89">
        <v>0.0002771316106757807</v>
      </c>
      <c r="AH314" s="88">
        <v>0</v>
      </c>
      <c r="AI314" s="89"/>
      <c r="AJ314" s="88">
        <v>9460.7511438</v>
      </c>
      <c r="AK314" s="89">
        <v>8.822231122892343E-05</v>
      </c>
    </row>
    <row r="315" spans="1:37" ht="15">
      <c r="A315" s="78" t="s">
        <v>438</v>
      </c>
      <c r="B315" s="82" t="s">
        <v>439</v>
      </c>
      <c r="C315" s="102">
        <v>9.46875</v>
      </c>
      <c r="D315" s="102">
        <v>2.8</v>
      </c>
      <c r="E315" s="102" t="s">
        <v>1075</v>
      </c>
      <c r="F315" s="88">
        <v>0</v>
      </c>
      <c r="G315" s="89"/>
      <c r="H315" s="88">
        <v>0</v>
      </c>
      <c r="I315" s="89"/>
      <c r="J315" s="88">
        <v>0</v>
      </c>
      <c r="K315" s="89"/>
      <c r="L315" s="88">
        <v>0</v>
      </c>
      <c r="M315" s="89"/>
      <c r="N315" s="88">
        <v>0</v>
      </c>
      <c r="O315" s="89"/>
      <c r="P315" s="88">
        <v>0</v>
      </c>
      <c r="Q315" s="89"/>
      <c r="R315" s="88">
        <v>0</v>
      </c>
      <c r="S315" s="89"/>
      <c r="T315" s="88">
        <v>0</v>
      </c>
      <c r="U315" s="89"/>
      <c r="V315" s="88">
        <v>0</v>
      </c>
      <c r="W315" s="89"/>
      <c r="X315" s="88">
        <v>3440.2731431999996</v>
      </c>
      <c r="Y315" s="89">
        <v>0.00022873519958735024</v>
      </c>
      <c r="Z315" s="88">
        <v>0</v>
      </c>
      <c r="AA315" s="89"/>
      <c r="AB315" s="88">
        <v>0</v>
      </c>
      <c r="AC315" s="89"/>
      <c r="AD315" s="88">
        <v>0</v>
      </c>
      <c r="AE315" s="89"/>
      <c r="AF315" s="88">
        <v>6020.4780006</v>
      </c>
      <c r="AG315" s="89">
        <v>0.0002771316106757807</v>
      </c>
      <c r="AH315" s="88">
        <v>0</v>
      </c>
      <c r="AI315" s="89"/>
      <c r="AJ315" s="88">
        <v>9460.7511438</v>
      </c>
      <c r="AK315" s="89">
        <v>8.822231122892343E-05</v>
      </c>
    </row>
    <row r="316" spans="1:37" ht="15">
      <c r="A316" s="69" t="s">
        <v>1368</v>
      </c>
      <c r="B316" s="82" t="s">
        <v>29</v>
      </c>
      <c r="C316" s="102" t="s">
        <v>29</v>
      </c>
      <c r="D316" s="102" t="s">
        <v>29</v>
      </c>
      <c r="E316" s="102" t="s">
        <v>29</v>
      </c>
      <c r="F316" s="88">
        <v>0</v>
      </c>
      <c r="G316" s="89"/>
      <c r="H316" s="88">
        <v>0</v>
      </c>
      <c r="I316" s="89"/>
      <c r="J316" s="88">
        <v>0</v>
      </c>
      <c r="K316" s="89"/>
      <c r="L316" s="88">
        <v>0</v>
      </c>
      <c r="M316" s="89"/>
      <c r="N316" s="88">
        <v>0</v>
      </c>
      <c r="O316" s="89"/>
      <c r="P316" s="88">
        <v>20149.009231304797</v>
      </c>
      <c r="Q316" s="89">
        <v>0.003169149085100767</v>
      </c>
      <c r="R316" s="88">
        <v>230278.73437581802</v>
      </c>
      <c r="S316" s="89">
        <v>0.008779890447953118</v>
      </c>
      <c r="T316" s="88">
        <v>0</v>
      </c>
      <c r="U316" s="89"/>
      <c r="V316" s="88">
        <v>31034.0562509648</v>
      </c>
      <c r="W316" s="89">
        <v>0.008465985753971825</v>
      </c>
      <c r="X316" s="88">
        <v>114909.179659912</v>
      </c>
      <c r="Y316" s="89">
        <v>0.007640025384577627</v>
      </c>
      <c r="Z316" s="88">
        <v>7151.0144310704</v>
      </c>
      <c r="AA316" s="89">
        <v>0.0017486310857216364</v>
      </c>
      <c r="AB316" s="88">
        <v>0</v>
      </c>
      <c r="AC316" s="89"/>
      <c r="AD316" s="88">
        <v>0</v>
      </c>
      <c r="AE316" s="89"/>
      <c r="AF316" s="88">
        <v>135167.85370408298</v>
      </c>
      <c r="AG316" s="89">
        <v>0.006221978554670845</v>
      </c>
      <c r="AH316" s="88">
        <v>41122.1332444472</v>
      </c>
      <c r="AI316" s="89">
        <v>0.010531683485129584</v>
      </c>
      <c r="AJ316" s="88">
        <v>579811.9808976002</v>
      </c>
      <c r="AK316" s="89">
        <v>0.005406796168243875</v>
      </c>
    </row>
    <row r="317" spans="1:37" ht="15">
      <c r="A317" s="78" t="s">
        <v>1369</v>
      </c>
      <c r="B317" s="82" t="s">
        <v>1119</v>
      </c>
      <c r="C317" s="102">
        <v>6.45</v>
      </c>
      <c r="D317" s="102">
        <v>14.591780821917808</v>
      </c>
      <c r="E317" s="102" t="s">
        <v>1075</v>
      </c>
      <c r="F317" s="88">
        <v>0</v>
      </c>
      <c r="G317" s="89"/>
      <c r="H317" s="88">
        <v>0</v>
      </c>
      <c r="I317" s="89"/>
      <c r="J317" s="88">
        <v>0</v>
      </c>
      <c r="K317" s="89"/>
      <c r="L317" s="88">
        <v>0</v>
      </c>
      <c r="M317" s="89"/>
      <c r="N317" s="88">
        <v>0</v>
      </c>
      <c r="O317" s="89"/>
      <c r="P317" s="88">
        <v>20149.009231304797</v>
      </c>
      <c r="Q317" s="89">
        <v>0.003169149085100767</v>
      </c>
      <c r="R317" s="88">
        <v>230278.73437581802</v>
      </c>
      <c r="S317" s="89">
        <v>0.008779890447953118</v>
      </c>
      <c r="T317" s="88">
        <v>0</v>
      </c>
      <c r="U317" s="89"/>
      <c r="V317" s="88">
        <v>31034.0562509648</v>
      </c>
      <c r="W317" s="89">
        <v>0.008465985753971825</v>
      </c>
      <c r="X317" s="88">
        <v>114909.179659912</v>
      </c>
      <c r="Y317" s="89">
        <v>0.007640025384577627</v>
      </c>
      <c r="Z317" s="88">
        <v>7151.0144310704</v>
      </c>
      <c r="AA317" s="89">
        <v>0.0017486310857216364</v>
      </c>
      <c r="AB317" s="88">
        <v>0</v>
      </c>
      <c r="AC317" s="89"/>
      <c r="AD317" s="88">
        <v>0</v>
      </c>
      <c r="AE317" s="89"/>
      <c r="AF317" s="88">
        <v>135167.85370408298</v>
      </c>
      <c r="AG317" s="89">
        <v>0.006221978554670845</v>
      </c>
      <c r="AH317" s="88">
        <v>41122.1332444472</v>
      </c>
      <c r="AI317" s="89">
        <v>0.010531683485129584</v>
      </c>
      <c r="AJ317" s="88">
        <v>579811.9808976002</v>
      </c>
      <c r="AK317" s="89">
        <v>0.005406796168243875</v>
      </c>
    </row>
    <row r="318" spans="1:37" ht="15">
      <c r="A318" s="69" t="s">
        <v>1370</v>
      </c>
      <c r="B318" s="82" t="s">
        <v>29</v>
      </c>
      <c r="C318" s="102" t="s">
        <v>29</v>
      </c>
      <c r="D318" s="102" t="s">
        <v>29</v>
      </c>
      <c r="E318" s="102" t="s">
        <v>29</v>
      </c>
      <c r="F318" s="88">
        <v>0</v>
      </c>
      <c r="G318" s="89"/>
      <c r="H318" s="88">
        <v>0</v>
      </c>
      <c r="I318" s="89"/>
      <c r="J318" s="88">
        <v>0</v>
      </c>
      <c r="K318" s="89"/>
      <c r="L318" s="88">
        <v>0</v>
      </c>
      <c r="M318" s="89"/>
      <c r="N318" s="88">
        <v>0</v>
      </c>
      <c r="O318" s="89"/>
      <c r="P318" s="88">
        <v>2098.7997973261</v>
      </c>
      <c r="Q318" s="89">
        <v>0.0003301109936051658</v>
      </c>
      <c r="R318" s="88">
        <v>23981.309931918397</v>
      </c>
      <c r="S318" s="89">
        <v>0.0009143409380434921</v>
      </c>
      <c r="T318" s="88">
        <v>0</v>
      </c>
      <c r="U318" s="89"/>
      <c r="V318" s="88">
        <v>3231.9090212262004</v>
      </c>
      <c r="W318" s="89">
        <v>0.0008816538679497757</v>
      </c>
      <c r="X318" s="88">
        <v>11966.7350438048</v>
      </c>
      <c r="Y318" s="89">
        <v>0.0007956384318099773</v>
      </c>
      <c r="Z318" s="88">
        <v>744.4451632356001</v>
      </c>
      <c r="AA318" s="89">
        <v>0.00018203850189322499</v>
      </c>
      <c r="AB318" s="88">
        <v>0</v>
      </c>
      <c r="AC318" s="89"/>
      <c r="AD318" s="88">
        <v>0</v>
      </c>
      <c r="AE318" s="89"/>
      <c r="AF318" s="88">
        <v>14076.2974191266</v>
      </c>
      <c r="AG318" s="89">
        <v>0.0006479530322550996</v>
      </c>
      <c r="AH318" s="88">
        <v>4282.5028355363</v>
      </c>
      <c r="AI318" s="89">
        <v>0.0010967807559966133</v>
      </c>
      <c r="AJ318" s="88">
        <v>60381.99921217401</v>
      </c>
      <c r="AK318" s="89">
        <v>0.0005630672920312507</v>
      </c>
    </row>
    <row r="319" spans="1:37" ht="15">
      <c r="A319" s="78" t="s">
        <v>1371</v>
      </c>
      <c r="B319" s="82" t="s">
        <v>1119</v>
      </c>
      <c r="C319" s="102">
        <v>5.2</v>
      </c>
      <c r="D319" s="102">
        <v>5.33972602739726</v>
      </c>
      <c r="E319" s="102" t="s">
        <v>1075</v>
      </c>
      <c r="F319" s="88">
        <v>0</v>
      </c>
      <c r="G319" s="89"/>
      <c r="H319" s="88">
        <v>0</v>
      </c>
      <c r="I319" s="89"/>
      <c r="J319" s="88">
        <v>0</v>
      </c>
      <c r="K319" s="89"/>
      <c r="L319" s="88">
        <v>0</v>
      </c>
      <c r="M319" s="89"/>
      <c r="N319" s="88">
        <v>0</v>
      </c>
      <c r="O319" s="89"/>
      <c r="P319" s="88">
        <v>1268.4225705253</v>
      </c>
      <c r="Q319" s="89">
        <v>0.00019950461001605807</v>
      </c>
      <c r="R319" s="88">
        <v>14494.897436617599</v>
      </c>
      <c r="S319" s="89">
        <v>0.0005526502996152613</v>
      </c>
      <c r="T319" s="88">
        <v>0</v>
      </c>
      <c r="U319" s="89"/>
      <c r="V319" s="88">
        <v>1953.5255168766</v>
      </c>
      <c r="W319" s="89">
        <v>0.0005329151646228515</v>
      </c>
      <c r="X319" s="88">
        <v>7233.1633397576</v>
      </c>
      <c r="Y319" s="89">
        <v>0.0004809150295050211</v>
      </c>
      <c r="Z319" s="88">
        <v>449.98942436280004</v>
      </c>
      <c r="AA319" s="89">
        <v>0.0001100355066083953</v>
      </c>
      <c r="AB319" s="88">
        <v>0</v>
      </c>
      <c r="AC319" s="89"/>
      <c r="AD319" s="88">
        <v>0</v>
      </c>
      <c r="AE319" s="89"/>
      <c r="AF319" s="88">
        <v>8508.1333754522</v>
      </c>
      <c r="AG319" s="89">
        <v>0.00039164210980398057</v>
      </c>
      <c r="AH319" s="88">
        <v>2588.6296382987002</v>
      </c>
      <c r="AI319" s="89">
        <v>0.0006629672602033289</v>
      </c>
      <c r="AJ319" s="88">
        <v>36496.76130189081</v>
      </c>
      <c r="AK319" s="89">
        <v>0.00034033541158444045</v>
      </c>
    </row>
    <row r="320" spans="1:37" ht="15">
      <c r="A320" s="78" t="s">
        <v>1372</v>
      </c>
      <c r="B320" s="82" t="s">
        <v>1119</v>
      </c>
      <c r="C320" s="102">
        <v>5.2</v>
      </c>
      <c r="D320" s="102">
        <v>5.33972602739726</v>
      </c>
      <c r="E320" s="102" t="s">
        <v>1075</v>
      </c>
      <c r="F320" s="88">
        <v>0</v>
      </c>
      <c r="G320" s="89"/>
      <c r="H320" s="88">
        <v>0</v>
      </c>
      <c r="I320" s="89"/>
      <c r="J320" s="88">
        <v>0</v>
      </c>
      <c r="K320" s="89"/>
      <c r="L320" s="88">
        <v>0</v>
      </c>
      <c r="M320" s="89"/>
      <c r="N320" s="88">
        <v>0</v>
      </c>
      <c r="O320" s="89"/>
      <c r="P320" s="88">
        <v>830.3772268007999</v>
      </c>
      <c r="Q320" s="89">
        <v>0.00013060638358910773</v>
      </c>
      <c r="R320" s="88">
        <v>9486.4124953008</v>
      </c>
      <c r="S320" s="89">
        <v>0.00036169063842823076</v>
      </c>
      <c r="T320" s="88">
        <v>0</v>
      </c>
      <c r="U320" s="89"/>
      <c r="V320" s="88">
        <v>1278.3835043496001</v>
      </c>
      <c r="W320" s="89">
        <v>0.00034873870332692423</v>
      </c>
      <c r="X320" s="88">
        <v>4733.5717040472</v>
      </c>
      <c r="Y320" s="89">
        <v>0.00031472340230495626</v>
      </c>
      <c r="Z320" s="88">
        <v>294.4557388728</v>
      </c>
      <c r="AA320" s="89">
        <v>7.200299528482967E-05</v>
      </c>
      <c r="AB320" s="88">
        <v>0</v>
      </c>
      <c r="AC320" s="89"/>
      <c r="AD320" s="88">
        <v>0</v>
      </c>
      <c r="AE320" s="89"/>
      <c r="AF320" s="88">
        <v>5568.1640436744</v>
      </c>
      <c r="AG320" s="89">
        <v>0.00025631092245111895</v>
      </c>
      <c r="AH320" s="88">
        <v>1693.8731972376002</v>
      </c>
      <c r="AI320" s="89">
        <v>0.0004338134957932845</v>
      </c>
      <c r="AJ320" s="88">
        <v>23885.237910283202</v>
      </c>
      <c r="AK320" s="89">
        <v>0.00022273188044681029</v>
      </c>
    </row>
    <row r="321" spans="1:37" ht="15">
      <c r="A321" s="69" t="s">
        <v>1373</v>
      </c>
      <c r="B321" s="82" t="s">
        <v>29</v>
      </c>
      <c r="C321" s="102" t="s">
        <v>29</v>
      </c>
      <c r="D321" s="102" t="s">
        <v>29</v>
      </c>
      <c r="E321" s="102" t="s">
        <v>29</v>
      </c>
      <c r="F321" s="88">
        <v>0</v>
      </c>
      <c r="G321" s="89"/>
      <c r="H321" s="88">
        <v>0</v>
      </c>
      <c r="I321" s="89"/>
      <c r="J321" s="88">
        <v>0</v>
      </c>
      <c r="K321" s="89"/>
      <c r="L321" s="88">
        <v>0</v>
      </c>
      <c r="M321" s="89"/>
      <c r="N321" s="88">
        <v>0</v>
      </c>
      <c r="O321" s="89"/>
      <c r="P321" s="88">
        <v>9863.1553830957</v>
      </c>
      <c r="Q321" s="89">
        <v>0.0015513323508721361</v>
      </c>
      <c r="R321" s="88">
        <v>112724.458769847</v>
      </c>
      <c r="S321" s="89">
        <v>0.004297871453422387</v>
      </c>
      <c r="T321" s="88">
        <v>0</v>
      </c>
      <c r="U321" s="89"/>
      <c r="V321" s="88">
        <v>15191.9865802215</v>
      </c>
      <c r="W321" s="89">
        <v>0.004144322640991794</v>
      </c>
      <c r="X321" s="88">
        <v>56249.1366603138</v>
      </c>
      <c r="Y321" s="89">
        <v>0.003739865111014252</v>
      </c>
      <c r="Z321" s="88">
        <v>3500.5668621021</v>
      </c>
      <c r="AA321" s="89">
        <v>0.0008559904460719323</v>
      </c>
      <c r="AB321" s="88">
        <v>0</v>
      </c>
      <c r="AC321" s="89"/>
      <c r="AD321" s="88">
        <v>0</v>
      </c>
      <c r="AE321" s="89"/>
      <c r="AF321" s="88">
        <v>9948.076995798901</v>
      </c>
      <c r="AG321" s="89">
        <v>0.0004579248692043515</v>
      </c>
      <c r="AH321" s="88">
        <v>0</v>
      </c>
      <c r="AI321" s="89"/>
      <c r="AJ321" s="88">
        <v>207477.38125137903</v>
      </c>
      <c r="AK321" s="89">
        <v>0.0019347442738430528</v>
      </c>
    </row>
    <row r="322" spans="1:37" ht="15">
      <c r="A322" s="78" t="s">
        <v>1374</v>
      </c>
      <c r="B322" s="82" t="s">
        <v>1119</v>
      </c>
      <c r="C322" s="102">
        <v>5.965</v>
      </c>
      <c r="D322" s="102">
        <v>6.093150684931507</v>
      </c>
      <c r="E322" s="102" t="s">
        <v>1075</v>
      </c>
      <c r="F322" s="88">
        <v>0</v>
      </c>
      <c r="G322" s="89"/>
      <c r="H322" s="88">
        <v>0</v>
      </c>
      <c r="I322" s="89"/>
      <c r="J322" s="88">
        <v>0</v>
      </c>
      <c r="K322" s="89"/>
      <c r="L322" s="88">
        <v>0</v>
      </c>
      <c r="M322" s="89"/>
      <c r="N322" s="88">
        <v>0</v>
      </c>
      <c r="O322" s="89"/>
      <c r="P322" s="88">
        <v>9863.1553830957</v>
      </c>
      <c r="Q322" s="89">
        <v>0.0015513323508721361</v>
      </c>
      <c r="R322" s="88">
        <v>112724.458769847</v>
      </c>
      <c r="S322" s="89">
        <v>0.004297871453422387</v>
      </c>
      <c r="T322" s="88">
        <v>0</v>
      </c>
      <c r="U322" s="89"/>
      <c r="V322" s="88">
        <v>15191.9865802215</v>
      </c>
      <c r="W322" s="89">
        <v>0.004144322640991794</v>
      </c>
      <c r="X322" s="88">
        <v>56249.1366603138</v>
      </c>
      <c r="Y322" s="89">
        <v>0.003739865111014252</v>
      </c>
      <c r="Z322" s="88">
        <v>3500.5668621021</v>
      </c>
      <c r="AA322" s="89">
        <v>0.0008559904460719323</v>
      </c>
      <c r="AB322" s="88">
        <v>0</v>
      </c>
      <c r="AC322" s="89"/>
      <c r="AD322" s="88">
        <v>0</v>
      </c>
      <c r="AE322" s="89"/>
      <c r="AF322" s="88">
        <v>9948.076995798901</v>
      </c>
      <c r="AG322" s="89">
        <v>0.0004579248692043515</v>
      </c>
      <c r="AH322" s="88">
        <v>0</v>
      </c>
      <c r="AI322" s="89"/>
      <c r="AJ322" s="88">
        <v>207477.38125137903</v>
      </c>
      <c r="AK322" s="89">
        <v>0.0019347442738430528</v>
      </c>
    </row>
    <row r="323" spans="1:37" ht="15">
      <c r="A323" s="26" t="s">
        <v>0</v>
      </c>
      <c r="B323" s="96"/>
      <c r="C323" s="27"/>
      <c r="D323" s="27"/>
      <c r="E323" s="27"/>
      <c r="F323" s="27">
        <v>59457.6919809958</v>
      </c>
      <c r="G323" s="28">
        <v>0.36746507715414417</v>
      </c>
      <c r="H323" s="27">
        <v>489336.4031485261</v>
      </c>
      <c r="I323" s="28">
        <v>0.548178101038166</v>
      </c>
      <c r="J323" s="27">
        <v>2501797.927081589</v>
      </c>
      <c r="K323" s="28">
        <v>0.3191631621800317</v>
      </c>
      <c r="L323" s="27">
        <v>142078.6777938211</v>
      </c>
      <c r="M323" s="28">
        <v>0.051640318347633545</v>
      </c>
      <c r="N323" s="27">
        <v>551154.9660201162</v>
      </c>
      <c r="O323" s="28">
        <v>0.2580102545160225</v>
      </c>
      <c r="P323" s="27">
        <v>3416149.081656116</v>
      </c>
      <c r="Q323" s="28">
        <v>0.5373110713492498</v>
      </c>
      <c r="R323" s="27">
        <v>8938428.093113307</v>
      </c>
      <c r="S323" s="28">
        <v>0.34079751066532893</v>
      </c>
      <c r="T323" s="27">
        <v>595715.6813812621</v>
      </c>
      <c r="U323" s="28">
        <v>0.4282496383105833</v>
      </c>
      <c r="V323" s="27">
        <v>1893146.608711956</v>
      </c>
      <c r="W323" s="28">
        <v>0.5164440023542596</v>
      </c>
      <c r="X323" s="27">
        <v>4647532.043336997</v>
      </c>
      <c r="Y323" s="28">
        <v>0.3090028393886436</v>
      </c>
      <c r="Z323" s="27">
        <v>80100.3933169346</v>
      </c>
      <c r="AA323" s="28">
        <v>0.019586876670804824</v>
      </c>
      <c r="AB323" s="27">
        <v>655917.7734701501</v>
      </c>
      <c r="AC323" s="28">
        <v>0.49069237105516855</v>
      </c>
      <c r="AD323" s="27">
        <v>3046904.122016462</v>
      </c>
      <c r="AE323" s="28">
        <v>0.5705694831417321</v>
      </c>
      <c r="AF323" s="27">
        <v>8523861.18424327</v>
      </c>
      <c r="AG323" s="28">
        <v>0.3923660843758063</v>
      </c>
      <c r="AH323" s="27">
        <v>83610.4426422283</v>
      </c>
      <c r="AI323" s="28">
        <v>0.02141325482131775</v>
      </c>
      <c r="AJ323" s="27">
        <v>35625191.08991372</v>
      </c>
      <c r="AK323" s="28">
        <v>0.33220794503023454</v>
      </c>
    </row>
  </sheetData>
  <mergeCells count="24">
    <mergeCell ref="A2:AI2"/>
    <mergeCell ref="A4:AI4"/>
    <mergeCell ref="A5:AI5"/>
    <mergeCell ref="AD7:AE7"/>
    <mergeCell ref="AF7:AG7"/>
    <mergeCell ref="AH7:AI7"/>
    <mergeCell ref="P7:Q7"/>
    <mergeCell ref="R7:S7"/>
    <mergeCell ref="V7:W7"/>
    <mergeCell ref="X7:Y7"/>
    <mergeCell ref="Z7:AA7"/>
    <mergeCell ref="T7:U7"/>
    <mergeCell ref="E7:E8"/>
    <mergeCell ref="A7:A8"/>
    <mergeCell ref="AJ7:AK7"/>
    <mergeCell ref="H7:I7"/>
    <mergeCell ref="J7:K7"/>
    <mergeCell ref="L7:M7"/>
    <mergeCell ref="F7:G7"/>
    <mergeCell ref="N7:O7"/>
    <mergeCell ref="AB7:AC7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0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17" width="16.00390625" style="0" customWidth="1"/>
    <col min="18" max="18" width="16.00390625" style="4" customWidth="1"/>
  </cols>
  <sheetData>
    <row r="1" ht="15">
      <c r="Q1" s="4"/>
    </row>
    <row r="2" spans="1:18" ht="15">
      <c r="A2" s="141" t="s">
        <v>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2"/>
      <c r="R3" s="12"/>
    </row>
    <row r="4" spans="1:18" ht="15">
      <c r="A4" s="141" t="str">
        <f>1!A5:AA5</f>
        <v>Al 30-11-2022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"/>
    </row>
    <row r="5" spans="1:18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2"/>
      <c r="R5" s="12"/>
    </row>
    <row r="6" spans="1:18" s="91" customFormat="1" ht="33" customHeight="1">
      <c r="A6" s="52"/>
      <c r="B6" s="52" t="s">
        <v>43</v>
      </c>
      <c r="C6" s="52" t="s">
        <v>17</v>
      </c>
      <c r="D6" s="52" t="s">
        <v>18</v>
      </c>
      <c r="E6" s="52" t="s">
        <v>19</v>
      </c>
      <c r="F6" s="52" t="s">
        <v>44</v>
      </c>
      <c r="G6" s="52" t="s">
        <v>20</v>
      </c>
      <c r="H6" s="52" t="s">
        <v>21</v>
      </c>
      <c r="I6" s="52" t="s">
        <v>45</v>
      </c>
      <c r="J6" s="52" t="s">
        <v>23</v>
      </c>
      <c r="K6" s="52" t="s">
        <v>24</v>
      </c>
      <c r="L6" s="52" t="s">
        <v>25</v>
      </c>
      <c r="M6" s="52" t="s">
        <v>46</v>
      </c>
      <c r="N6" s="52" t="s">
        <v>26</v>
      </c>
      <c r="O6" s="52" t="s">
        <v>27</v>
      </c>
      <c r="P6" s="52" t="s">
        <v>28</v>
      </c>
      <c r="Q6" s="52" t="s">
        <v>2</v>
      </c>
      <c r="R6" s="94" t="s">
        <v>47</v>
      </c>
    </row>
    <row r="7" spans="1:18" ht="15">
      <c r="A7" s="67" t="s">
        <v>311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15">
      <c r="A8" s="69" t="s">
        <v>159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81" t="s">
        <v>29</v>
      </c>
    </row>
    <row r="9" spans="1:18" ht="15">
      <c r="A9" s="78" t="s">
        <v>345</v>
      </c>
      <c r="B9" s="76"/>
      <c r="C9" s="76">
        <v>801</v>
      </c>
      <c r="D9" s="76">
        <v>3636</v>
      </c>
      <c r="E9" s="76">
        <v>355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>
        <v>4792</v>
      </c>
      <c r="R9" s="81">
        <v>0.09584</v>
      </c>
    </row>
    <row r="10" spans="1:18" ht="15">
      <c r="A10" s="69" t="s">
        <v>200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81" t="s">
        <v>29</v>
      </c>
    </row>
    <row r="11" spans="1:18" ht="15">
      <c r="A11" s="78" t="s">
        <v>748</v>
      </c>
      <c r="B11" s="76"/>
      <c r="C11" s="76">
        <v>1205</v>
      </c>
      <c r="D11" s="76">
        <v>6405</v>
      </c>
      <c r="E11" s="76">
        <v>1700</v>
      </c>
      <c r="F11" s="76"/>
      <c r="G11" s="76"/>
      <c r="H11" s="76"/>
      <c r="I11" s="76"/>
      <c r="J11" s="76">
        <v>2000</v>
      </c>
      <c r="K11" s="76">
        <v>6000</v>
      </c>
      <c r="L11" s="76"/>
      <c r="M11" s="76"/>
      <c r="N11" s="76">
        <v>1000</v>
      </c>
      <c r="O11" s="76">
        <v>2000</v>
      </c>
      <c r="P11" s="76"/>
      <c r="Q11" s="76">
        <v>20310</v>
      </c>
      <c r="R11" s="81">
        <v>0.6478468899521531</v>
      </c>
    </row>
    <row r="12" spans="1:18" ht="15">
      <c r="A12" s="78" t="s">
        <v>744</v>
      </c>
      <c r="B12" s="76"/>
      <c r="C12" s="76"/>
      <c r="D12" s="76"/>
      <c r="E12" s="76"/>
      <c r="F12" s="76"/>
      <c r="G12" s="76">
        <v>6044</v>
      </c>
      <c r="H12" s="76">
        <v>25541</v>
      </c>
      <c r="I12" s="76"/>
      <c r="J12" s="76"/>
      <c r="K12" s="76"/>
      <c r="L12" s="76"/>
      <c r="M12" s="76"/>
      <c r="N12" s="76"/>
      <c r="O12" s="76"/>
      <c r="P12" s="76"/>
      <c r="Q12" s="76">
        <v>31585</v>
      </c>
      <c r="R12" s="81">
        <v>0.09024285714285714</v>
      </c>
    </row>
    <row r="13" spans="1:18" ht="15">
      <c r="A13" s="78" t="s">
        <v>346</v>
      </c>
      <c r="B13" s="76"/>
      <c r="C13" s="76"/>
      <c r="D13" s="76"/>
      <c r="E13" s="76"/>
      <c r="F13" s="76"/>
      <c r="G13" s="76"/>
      <c r="H13" s="76">
        <v>2500</v>
      </c>
      <c r="I13" s="76"/>
      <c r="J13" s="76"/>
      <c r="K13" s="76">
        <v>2500</v>
      </c>
      <c r="L13" s="76"/>
      <c r="M13" s="76"/>
      <c r="N13" s="76"/>
      <c r="O13" s="76"/>
      <c r="P13" s="76"/>
      <c r="Q13" s="76">
        <v>5000</v>
      </c>
      <c r="R13" s="81">
        <v>0.3546099290780142</v>
      </c>
    </row>
    <row r="14" spans="1:18" ht="15">
      <c r="A14" s="69" t="s">
        <v>1076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81" t="s">
        <v>29</v>
      </c>
    </row>
    <row r="15" spans="1:18" ht="15">
      <c r="A15" s="78" t="s">
        <v>347</v>
      </c>
      <c r="B15" s="76"/>
      <c r="C15" s="76"/>
      <c r="D15" s="76"/>
      <c r="E15" s="76"/>
      <c r="F15" s="76"/>
      <c r="G15" s="76"/>
      <c r="H15" s="76"/>
      <c r="I15" s="76"/>
      <c r="J15" s="76"/>
      <c r="K15" s="76">
        <v>7500</v>
      </c>
      <c r="L15" s="76"/>
      <c r="M15" s="76"/>
      <c r="N15" s="76"/>
      <c r="O15" s="76"/>
      <c r="P15" s="76"/>
      <c r="Q15" s="76">
        <v>7500</v>
      </c>
      <c r="R15" s="81">
        <v>0.07653061224489796</v>
      </c>
    </row>
    <row r="16" spans="1:18" ht="15">
      <c r="A16" s="78" t="s">
        <v>348</v>
      </c>
      <c r="B16" s="76">
        <v>8000</v>
      </c>
      <c r="C16" s="76">
        <v>12000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>
        <v>20000</v>
      </c>
      <c r="R16" s="81">
        <v>0.15384615384615385</v>
      </c>
    </row>
    <row r="17" spans="1:18" ht="15">
      <c r="A17" s="78" t="s">
        <v>349</v>
      </c>
      <c r="B17" s="76"/>
      <c r="C17" s="76"/>
      <c r="D17" s="76">
        <v>5700</v>
      </c>
      <c r="E17" s="76"/>
      <c r="F17" s="76"/>
      <c r="G17" s="76">
        <v>13888</v>
      </c>
      <c r="H17" s="76">
        <v>28000</v>
      </c>
      <c r="I17" s="76"/>
      <c r="J17" s="76">
        <v>12117</v>
      </c>
      <c r="K17" s="76">
        <v>16964</v>
      </c>
      <c r="L17" s="76"/>
      <c r="M17" s="76"/>
      <c r="N17" s="76"/>
      <c r="O17" s="76"/>
      <c r="P17" s="76"/>
      <c r="Q17" s="76">
        <v>76669</v>
      </c>
      <c r="R17" s="81">
        <v>0.383345</v>
      </c>
    </row>
    <row r="18" spans="1:18" ht="15">
      <c r="A18" s="78" t="s">
        <v>350</v>
      </c>
      <c r="B18" s="76"/>
      <c r="C18" s="76">
        <v>43</v>
      </c>
      <c r="D18" s="76">
        <v>36457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>
        <v>36500</v>
      </c>
      <c r="R18" s="81">
        <v>0.1825</v>
      </c>
    </row>
    <row r="19" spans="1:18" ht="15">
      <c r="A19" s="67" t="s">
        <v>313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 ht="15">
      <c r="A20" s="69" t="s">
        <v>124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81" t="s">
        <v>29</v>
      </c>
    </row>
    <row r="21" spans="1:18" ht="15">
      <c r="A21" s="78" t="s">
        <v>1314</v>
      </c>
      <c r="B21" s="76">
        <v>6638</v>
      </c>
      <c r="C21" s="76"/>
      <c r="D21" s="76"/>
      <c r="E21" s="76"/>
      <c r="F21" s="76">
        <v>8000</v>
      </c>
      <c r="G21" s="76"/>
      <c r="H21" s="76"/>
      <c r="I21" s="76">
        <v>14875</v>
      </c>
      <c r="J21" s="76"/>
      <c r="K21" s="76"/>
      <c r="L21" s="76"/>
      <c r="M21" s="76"/>
      <c r="N21" s="76"/>
      <c r="O21" s="76"/>
      <c r="P21" s="76"/>
      <c r="Q21" s="76">
        <v>29513</v>
      </c>
      <c r="R21" s="81">
        <v>0.4216142857142857</v>
      </c>
    </row>
    <row r="22" spans="1:18" ht="15">
      <c r="A22" s="78" t="s">
        <v>1315</v>
      </c>
      <c r="B22" s="76">
        <v>5000</v>
      </c>
      <c r="C22" s="76"/>
      <c r="D22" s="76"/>
      <c r="E22" s="76"/>
      <c r="F22" s="76"/>
      <c r="G22" s="76"/>
      <c r="H22" s="76"/>
      <c r="I22" s="76">
        <v>75000</v>
      </c>
      <c r="J22" s="76"/>
      <c r="K22" s="76"/>
      <c r="L22" s="76"/>
      <c r="M22" s="76">
        <v>3000</v>
      </c>
      <c r="N22" s="76"/>
      <c r="O22" s="76"/>
      <c r="P22" s="76"/>
      <c r="Q22" s="76">
        <v>83000</v>
      </c>
      <c r="R22" s="81">
        <v>0.83</v>
      </c>
    </row>
    <row r="23" spans="1:18" ht="15">
      <c r="A23" s="78" t="s">
        <v>1316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>
        <v>60000</v>
      </c>
      <c r="N23" s="76"/>
      <c r="O23" s="76"/>
      <c r="P23" s="76"/>
      <c r="Q23" s="76">
        <v>60000</v>
      </c>
      <c r="R23" s="81">
        <v>0.7220216606498195</v>
      </c>
    </row>
    <row r="24" spans="1:18" ht="15">
      <c r="A24" s="78" t="s">
        <v>1317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>
        <v>20000</v>
      </c>
      <c r="N24" s="76"/>
      <c r="O24" s="76"/>
      <c r="P24" s="76"/>
      <c r="Q24" s="76">
        <v>20000</v>
      </c>
      <c r="R24" s="81">
        <v>0.7843137254901961</v>
      </c>
    </row>
    <row r="25" spans="1:18" ht="15">
      <c r="A25" s="78" t="s">
        <v>1514</v>
      </c>
      <c r="B25" s="76">
        <v>1000</v>
      </c>
      <c r="C25" s="76"/>
      <c r="D25" s="76"/>
      <c r="E25" s="76"/>
      <c r="F25" s="76"/>
      <c r="G25" s="76"/>
      <c r="H25" s="76"/>
      <c r="I25" s="76">
        <v>28149</v>
      </c>
      <c r="J25" s="76"/>
      <c r="K25" s="76"/>
      <c r="L25" s="76"/>
      <c r="M25" s="76">
        <v>6000</v>
      </c>
      <c r="N25" s="76"/>
      <c r="O25" s="76"/>
      <c r="P25" s="76"/>
      <c r="Q25" s="76">
        <v>35149</v>
      </c>
      <c r="R25" s="81">
        <v>0.5021285714285715</v>
      </c>
    </row>
    <row r="26" spans="1:18" ht="15">
      <c r="A26" s="69" t="s">
        <v>1318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81" t="s">
        <v>29</v>
      </c>
    </row>
    <row r="27" spans="1:18" ht="15">
      <c r="A27" s="78" t="s">
        <v>1319</v>
      </c>
      <c r="B27" s="76"/>
      <c r="C27" s="76">
        <v>5000</v>
      </c>
      <c r="D27" s="76"/>
      <c r="E27" s="76"/>
      <c r="F27" s="76">
        <v>30000</v>
      </c>
      <c r="G27" s="76"/>
      <c r="H27" s="76"/>
      <c r="I27" s="76">
        <v>32300</v>
      </c>
      <c r="J27" s="76"/>
      <c r="K27" s="76"/>
      <c r="L27" s="76"/>
      <c r="M27" s="76">
        <v>12000</v>
      </c>
      <c r="N27" s="76"/>
      <c r="O27" s="76"/>
      <c r="P27" s="76"/>
      <c r="Q27" s="76">
        <v>79300</v>
      </c>
      <c r="R27" s="81">
        <v>0.793</v>
      </c>
    </row>
    <row r="28" spans="1:18" ht="15">
      <c r="A28" s="78" t="s">
        <v>1320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>
        <v>15000</v>
      </c>
      <c r="N28" s="76"/>
      <c r="O28" s="76"/>
      <c r="P28" s="76"/>
      <c r="Q28" s="76">
        <v>15000</v>
      </c>
      <c r="R28" s="81">
        <v>0.47619047619047616</v>
      </c>
    </row>
    <row r="29" spans="1:18" ht="15">
      <c r="A29" s="78" t="s">
        <v>1515</v>
      </c>
      <c r="B29" s="76">
        <v>3000</v>
      </c>
      <c r="C29" s="76"/>
      <c r="D29" s="76"/>
      <c r="E29" s="76"/>
      <c r="F29" s="76"/>
      <c r="G29" s="76"/>
      <c r="H29" s="76"/>
      <c r="I29" s="76">
        <v>4950</v>
      </c>
      <c r="J29" s="76"/>
      <c r="K29" s="76"/>
      <c r="L29" s="76"/>
      <c r="M29" s="76"/>
      <c r="N29" s="76"/>
      <c r="O29" s="76"/>
      <c r="P29" s="76"/>
      <c r="Q29" s="76">
        <v>7950</v>
      </c>
      <c r="R29" s="81">
        <v>0.19875</v>
      </c>
    </row>
    <row r="30" spans="1:18" ht="15">
      <c r="A30" s="69" t="s">
        <v>126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81" t="s">
        <v>29</v>
      </c>
    </row>
    <row r="31" spans="1:18" ht="15">
      <c r="A31" s="78" t="s">
        <v>351</v>
      </c>
      <c r="B31" s="76"/>
      <c r="C31" s="76"/>
      <c r="D31" s="76"/>
      <c r="E31" s="76"/>
      <c r="F31" s="76"/>
      <c r="G31" s="76">
        <v>200</v>
      </c>
      <c r="H31" s="76">
        <v>300</v>
      </c>
      <c r="I31" s="76"/>
      <c r="J31" s="76">
        <v>200</v>
      </c>
      <c r="K31" s="76">
        <v>300</v>
      </c>
      <c r="L31" s="76"/>
      <c r="M31" s="76"/>
      <c r="N31" s="76"/>
      <c r="O31" s="76"/>
      <c r="P31" s="76"/>
      <c r="Q31" s="76">
        <v>1000</v>
      </c>
      <c r="R31" s="81">
        <v>0.1</v>
      </c>
    </row>
    <row r="32" spans="1:18" ht="15">
      <c r="A32" s="78" t="s">
        <v>1321</v>
      </c>
      <c r="B32" s="76"/>
      <c r="C32" s="76"/>
      <c r="D32" s="76"/>
      <c r="E32" s="76"/>
      <c r="F32" s="76"/>
      <c r="G32" s="76"/>
      <c r="H32" s="76">
        <v>1450</v>
      </c>
      <c r="I32" s="76"/>
      <c r="J32" s="76"/>
      <c r="K32" s="76"/>
      <c r="L32" s="76"/>
      <c r="M32" s="76"/>
      <c r="N32" s="76">
        <v>5180</v>
      </c>
      <c r="O32" s="76"/>
      <c r="P32" s="76"/>
      <c r="Q32" s="76">
        <v>6630</v>
      </c>
      <c r="R32" s="81">
        <v>0.0221</v>
      </c>
    </row>
    <row r="33" spans="1:18" ht="15">
      <c r="A33" s="69" t="s">
        <v>129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81" t="s">
        <v>29</v>
      </c>
    </row>
    <row r="34" spans="1:18" ht="15">
      <c r="A34" s="78" t="s">
        <v>1077</v>
      </c>
      <c r="B34" s="76"/>
      <c r="C34" s="76">
        <v>24970</v>
      </c>
      <c r="D34" s="76"/>
      <c r="E34" s="76"/>
      <c r="F34" s="76"/>
      <c r="G34" s="76">
        <v>177618</v>
      </c>
      <c r="H34" s="76">
        <v>104560</v>
      </c>
      <c r="I34" s="76"/>
      <c r="J34" s="76">
        <v>49960</v>
      </c>
      <c r="K34" s="76">
        <v>197000</v>
      </c>
      <c r="L34" s="76"/>
      <c r="M34" s="76"/>
      <c r="N34" s="76">
        <v>295101</v>
      </c>
      <c r="O34" s="76">
        <v>486802</v>
      </c>
      <c r="P34" s="76"/>
      <c r="Q34" s="76">
        <v>1336011</v>
      </c>
      <c r="R34" s="81">
        <v>0.5344044</v>
      </c>
    </row>
    <row r="35" spans="1:18" ht="15">
      <c r="A35" s="78" t="s">
        <v>1516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>
        <v>1000</v>
      </c>
      <c r="O35" s="76">
        <v>2975</v>
      </c>
      <c r="P35" s="76"/>
      <c r="Q35" s="76">
        <v>3975</v>
      </c>
      <c r="R35" s="81">
        <v>0.00795</v>
      </c>
    </row>
    <row r="36" spans="1:18" ht="15">
      <c r="A36" s="69" t="s">
        <v>131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1" t="s">
        <v>29</v>
      </c>
    </row>
    <row r="37" spans="1:18" ht="15">
      <c r="A37" s="78" t="s">
        <v>852</v>
      </c>
      <c r="B37" s="76"/>
      <c r="C37" s="76"/>
      <c r="D37" s="76"/>
      <c r="E37" s="76"/>
      <c r="F37" s="76"/>
      <c r="G37" s="76">
        <v>25000</v>
      </c>
      <c r="H37" s="76">
        <v>5000</v>
      </c>
      <c r="I37" s="76"/>
      <c r="J37" s="76"/>
      <c r="K37" s="76"/>
      <c r="L37" s="76"/>
      <c r="M37" s="76"/>
      <c r="N37" s="76"/>
      <c r="O37" s="76"/>
      <c r="P37" s="76"/>
      <c r="Q37" s="76">
        <v>30000</v>
      </c>
      <c r="R37" s="81">
        <v>0.3039575270015603</v>
      </c>
    </row>
    <row r="38" spans="1:18" ht="15">
      <c r="A38" s="78" t="s">
        <v>352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>
        <v>37</v>
      </c>
      <c r="O38" s="76"/>
      <c r="P38" s="76"/>
      <c r="Q38" s="76">
        <v>37</v>
      </c>
      <c r="R38" s="81">
        <v>0.5</v>
      </c>
    </row>
    <row r="39" spans="1:18" ht="15">
      <c r="A39" s="78" t="s">
        <v>1078</v>
      </c>
      <c r="B39" s="76"/>
      <c r="C39" s="76"/>
      <c r="D39" s="76"/>
      <c r="E39" s="76"/>
      <c r="F39" s="76"/>
      <c r="G39" s="76"/>
      <c r="H39" s="76"/>
      <c r="I39" s="76"/>
      <c r="J39" s="76">
        <v>20000</v>
      </c>
      <c r="K39" s="76"/>
      <c r="L39" s="76"/>
      <c r="M39" s="76"/>
      <c r="N39" s="76"/>
      <c r="O39" s="76"/>
      <c r="P39" s="76"/>
      <c r="Q39" s="76">
        <v>20000</v>
      </c>
      <c r="R39" s="81">
        <v>0.20406497428781323</v>
      </c>
    </row>
    <row r="40" spans="1:18" ht="15">
      <c r="A40" s="78" t="s">
        <v>1322</v>
      </c>
      <c r="B40" s="76"/>
      <c r="C40" s="76"/>
      <c r="D40" s="76"/>
      <c r="E40" s="76"/>
      <c r="F40" s="76"/>
      <c r="G40" s="76"/>
      <c r="H40" s="76"/>
      <c r="I40" s="76">
        <v>49500</v>
      </c>
      <c r="J40" s="76"/>
      <c r="K40" s="76"/>
      <c r="L40" s="76"/>
      <c r="M40" s="76"/>
      <c r="N40" s="76"/>
      <c r="O40" s="76"/>
      <c r="P40" s="76"/>
      <c r="Q40" s="76">
        <v>49500</v>
      </c>
      <c r="R40" s="81">
        <v>0.7071428571428572</v>
      </c>
    </row>
    <row r="41" spans="1:18" ht="15">
      <c r="A41" s="78" t="s">
        <v>1323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>
        <v>45000</v>
      </c>
      <c r="N41" s="76"/>
      <c r="O41" s="76"/>
      <c r="P41" s="76"/>
      <c r="Q41" s="76">
        <v>45000</v>
      </c>
      <c r="R41" s="81">
        <v>0.6395679363274588</v>
      </c>
    </row>
    <row r="42" spans="1:18" ht="15">
      <c r="A42" s="69" t="s">
        <v>132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81" t="s">
        <v>29</v>
      </c>
    </row>
    <row r="43" spans="1:18" ht="15">
      <c r="A43" s="78" t="s">
        <v>353</v>
      </c>
      <c r="B43" s="76">
        <v>3000</v>
      </c>
      <c r="C43" s="76"/>
      <c r="D43" s="76"/>
      <c r="E43" s="76"/>
      <c r="F43" s="76">
        <v>51943</v>
      </c>
      <c r="G43" s="76"/>
      <c r="H43" s="76">
        <v>13181</v>
      </c>
      <c r="I43" s="76"/>
      <c r="J43" s="76"/>
      <c r="K43" s="76"/>
      <c r="L43" s="76"/>
      <c r="M43" s="76"/>
      <c r="N43" s="76"/>
      <c r="O43" s="76"/>
      <c r="P43" s="76"/>
      <c r="Q43" s="76">
        <v>68124</v>
      </c>
      <c r="R43" s="81">
        <v>0.45416</v>
      </c>
    </row>
    <row r="44" spans="1:18" ht="15">
      <c r="A44" s="78" t="s">
        <v>354</v>
      </c>
      <c r="B44" s="76"/>
      <c r="C44" s="76"/>
      <c r="D44" s="76"/>
      <c r="E44" s="76"/>
      <c r="F44" s="76"/>
      <c r="G44" s="76"/>
      <c r="H44" s="76">
        <v>1999</v>
      </c>
      <c r="I44" s="76"/>
      <c r="J44" s="76"/>
      <c r="K44" s="76"/>
      <c r="L44" s="76"/>
      <c r="M44" s="76"/>
      <c r="N44" s="76"/>
      <c r="O44" s="76"/>
      <c r="P44" s="76"/>
      <c r="Q44" s="76">
        <v>1999</v>
      </c>
      <c r="R44" s="81">
        <v>0.006663333333333334</v>
      </c>
    </row>
    <row r="45" spans="1:18" ht="15">
      <c r="A45" s="78" t="s">
        <v>355</v>
      </c>
      <c r="B45" s="76"/>
      <c r="C45" s="76"/>
      <c r="D45" s="76"/>
      <c r="E45" s="76"/>
      <c r="F45" s="76"/>
      <c r="G45" s="76"/>
      <c r="H45" s="76"/>
      <c r="I45" s="76"/>
      <c r="J45" s="76"/>
      <c r="K45" s="76">
        <v>7467</v>
      </c>
      <c r="L45" s="76"/>
      <c r="M45" s="76"/>
      <c r="N45" s="76"/>
      <c r="O45" s="76"/>
      <c r="P45" s="76"/>
      <c r="Q45" s="76">
        <v>7467</v>
      </c>
      <c r="R45" s="81">
        <v>0.14934</v>
      </c>
    </row>
    <row r="46" spans="1:18" ht="15">
      <c r="A46" s="78" t="s">
        <v>1079</v>
      </c>
      <c r="B46" s="76"/>
      <c r="C46" s="76">
        <v>1000</v>
      </c>
      <c r="D46" s="76">
        <v>4000</v>
      </c>
      <c r="E46" s="76"/>
      <c r="F46" s="76"/>
      <c r="G46" s="76">
        <v>7500</v>
      </c>
      <c r="H46" s="76">
        <v>7500</v>
      </c>
      <c r="I46" s="76"/>
      <c r="J46" s="76">
        <v>2000</v>
      </c>
      <c r="K46" s="76">
        <v>8000</v>
      </c>
      <c r="L46" s="76"/>
      <c r="M46" s="76"/>
      <c r="N46" s="76"/>
      <c r="O46" s="76"/>
      <c r="P46" s="76"/>
      <c r="Q46" s="76">
        <v>30000</v>
      </c>
      <c r="R46" s="81">
        <v>0.9615384615384616</v>
      </c>
    </row>
    <row r="47" spans="1:18" ht="15">
      <c r="A47" s="78" t="s">
        <v>1080</v>
      </c>
      <c r="B47" s="76"/>
      <c r="C47" s="76"/>
      <c r="D47" s="76">
        <v>545</v>
      </c>
      <c r="E47" s="76">
        <v>1000</v>
      </c>
      <c r="F47" s="76"/>
      <c r="G47" s="76">
        <v>4470</v>
      </c>
      <c r="H47" s="76">
        <v>12600</v>
      </c>
      <c r="I47" s="76"/>
      <c r="J47" s="76"/>
      <c r="K47" s="76"/>
      <c r="L47" s="76">
        <v>1685</v>
      </c>
      <c r="M47" s="76"/>
      <c r="N47" s="76">
        <v>15902</v>
      </c>
      <c r="O47" s="76">
        <v>15154</v>
      </c>
      <c r="P47" s="76"/>
      <c r="Q47" s="76">
        <v>51356</v>
      </c>
      <c r="R47" s="81">
        <v>0.17118666666666665</v>
      </c>
    </row>
    <row r="48" spans="1:18" ht="15">
      <c r="A48" s="69" t="s">
        <v>134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81" t="s">
        <v>29</v>
      </c>
    </row>
    <row r="49" spans="1:18" ht="15">
      <c r="A49" s="78" t="s">
        <v>356</v>
      </c>
      <c r="B49" s="76"/>
      <c r="C49" s="76"/>
      <c r="D49" s="76">
        <v>614</v>
      </c>
      <c r="E49" s="76"/>
      <c r="F49" s="76"/>
      <c r="G49" s="76"/>
      <c r="H49" s="76"/>
      <c r="I49" s="76"/>
      <c r="J49" s="76">
        <v>5940</v>
      </c>
      <c r="K49" s="76"/>
      <c r="L49" s="76"/>
      <c r="M49" s="76"/>
      <c r="N49" s="76">
        <v>1390</v>
      </c>
      <c r="O49" s="76"/>
      <c r="P49" s="76"/>
      <c r="Q49" s="76">
        <v>7944</v>
      </c>
      <c r="R49" s="81">
        <v>0.2648</v>
      </c>
    </row>
    <row r="50" spans="1:18" ht="15">
      <c r="A50" s="78" t="s">
        <v>1081</v>
      </c>
      <c r="B50" s="76"/>
      <c r="C50" s="76"/>
      <c r="D50" s="76"/>
      <c r="E50" s="76"/>
      <c r="F50" s="76"/>
      <c r="G50" s="76">
        <v>10750</v>
      </c>
      <c r="H50" s="76"/>
      <c r="I50" s="76"/>
      <c r="J50" s="76">
        <v>8598</v>
      </c>
      <c r="K50" s="76"/>
      <c r="L50" s="76"/>
      <c r="M50" s="76"/>
      <c r="N50" s="76"/>
      <c r="O50" s="76"/>
      <c r="P50" s="76"/>
      <c r="Q50" s="76">
        <v>19348</v>
      </c>
      <c r="R50" s="81">
        <v>0.1248258064516129</v>
      </c>
    </row>
    <row r="51" spans="1:18" ht="15">
      <c r="A51" s="78" t="s">
        <v>1324</v>
      </c>
      <c r="B51" s="76"/>
      <c r="C51" s="76"/>
      <c r="D51" s="76"/>
      <c r="E51" s="76"/>
      <c r="F51" s="76">
        <v>20000</v>
      </c>
      <c r="G51" s="76"/>
      <c r="H51" s="76"/>
      <c r="I51" s="76"/>
      <c r="J51" s="76"/>
      <c r="K51" s="76"/>
      <c r="L51" s="76"/>
      <c r="M51" s="76">
        <v>20000</v>
      </c>
      <c r="N51" s="76"/>
      <c r="O51" s="76"/>
      <c r="P51" s="76"/>
      <c r="Q51" s="76">
        <v>40000</v>
      </c>
      <c r="R51" s="81">
        <v>0.5369884346115895</v>
      </c>
    </row>
    <row r="52" spans="1:18" ht="15">
      <c r="A52" s="78" t="s">
        <v>1325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>
        <v>20000</v>
      </c>
      <c r="N52" s="76"/>
      <c r="O52" s="76"/>
      <c r="P52" s="76"/>
      <c r="Q52" s="76">
        <v>20000</v>
      </c>
      <c r="R52" s="81">
        <v>0.34161755914253994</v>
      </c>
    </row>
    <row r="53" spans="1:18" ht="15">
      <c r="A53" s="78" t="s">
        <v>1326</v>
      </c>
      <c r="B53" s="76">
        <v>6000</v>
      </c>
      <c r="C53" s="76"/>
      <c r="D53" s="76"/>
      <c r="E53" s="76"/>
      <c r="F53" s="76">
        <v>49786</v>
      </c>
      <c r="G53" s="76"/>
      <c r="H53" s="76"/>
      <c r="I53" s="76">
        <v>10000</v>
      </c>
      <c r="J53" s="76"/>
      <c r="K53" s="76"/>
      <c r="L53" s="76"/>
      <c r="M53" s="76">
        <v>44149</v>
      </c>
      <c r="N53" s="76"/>
      <c r="O53" s="76"/>
      <c r="P53" s="76"/>
      <c r="Q53" s="76">
        <v>109935</v>
      </c>
      <c r="R53" s="81">
        <v>0.7329</v>
      </c>
    </row>
    <row r="54" spans="1:18" ht="15">
      <c r="A54" s="78" t="s">
        <v>1327</v>
      </c>
      <c r="B54" s="76">
        <v>1000</v>
      </c>
      <c r="C54" s="76"/>
      <c r="D54" s="76"/>
      <c r="E54" s="76"/>
      <c r="F54" s="76"/>
      <c r="G54" s="76"/>
      <c r="H54" s="76"/>
      <c r="I54" s="76">
        <v>2186</v>
      </c>
      <c r="J54" s="76"/>
      <c r="K54" s="76"/>
      <c r="L54" s="76"/>
      <c r="M54" s="76">
        <v>35000</v>
      </c>
      <c r="N54" s="76"/>
      <c r="O54" s="76"/>
      <c r="P54" s="76"/>
      <c r="Q54" s="76">
        <v>38186</v>
      </c>
      <c r="R54" s="81">
        <v>0.38186</v>
      </c>
    </row>
    <row r="55" spans="1:18" ht="15">
      <c r="A55" s="69" t="s">
        <v>135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81" t="s">
        <v>29</v>
      </c>
    </row>
    <row r="56" spans="1:18" ht="15">
      <c r="A56" s="78" t="s">
        <v>357</v>
      </c>
      <c r="B56" s="76"/>
      <c r="C56" s="76"/>
      <c r="D56" s="76"/>
      <c r="E56" s="76"/>
      <c r="F56" s="76"/>
      <c r="G56" s="76">
        <v>803</v>
      </c>
      <c r="H56" s="76">
        <v>803</v>
      </c>
      <c r="I56" s="76"/>
      <c r="J56" s="76"/>
      <c r="K56" s="76"/>
      <c r="L56" s="76"/>
      <c r="M56" s="76"/>
      <c r="N56" s="76"/>
      <c r="O56" s="76"/>
      <c r="P56" s="76"/>
      <c r="Q56" s="76">
        <v>1606</v>
      </c>
      <c r="R56" s="81">
        <v>0.029987303009933526</v>
      </c>
    </row>
    <row r="57" spans="1:18" ht="15">
      <c r="A57" s="69" t="s">
        <v>1328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81" t="s">
        <v>29</v>
      </c>
    </row>
    <row r="58" spans="1:18" ht="15">
      <c r="A58" s="78" t="s">
        <v>1329</v>
      </c>
      <c r="B58" s="76"/>
      <c r="C58" s="76"/>
      <c r="D58" s="76"/>
      <c r="E58" s="76"/>
      <c r="F58" s="76">
        <v>87000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>
        <v>87000</v>
      </c>
      <c r="R58" s="81">
        <v>0.87</v>
      </c>
    </row>
    <row r="59" spans="1:18" ht="15">
      <c r="A59" s="67" t="s">
        <v>358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ht="15">
      <c r="A60" s="69" t="s">
        <v>133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81" t="s">
        <v>29</v>
      </c>
    </row>
    <row r="61" spans="1:18" ht="15">
      <c r="A61" s="78" t="s">
        <v>846</v>
      </c>
      <c r="B61" s="76"/>
      <c r="C61" s="76">
        <v>840</v>
      </c>
      <c r="D61" s="76"/>
      <c r="E61" s="76"/>
      <c r="F61" s="76"/>
      <c r="G61" s="76">
        <v>976</v>
      </c>
      <c r="H61" s="76"/>
      <c r="I61" s="76"/>
      <c r="J61" s="76">
        <v>1171</v>
      </c>
      <c r="K61" s="76"/>
      <c r="L61" s="76"/>
      <c r="M61" s="76"/>
      <c r="N61" s="76"/>
      <c r="O61" s="76"/>
      <c r="P61" s="76"/>
      <c r="Q61" s="76">
        <v>2987</v>
      </c>
      <c r="R61" s="81">
        <v>0.14935</v>
      </c>
    </row>
    <row r="62" spans="1:18" ht="15">
      <c r="A62" s="78" t="s">
        <v>1082</v>
      </c>
      <c r="B62" s="76"/>
      <c r="C62" s="76">
        <v>100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>
        <v>4067</v>
      </c>
      <c r="O62" s="76">
        <v>4067</v>
      </c>
      <c r="P62" s="76"/>
      <c r="Q62" s="76">
        <v>8234</v>
      </c>
      <c r="R62" s="81">
        <v>0.4117</v>
      </c>
    </row>
    <row r="63" spans="1:18" ht="15">
      <c r="A63" s="78" t="s">
        <v>1083</v>
      </c>
      <c r="B63" s="76"/>
      <c r="C63" s="76">
        <v>1107</v>
      </c>
      <c r="D63" s="76"/>
      <c r="E63" s="76"/>
      <c r="F63" s="76"/>
      <c r="G63" s="76"/>
      <c r="H63" s="76"/>
      <c r="I63" s="76"/>
      <c r="J63" s="76"/>
      <c r="K63" s="76">
        <v>5267</v>
      </c>
      <c r="L63" s="76"/>
      <c r="M63" s="76"/>
      <c r="N63" s="76">
        <v>5000</v>
      </c>
      <c r="O63" s="76"/>
      <c r="P63" s="76"/>
      <c r="Q63" s="76">
        <v>11374</v>
      </c>
      <c r="R63" s="81">
        <v>0.45496</v>
      </c>
    </row>
    <row r="64" spans="1:18" ht="15">
      <c r="A64" s="69" t="s">
        <v>139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81" t="s">
        <v>29</v>
      </c>
    </row>
    <row r="65" spans="1:18" ht="15">
      <c r="A65" s="78" t="s">
        <v>1084</v>
      </c>
      <c r="B65" s="76"/>
      <c r="C65" s="76">
        <v>4866</v>
      </c>
      <c r="D65" s="76">
        <v>13285</v>
      </c>
      <c r="E65" s="76"/>
      <c r="F65" s="76"/>
      <c r="G65" s="76"/>
      <c r="H65" s="76"/>
      <c r="I65" s="76"/>
      <c r="J65" s="76"/>
      <c r="K65" s="76">
        <v>8600</v>
      </c>
      <c r="L65" s="76"/>
      <c r="M65" s="76"/>
      <c r="N65" s="76"/>
      <c r="O65" s="76"/>
      <c r="P65" s="76"/>
      <c r="Q65" s="76">
        <v>26751</v>
      </c>
      <c r="R65" s="81">
        <v>0.53502</v>
      </c>
    </row>
    <row r="66" spans="1:18" ht="15">
      <c r="A66" s="78" t="s">
        <v>1085</v>
      </c>
      <c r="B66" s="76"/>
      <c r="C66" s="76"/>
      <c r="D66" s="76"/>
      <c r="E66" s="76"/>
      <c r="F66" s="76"/>
      <c r="G66" s="76">
        <v>6536</v>
      </c>
      <c r="H66" s="76">
        <v>15500</v>
      </c>
      <c r="I66" s="76"/>
      <c r="J66" s="76">
        <v>1000</v>
      </c>
      <c r="K66" s="76">
        <v>6722</v>
      </c>
      <c r="L66" s="76">
        <v>555</v>
      </c>
      <c r="M66" s="76"/>
      <c r="N66" s="76"/>
      <c r="O66" s="76"/>
      <c r="P66" s="76"/>
      <c r="Q66" s="76">
        <v>30313</v>
      </c>
      <c r="R66" s="81">
        <v>0.5052166666666666</v>
      </c>
    </row>
    <row r="67" spans="1:18" ht="15">
      <c r="A67" s="69" t="s">
        <v>178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81" t="s">
        <v>29</v>
      </c>
    </row>
    <row r="68" spans="1:18" ht="15">
      <c r="A68" s="78" t="s">
        <v>359</v>
      </c>
      <c r="B68" s="76"/>
      <c r="C68" s="76"/>
      <c r="D68" s="76">
        <v>1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>
        <v>1</v>
      </c>
      <c r="R68" s="81">
        <v>7.692307692307692E-06</v>
      </c>
    </row>
    <row r="69" spans="1:18" ht="15">
      <c r="A69" s="67" t="s">
        <v>360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1:18" ht="15">
      <c r="A70" s="69" t="s">
        <v>128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81" t="s">
        <v>29</v>
      </c>
    </row>
    <row r="71" spans="1:18" ht="15">
      <c r="A71" s="78" t="s">
        <v>361</v>
      </c>
      <c r="B71" s="76"/>
      <c r="C71" s="76"/>
      <c r="D71" s="76"/>
      <c r="E71" s="76"/>
      <c r="F71" s="76"/>
      <c r="G71" s="76">
        <v>780</v>
      </c>
      <c r="H71" s="76">
        <v>640</v>
      </c>
      <c r="I71" s="76"/>
      <c r="J71" s="76">
        <v>700</v>
      </c>
      <c r="K71" s="76">
        <v>2600</v>
      </c>
      <c r="L71" s="76"/>
      <c r="M71" s="76"/>
      <c r="N71" s="76">
        <v>500</v>
      </c>
      <c r="O71" s="76">
        <v>2330</v>
      </c>
      <c r="P71" s="76"/>
      <c r="Q71" s="76">
        <v>7550</v>
      </c>
      <c r="R71" s="81">
        <v>0.5807692307692308</v>
      </c>
    </row>
    <row r="72" spans="1:18" ht="15">
      <c r="A72" s="69" t="s">
        <v>817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81" t="s">
        <v>29</v>
      </c>
    </row>
    <row r="73" spans="1:18" ht="15">
      <c r="A73" s="78" t="s">
        <v>1330</v>
      </c>
      <c r="B73" s="76">
        <v>3000</v>
      </c>
      <c r="C73" s="76"/>
      <c r="D73" s="76"/>
      <c r="E73" s="76"/>
      <c r="F73" s="76">
        <v>3470</v>
      </c>
      <c r="G73" s="76"/>
      <c r="H73" s="76"/>
      <c r="I73" s="76"/>
      <c r="J73" s="76"/>
      <c r="K73" s="76"/>
      <c r="L73" s="76"/>
      <c r="M73" s="76">
        <v>15000</v>
      </c>
      <c r="N73" s="76"/>
      <c r="O73" s="76"/>
      <c r="P73" s="76"/>
      <c r="Q73" s="76">
        <v>21470</v>
      </c>
      <c r="R73" s="81">
        <v>0.4294</v>
      </c>
    </row>
    <row r="74" spans="1:18" ht="15">
      <c r="A74" s="78" t="s">
        <v>1331</v>
      </c>
      <c r="B74" s="76"/>
      <c r="C74" s="76"/>
      <c r="D74" s="76"/>
      <c r="E74" s="76"/>
      <c r="F74" s="76"/>
      <c r="G74" s="76"/>
      <c r="H74" s="76"/>
      <c r="I74" s="76">
        <v>19800</v>
      </c>
      <c r="J74" s="76"/>
      <c r="K74" s="76"/>
      <c r="L74" s="76"/>
      <c r="M74" s="76"/>
      <c r="N74" s="76"/>
      <c r="O74" s="76"/>
      <c r="P74" s="76"/>
      <c r="Q74" s="76">
        <v>19800</v>
      </c>
      <c r="R74" s="81">
        <v>0.33</v>
      </c>
    </row>
    <row r="75" spans="1:18" ht="15">
      <c r="A75" s="69" t="s">
        <v>137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81" t="s">
        <v>29</v>
      </c>
    </row>
    <row r="76" spans="1:18" ht="15">
      <c r="A76" s="78" t="s">
        <v>879</v>
      </c>
      <c r="B76" s="76">
        <v>3000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>
        <v>28100</v>
      </c>
      <c r="N76" s="76"/>
      <c r="O76" s="76"/>
      <c r="P76" s="76"/>
      <c r="Q76" s="76">
        <v>31100</v>
      </c>
      <c r="R76" s="81">
        <v>0.32434687385931066</v>
      </c>
    </row>
    <row r="77" spans="1:18" ht="15">
      <c r="A77" s="78" t="s">
        <v>1086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>
        <v>4207</v>
      </c>
      <c r="O77" s="76"/>
      <c r="P77" s="76"/>
      <c r="Q77" s="76">
        <v>4207</v>
      </c>
      <c r="R77" s="81">
        <v>0.0601</v>
      </c>
    </row>
    <row r="78" spans="1:18" ht="15">
      <c r="A78" s="78" t="s">
        <v>1332</v>
      </c>
      <c r="B78" s="76"/>
      <c r="C78" s="76">
        <v>5235</v>
      </c>
      <c r="D78" s="76">
        <v>44765</v>
      </c>
      <c r="E78" s="76"/>
      <c r="F78" s="76"/>
      <c r="G78" s="76">
        <v>50000</v>
      </c>
      <c r="H78" s="76"/>
      <c r="I78" s="76"/>
      <c r="J78" s="76"/>
      <c r="K78" s="76"/>
      <c r="L78" s="76"/>
      <c r="M78" s="76"/>
      <c r="N78" s="76"/>
      <c r="O78" s="76"/>
      <c r="P78" s="76"/>
      <c r="Q78" s="76">
        <v>100000</v>
      </c>
      <c r="R78" s="81">
        <v>0.9727626459143969</v>
      </c>
    </row>
    <row r="79" spans="1:18" ht="15">
      <c r="A79" s="78" t="s">
        <v>1333</v>
      </c>
      <c r="B79" s="76">
        <v>1962</v>
      </c>
      <c r="C79" s="76">
        <v>225</v>
      </c>
      <c r="D79" s="76"/>
      <c r="E79" s="76"/>
      <c r="F79" s="76"/>
      <c r="G79" s="76"/>
      <c r="H79" s="76"/>
      <c r="I79" s="76">
        <v>12000</v>
      </c>
      <c r="J79" s="76"/>
      <c r="K79" s="76"/>
      <c r="L79" s="76"/>
      <c r="M79" s="76">
        <v>21050</v>
      </c>
      <c r="N79" s="76"/>
      <c r="O79" s="76"/>
      <c r="P79" s="76"/>
      <c r="Q79" s="76">
        <v>35237</v>
      </c>
      <c r="R79" s="81">
        <v>0.4404625</v>
      </c>
    </row>
    <row r="80" spans="1:18" ht="15">
      <c r="A80" s="78" t="s">
        <v>1334</v>
      </c>
      <c r="B80" s="76"/>
      <c r="C80" s="76"/>
      <c r="D80" s="76"/>
      <c r="E80" s="76"/>
      <c r="F80" s="76"/>
      <c r="G80" s="76"/>
      <c r="H80" s="76"/>
      <c r="I80" s="76">
        <v>1</v>
      </c>
      <c r="J80" s="76"/>
      <c r="K80" s="76"/>
      <c r="L80" s="76"/>
      <c r="M80" s="76"/>
      <c r="N80" s="76"/>
      <c r="O80" s="76"/>
      <c r="P80" s="76"/>
      <c r="Q80" s="76">
        <v>1</v>
      </c>
      <c r="R80" s="81">
        <v>1</v>
      </c>
    </row>
    <row r="81" spans="1:18" ht="15">
      <c r="A81" s="78" t="s">
        <v>1335</v>
      </c>
      <c r="B81" s="76"/>
      <c r="C81" s="76"/>
      <c r="D81" s="76"/>
      <c r="E81" s="76"/>
      <c r="F81" s="76"/>
      <c r="G81" s="76"/>
      <c r="H81" s="76"/>
      <c r="I81" s="76">
        <v>1</v>
      </c>
      <c r="J81" s="76"/>
      <c r="K81" s="76"/>
      <c r="L81" s="76"/>
      <c r="M81" s="76"/>
      <c r="N81" s="76"/>
      <c r="O81" s="76"/>
      <c r="P81" s="76"/>
      <c r="Q81" s="76">
        <v>1</v>
      </c>
      <c r="R81" s="81">
        <v>1</v>
      </c>
    </row>
    <row r="82" spans="1:18" ht="15">
      <c r="A82" s="78" t="s">
        <v>1336</v>
      </c>
      <c r="B82" s="76"/>
      <c r="C82" s="76">
        <v>1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>
        <v>1</v>
      </c>
      <c r="R82" s="81">
        <v>1</v>
      </c>
    </row>
    <row r="83" spans="1:18" ht="15">
      <c r="A83" s="78" t="s">
        <v>1337</v>
      </c>
      <c r="B83" s="76">
        <v>1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>
        <v>1</v>
      </c>
      <c r="R83" s="81">
        <v>1</v>
      </c>
    </row>
    <row r="84" spans="1:18" ht="15">
      <c r="A84" s="78" t="s">
        <v>1338</v>
      </c>
      <c r="B84" s="76"/>
      <c r="C84" s="76"/>
      <c r="D84" s="76"/>
      <c r="E84" s="76"/>
      <c r="F84" s="76">
        <v>1</v>
      </c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>
        <v>1</v>
      </c>
      <c r="R84" s="81">
        <v>1</v>
      </c>
    </row>
    <row r="85" spans="1:18" ht="15">
      <c r="A85" s="78" t="s">
        <v>1339</v>
      </c>
      <c r="B85" s="76"/>
      <c r="C85" s="76"/>
      <c r="D85" s="76"/>
      <c r="E85" s="76"/>
      <c r="F85" s="76">
        <v>1</v>
      </c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>
        <v>1</v>
      </c>
      <c r="R85" s="81">
        <v>1</v>
      </c>
    </row>
    <row r="86" spans="1:18" ht="15">
      <c r="A86" s="78" t="s">
        <v>1340</v>
      </c>
      <c r="B86" s="76"/>
      <c r="C86" s="76"/>
      <c r="D86" s="76"/>
      <c r="E86" s="76"/>
      <c r="F86" s="76">
        <v>1</v>
      </c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>
        <v>1</v>
      </c>
      <c r="R86" s="81">
        <v>1</v>
      </c>
    </row>
    <row r="87" spans="1:18" ht="15">
      <c r="A87" s="78" t="s">
        <v>1341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>
        <v>1</v>
      </c>
      <c r="N87" s="76"/>
      <c r="O87" s="76"/>
      <c r="P87" s="76"/>
      <c r="Q87" s="76">
        <v>1</v>
      </c>
      <c r="R87" s="81">
        <v>1</v>
      </c>
    </row>
    <row r="88" spans="1:18" ht="15">
      <c r="A88" s="78" t="s">
        <v>1342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>
        <v>1</v>
      </c>
      <c r="N88" s="76"/>
      <c r="O88" s="76"/>
      <c r="P88" s="76"/>
      <c r="Q88" s="76">
        <v>1</v>
      </c>
      <c r="R88" s="81">
        <v>1</v>
      </c>
    </row>
    <row r="89" spans="1:18" ht="15">
      <c r="A89" s="78" t="s">
        <v>1343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>
        <v>1</v>
      </c>
      <c r="N89" s="76"/>
      <c r="O89" s="76"/>
      <c r="P89" s="76"/>
      <c r="Q89" s="76">
        <v>1</v>
      </c>
      <c r="R89" s="81">
        <v>1</v>
      </c>
    </row>
    <row r="90" spans="1:18" ht="15">
      <c r="A90" s="78" t="s">
        <v>1344</v>
      </c>
      <c r="B90" s="76"/>
      <c r="C90" s="76"/>
      <c r="D90" s="76"/>
      <c r="E90" s="76"/>
      <c r="F90" s="76"/>
      <c r="G90" s="76"/>
      <c r="H90" s="76"/>
      <c r="I90" s="76">
        <v>1</v>
      </c>
      <c r="J90" s="76"/>
      <c r="K90" s="76"/>
      <c r="L90" s="76"/>
      <c r="M90" s="76"/>
      <c r="N90" s="76"/>
      <c r="O90" s="76"/>
      <c r="P90" s="76"/>
      <c r="Q90" s="76">
        <v>1</v>
      </c>
      <c r="R90" s="81">
        <v>1</v>
      </c>
    </row>
    <row r="91" spans="1:18" ht="15">
      <c r="A91" s="69" t="s">
        <v>818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81" t="s">
        <v>29</v>
      </c>
    </row>
    <row r="92" spans="1:18" ht="15">
      <c r="A92" s="78" t="s">
        <v>1345</v>
      </c>
      <c r="B92" s="76"/>
      <c r="C92" s="76"/>
      <c r="D92" s="76"/>
      <c r="E92" s="76"/>
      <c r="F92" s="76">
        <v>35000</v>
      </c>
      <c r="G92" s="76"/>
      <c r="H92" s="76"/>
      <c r="I92" s="76">
        <v>15000</v>
      </c>
      <c r="J92" s="76"/>
      <c r="K92" s="76"/>
      <c r="L92" s="76"/>
      <c r="M92" s="76"/>
      <c r="N92" s="76"/>
      <c r="O92" s="76"/>
      <c r="P92" s="76"/>
      <c r="Q92" s="76">
        <v>50000</v>
      </c>
      <c r="R92" s="81">
        <v>0.8169934640522876</v>
      </c>
    </row>
    <row r="93" spans="1:18" ht="15">
      <c r="A93" s="78" t="s">
        <v>1346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>
        <v>15000</v>
      </c>
      <c r="N93" s="76"/>
      <c r="O93" s="76"/>
      <c r="P93" s="76"/>
      <c r="Q93" s="76">
        <v>15000</v>
      </c>
      <c r="R93" s="81">
        <v>0.36855036855036855</v>
      </c>
    </row>
    <row r="94" spans="1:18" ht="15">
      <c r="A94" s="78" t="s">
        <v>1347</v>
      </c>
      <c r="B94" s="76">
        <v>4000</v>
      </c>
      <c r="C94" s="76"/>
      <c r="D94" s="76"/>
      <c r="E94" s="76"/>
      <c r="F94" s="76"/>
      <c r="G94" s="76"/>
      <c r="H94" s="76"/>
      <c r="I94" s="76">
        <v>42024</v>
      </c>
      <c r="J94" s="76"/>
      <c r="K94" s="76"/>
      <c r="L94" s="76"/>
      <c r="M94" s="76"/>
      <c r="N94" s="76"/>
      <c r="O94" s="76"/>
      <c r="P94" s="76"/>
      <c r="Q94" s="76">
        <v>46024</v>
      </c>
      <c r="R94" s="81">
        <v>0.7670666666666667</v>
      </c>
    </row>
    <row r="95" spans="1:18" ht="15">
      <c r="A95" s="78" t="s">
        <v>1348</v>
      </c>
      <c r="B95" s="76">
        <v>4270</v>
      </c>
      <c r="C95" s="76"/>
      <c r="D95" s="76"/>
      <c r="E95" s="76"/>
      <c r="F95" s="76">
        <v>2700</v>
      </c>
      <c r="G95" s="76"/>
      <c r="H95" s="76"/>
      <c r="I95" s="76">
        <v>15000</v>
      </c>
      <c r="J95" s="76"/>
      <c r="K95" s="76"/>
      <c r="L95" s="76"/>
      <c r="M95" s="76">
        <v>20000</v>
      </c>
      <c r="N95" s="76"/>
      <c r="O95" s="76"/>
      <c r="P95" s="76"/>
      <c r="Q95" s="76">
        <v>41970</v>
      </c>
      <c r="R95" s="81">
        <v>0.6995</v>
      </c>
    </row>
    <row r="96" spans="1:18" ht="15">
      <c r="A96" s="67" t="s">
        <v>362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1:18" ht="15">
      <c r="A97" s="69" t="s">
        <v>123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81" t="s">
        <v>29</v>
      </c>
    </row>
    <row r="98" spans="1:18" ht="15">
      <c r="A98" s="78" t="s">
        <v>840</v>
      </c>
      <c r="B98" s="76"/>
      <c r="C98" s="76">
        <v>15000</v>
      </c>
      <c r="D98" s="76">
        <v>107000</v>
      </c>
      <c r="E98" s="76"/>
      <c r="F98" s="76"/>
      <c r="G98" s="76">
        <v>369085</v>
      </c>
      <c r="H98" s="76">
        <v>1032332</v>
      </c>
      <c r="I98" s="76"/>
      <c r="J98" s="76">
        <v>125180</v>
      </c>
      <c r="K98" s="76">
        <v>108791</v>
      </c>
      <c r="L98" s="76"/>
      <c r="M98" s="76"/>
      <c r="N98" s="76">
        <v>287302</v>
      </c>
      <c r="O98" s="76">
        <v>247299</v>
      </c>
      <c r="P98" s="76"/>
      <c r="Q98" s="76">
        <v>2291989</v>
      </c>
      <c r="R98" s="81">
        <v>0.3899386166980275</v>
      </c>
    </row>
    <row r="99" spans="1:18" ht="15">
      <c r="A99" s="78" t="s">
        <v>363</v>
      </c>
      <c r="B99" s="76"/>
      <c r="C99" s="76">
        <v>4183</v>
      </c>
      <c r="D99" s="76">
        <v>3639</v>
      </c>
      <c r="E99" s="76"/>
      <c r="F99" s="76"/>
      <c r="G99" s="76">
        <v>710</v>
      </c>
      <c r="H99" s="76">
        <v>3290</v>
      </c>
      <c r="I99" s="76"/>
      <c r="J99" s="76"/>
      <c r="K99" s="76"/>
      <c r="L99" s="76"/>
      <c r="M99" s="76"/>
      <c r="N99" s="76"/>
      <c r="O99" s="76"/>
      <c r="P99" s="76"/>
      <c r="Q99" s="76">
        <v>11822</v>
      </c>
      <c r="R99" s="81">
        <v>0.0027192808327964313</v>
      </c>
    </row>
    <row r="100" spans="1:18" ht="15">
      <c r="A100" s="78" t="s">
        <v>371</v>
      </c>
      <c r="B100" s="76"/>
      <c r="C100" s="76">
        <v>6</v>
      </c>
      <c r="D100" s="76">
        <v>2751</v>
      </c>
      <c r="E100" s="76"/>
      <c r="F100" s="76"/>
      <c r="G100" s="76"/>
      <c r="H100" s="76"/>
      <c r="I100" s="76"/>
      <c r="J100" s="76"/>
      <c r="K100" s="76"/>
      <c r="L100" s="76"/>
      <c r="M100" s="76"/>
      <c r="N100" s="76">
        <v>303</v>
      </c>
      <c r="O100" s="76">
        <v>214</v>
      </c>
      <c r="P100" s="76"/>
      <c r="Q100" s="76">
        <v>3274</v>
      </c>
      <c r="R100" s="81">
        <v>0.003376953171334474</v>
      </c>
    </row>
    <row r="101" spans="1:18" ht="15">
      <c r="A101" s="78" t="s">
        <v>364</v>
      </c>
      <c r="B101" s="76"/>
      <c r="C101" s="76"/>
      <c r="D101" s="76">
        <v>90000</v>
      </c>
      <c r="E101" s="76"/>
      <c r="F101" s="76"/>
      <c r="G101" s="76">
        <v>274060</v>
      </c>
      <c r="H101" s="76">
        <v>845464</v>
      </c>
      <c r="I101" s="76"/>
      <c r="J101" s="76">
        <v>229</v>
      </c>
      <c r="K101" s="76">
        <v>65287</v>
      </c>
      <c r="L101" s="76"/>
      <c r="M101" s="76"/>
      <c r="N101" s="76">
        <v>173361</v>
      </c>
      <c r="O101" s="76">
        <v>104809</v>
      </c>
      <c r="P101" s="76"/>
      <c r="Q101" s="76">
        <v>1553210</v>
      </c>
      <c r="R101" s="81">
        <v>0.09876572884340049</v>
      </c>
    </row>
    <row r="102" spans="1:18" ht="15">
      <c r="A102" s="78" t="s">
        <v>365</v>
      </c>
      <c r="B102" s="76"/>
      <c r="C102" s="76">
        <v>3342</v>
      </c>
      <c r="D102" s="76">
        <v>326192</v>
      </c>
      <c r="E102" s="76">
        <v>4800</v>
      </c>
      <c r="F102" s="76"/>
      <c r="G102" s="76">
        <v>162571</v>
      </c>
      <c r="H102" s="76">
        <v>1432145</v>
      </c>
      <c r="I102" s="76"/>
      <c r="J102" s="76">
        <v>196594</v>
      </c>
      <c r="K102" s="76">
        <v>307143</v>
      </c>
      <c r="L102" s="76">
        <v>2830</v>
      </c>
      <c r="M102" s="76"/>
      <c r="N102" s="76">
        <v>329394</v>
      </c>
      <c r="O102" s="76">
        <v>1467675</v>
      </c>
      <c r="P102" s="76"/>
      <c r="Q102" s="76">
        <v>4232686</v>
      </c>
      <c r="R102" s="81">
        <v>0.47723634738392956</v>
      </c>
    </row>
    <row r="103" spans="1:18" ht="15">
      <c r="A103" s="78" t="s">
        <v>366</v>
      </c>
      <c r="B103" s="76"/>
      <c r="C103" s="76">
        <v>55000</v>
      </c>
      <c r="D103" s="76">
        <v>427103</v>
      </c>
      <c r="E103" s="76">
        <v>26200</v>
      </c>
      <c r="F103" s="76"/>
      <c r="G103" s="76">
        <v>410393</v>
      </c>
      <c r="H103" s="76">
        <v>960260</v>
      </c>
      <c r="I103" s="76"/>
      <c r="J103" s="76">
        <v>194999</v>
      </c>
      <c r="K103" s="76">
        <v>1027283</v>
      </c>
      <c r="L103" s="76">
        <v>4000</v>
      </c>
      <c r="M103" s="76"/>
      <c r="N103" s="76">
        <v>219161</v>
      </c>
      <c r="O103" s="76">
        <v>1082091</v>
      </c>
      <c r="P103" s="76"/>
      <c r="Q103" s="76">
        <v>4406490</v>
      </c>
      <c r="R103" s="81">
        <v>0.440649</v>
      </c>
    </row>
    <row r="104" spans="1:18" ht="15">
      <c r="A104" s="78" t="s">
        <v>367</v>
      </c>
      <c r="B104" s="76"/>
      <c r="C104" s="76">
        <v>90767</v>
      </c>
      <c r="D104" s="76">
        <v>323326</v>
      </c>
      <c r="E104" s="76">
        <v>7500</v>
      </c>
      <c r="F104" s="76"/>
      <c r="G104" s="76">
        <v>350759</v>
      </c>
      <c r="H104" s="76">
        <v>892516</v>
      </c>
      <c r="I104" s="76"/>
      <c r="J104" s="76">
        <v>197515</v>
      </c>
      <c r="K104" s="76">
        <v>870261</v>
      </c>
      <c r="L104" s="76">
        <v>4595</v>
      </c>
      <c r="M104" s="76"/>
      <c r="N104" s="76">
        <v>201407</v>
      </c>
      <c r="O104" s="76">
        <v>1515856</v>
      </c>
      <c r="P104" s="76"/>
      <c r="Q104" s="76">
        <v>4454502</v>
      </c>
      <c r="R104" s="81">
        <v>0.8339327836811717</v>
      </c>
    </row>
    <row r="105" spans="1:18" ht="15">
      <c r="A105" s="78" t="s">
        <v>369</v>
      </c>
      <c r="B105" s="76"/>
      <c r="C105" s="76">
        <v>150</v>
      </c>
      <c r="D105" s="76">
        <v>850</v>
      </c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>
        <v>1000</v>
      </c>
      <c r="R105" s="81">
        <v>6.358813608166345E-05</v>
      </c>
    </row>
    <row r="106" spans="1:18" ht="15">
      <c r="A106" s="78" t="s">
        <v>372</v>
      </c>
      <c r="B106" s="76"/>
      <c r="C106" s="76"/>
      <c r="D106" s="76"/>
      <c r="E106" s="76"/>
      <c r="F106" s="76"/>
      <c r="G106" s="76">
        <v>136</v>
      </c>
      <c r="H106" s="76">
        <v>1034</v>
      </c>
      <c r="I106" s="76"/>
      <c r="J106" s="76"/>
      <c r="K106" s="76"/>
      <c r="L106" s="76"/>
      <c r="M106" s="76"/>
      <c r="N106" s="76"/>
      <c r="O106" s="76"/>
      <c r="P106" s="76"/>
      <c r="Q106" s="76">
        <v>1170</v>
      </c>
      <c r="R106" s="81">
        <v>0.00014554979631736624</v>
      </c>
    </row>
    <row r="107" spans="1:18" ht="15">
      <c r="A107" s="78" t="s">
        <v>373</v>
      </c>
      <c r="B107" s="76"/>
      <c r="C107" s="76"/>
      <c r="D107" s="76">
        <v>1000</v>
      </c>
      <c r="E107" s="76"/>
      <c r="F107" s="76"/>
      <c r="G107" s="76">
        <v>1387</v>
      </c>
      <c r="H107" s="76">
        <v>202503</v>
      </c>
      <c r="I107" s="76"/>
      <c r="J107" s="76">
        <v>386</v>
      </c>
      <c r="K107" s="76">
        <v>43976</v>
      </c>
      <c r="L107" s="76">
        <v>203</v>
      </c>
      <c r="M107" s="76"/>
      <c r="N107" s="76"/>
      <c r="O107" s="76"/>
      <c r="P107" s="76"/>
      <c r="Q107" s="76">
        <v>249455</v>
      </c>
      <c r="R107" s="81">
        <v>0.2821104081895762</v>
      </c>
    </row>
    <row r="108" spans="1:18" ht="15">
      <c r="A108" s="78" t="s">
        <v>368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>
        <v>1</v>
      </c>
      <c r="M108" s="76"/>
      <c r="N108" s="76"/>
      <c r="O108" s="76"/>
      <c r="P108" s="76"/>
      <c r="Q108" s="76">
        <v>1</v>
      </c>
      <c r="R108" s="81">
        <v>4.977201926575322E-07</v>
      </c>
    </row>
    <row r="109" spans="1:18" ht="15">
      <c r="A109" s="78" t="s">
        <v>841</v>
      </c>
      <c r="B109" s="76"/>
      <c r="C109" s="76"/>
      <c r="D109" s="76"/>
      <c r="E109" s="76"/>
      <c r="F109" s="76"/>
      <c r="G109" s="76">
        <v>7469</v>
      </c>
      <c r="H109" s="76">
        <v>17427</v>
      </c>
      <c r="I109" s="76"/>
      <c r="J109" s="76"/>
      <c r="K109" s="76"/>
      <c r="L109" s="76"/>
      <c r="M109" s="76"/>
      <c r="N109" s="76"/>
      <c r="O109" s="76"/>
      <c r="P109" s="76"/>
      <c r="Q109" s="76">
        <v>24896</v>
      </c>
      <c r="R109" s="81">
        <v>0.002405410628019324</v>
      </c>
    </row>
    <row r="110" spans="1:18" ht="15">
      <c r="A110" s="78" t="s">
        <v>375</v>
      </c>
      <c r="B110" s="76"/>
      <c r="C110" s="76"/>
      <c r="D110" s="76"/>
      <c r="E110" s="76"/>
      <c r="F110" s="76"/>
      <c r="G110" s="76"/>
      <c r="H110" s="76">
        <v>50000</v>
      </c>
      <c r="I110" s="76"/>
      <c r="J110" s="76"/>
      <c r="K110" s="76"/>
      <c r="L110" s="76"/>
      <c r="M110" s="76"/>
      <c r="N110" s="76"/>
      <c r="O110" s="76"/>
      <c r="P110" s="76"/>
      <c r="Q110" s="76">
        <v>50000</v>
      </c>
      <c r="R110" s="81">
        <v>0.011589270773646175</v>
      </c>
    </row>
    <row r="111" spans="1:18" ht="15">
      <c r="A111" s="78" t="s">
        <v>370</v>
      </c>
      <c r="B111" s="76"/>
      <c r="C111" s="76"/>
      <c r="D111" s="76"/>
      <c r="E111" s="76"/>
      <c r="F111" s="76"/>
      <c r="G111" s="76"/>
      <c r="H111" s="76">
        <v>37000</v>
      </c>
      <c r="I111" s="76"/>
      <c r="J111" s="76"/>
      <c r="K111" s="76"/>
      <c r="L111" s="76"/>
      <c r="M111" s="76"/>
      <c r="N111" s="76"/>
      <c r="O111" s="76"/>
      <c r="P111" s="76"/>
      <c r="Q111" s="76">
        <v>37000</v>
      </c>
      <c r="R111" s="81">
        <v>0.023135005890047446</v>
      </c>
    </row>
    <row r="112" spans="1:18" ht="15">
      <c r="A112" s="78" t="s">
        <v>374</v>
      </c>
      <c r="B112" s="76"/>
      <c r="C112" s="76"/>
      <c r="D112" s="76"/>
      <c r="E112" s="76"/>
      <c r="F112" s="76"/>
      <c r="G112" s="76">
        <v>17754</v>
      </c>
      <c r="H112" s="76">
        <v>74439</v>
      </c>
      <c r="I112" s="76"/>
      <c r="J112" s="76"/>
      <c r="K112" s="76"/>
      <c r="L112" s="76"/>
      <c r="M112" s="76"/>
      <c r="N112" s="76"/>
      <c r="O112" s="76"/>
      <c r="P112" s="76"/>
      <c r="Q112" s="76">
        <v>92193</v>
      </c>
      <c r="R112" s="81">
        <v>0.034461593898713345</v>
      </c>
    </row>
    <row r="113" spans="1:18" ht="15">
      <c r="A113" s="78" t="s">
        <v>997</v>
      </c>
      <c r="B113" s="76"/>
      <c r="C113" s="76">
        <v>24081</v>
      </c>
      <c r="D113" s="76">
        <v>199912</v>
      </c>
      <c r="E113" s="76"/>
      <c r="F113" s="76"/>
      <c r="G113" s="76">
        <v>94126</v>
      </c>
      <c r="H113" s="76">
        <v>488937</v>
      </c>
      <c r="I113" s="76"/>
      <c r="J113" s="76">
        <v>260412</v>
      </c>
      <c r="K113" s="76">
        <v>511972</v>
      </c>
      <c r="L113" s="76"/>
      <c r="M113" s="76"/>
      <c r="N113" s="76">
        <v>214896</v>
      </c>
      <c r="O113" s="76">
        <v>624958</v>
      </c>
      <c r="P113" s="76"/>
      <c r="Q113" s="76">
        <v>2419294</v>
      </c>
      <c r="R113" s="81">
        <v>0.4171196551724138</v>
      </c>
    </row>
    <row r="114" spans="1:18" ht="15">
      <c r="A114" s="78" t="s">
        <v>1087</v>
      </c>
      <c r="B114" s="76"/>
      <c r="C114" s="76">
        <v>30204</v>
      </c>
      <c r="D114" s="76">
        <v>20658</v>
      </c>
      <c r="E114" s="76"/>
      <c r="F114" s="76"/>
      <c r="G114" s="76">
        <v>33690</v>
      </c>
      <c r="H114" s="76">
        <v>62444</v>
      </c>
      <c r="I114" s="76"/>
      <c r="J114" s="76">
        <v>620</v>
      </c>
      <c r="K114" s="76">
        <v>788</v>
      </c>
      <c r="L114" s="76"/>
      <c r="M114" s="76"/>
      <c r="N114" s="76">
        <v>213544</v>
      </c>
      <c r="O114" s="76">
        <v>998493</v>
      </c>
      <c r="P114" s="76"/>
      <c r="Q114" s="76">
        <v>1360441</v>
      </c>
      <c r="R114" s="81">
        <v>0.16468794487647564</v>
      </c>
    </row>
    <row r="115" spans="1:18" ht="15">
      <c r="A115" s="78" t="s">
        <v>1088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>
        <v>6480</v>
      </c>
      <c r="P115" s="76"/>
      <c r="Q115" s="76">
        <v>6480</v>
      </c>
      <c r="R115" s="81">
        <v>0.0007844352550383018</v>
      </c>
    </row>
    <row r="116" spans="1:18" ht="15">
      <c r="A116" s="78" t="s">
        <v>1349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>
        <v>16500</v>
      </c>
      <c r="O116" s="76">
        <v>2000</v>
      </c>
      <c r="P116" s="76"/>
      <c r="Q116" s="76">
        <v>18500</v>
      </c>
      <c r="R116" s="81">
        <v>0.0185</v>
      </c>
    </row>
    <row r="117" spans="1:18" ht="15">
      <c r="A117" s="69" t="s">
        <v>138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81" t="s">
        <v>29</v>
      </c>
    </row>
    <row r="118" spans="1:18" ht="15">
      <c r="A118" s="78" t="s">
        <v>376</v>
      </c>
      <c r="B118" s="76"/>
      <c r="C118" s="76"/>
      <c r="D118" s="76">
        <v>32734</v>
      </c>
      <c r="E118" s="76"/>
      <c r="F118" s="76"/>
      <c r="G118" s="76">
        <v>18296</v>
      </c>
      <c r="H118" s="76">
        <v>43174</v>
      </c>
      <c r="I118" s="76"/>
      <c r="J118" s="76"/>
      <c r="K118" s="76"/>
      <c r="L118" s="76"/>
      <c r="M118" s="76"/>
      <c r="N118" s="76">
        <v>4000</v>
      </c>
      <c r="O118" s="76"/>
      <c r="P118" s="76"/>
      <c r="Q118" s="76">
        <v>98204</v>
      </c>
      <c r="R118" s="81">
        <v>0.392816</v>
      </c>
    </row>
    <row r="119" spans="1:18" ht="15">
      <c r="A119" s="67" t="s">
        <v>377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1:18" ht="15">
      <c r="A120" s="69" t="s">
        <v>157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81" t="s">
        <v>29</v>
      </c>
    </row>
    <row r="121" spans="1:18" ht="15">
      <c r="A121" s="78" t="s">
        <v>745</v>
      </c>
      <c r="B121" s="76"/>
      <c r="C121" s="76">
        <v>3260</v>
      </c>
      <c r="D121" s="76">
        <v>12025</v>
      </c>
      <c r="E121" s="76">
        <v>4791</v>
      </c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>
        <v>20076</v>
      </c>
      <c r="R121" s="81">
        <v>0.02135744680851064</v>
      </c>
    </row>
    <row r="122" spans="1:18" ht="15">
      <c r="A122" s="69" t="s">
        <v>171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81" t="s">
        <v>29</v>
      </c>
    </row>
    <row r="123" spans="1:18" ht="15">
      <c r="A123" s="78" t="s">
        <v>780</v>
      </c>
      <c r="B123" s="76"/>
      <c r="C123" s="76"/>
      <c r="D123" s="76"/>
      <c r="E123" s="76"/>
      <c r="F123" s="76"/>
      <c r="G123" s="76">
        <v>2500</v>
      </c>
      <c r="H123" s="76">
        <v>1500</v>
      </c>
      <c r="I123" s="76"/>
      <c r="J123" s="76"/>
      <c r="K123" s="76">
        <v>3000</v>
      </c>
      <c r="L123" s="76"/>
      <c r="M123" s="76"/>
      <c r="N123" s="76">
        <v>1464</v>
      </c>
      <c r="O123" s="76">
        <v>8136</v>
      </c>
      <c r="P123" s="76"/>
      <c r="Q123" s="76">
        <v>16600</v>
      </c>
      <c r="R123" s="81">
        <v>0.7440609592111161</v>
      </c>
    </row>
    <row r="124" spans="1:18" ht="15">
      <c r="A124" s="78" t="s">
        <v>378</v>
      </c>
      <c r="B124" s="76"/>
      <c r="C124" s="76">
        <v>1207</v>
      </c>
      <c r="D124" s="76"/>
      <c r="E124" s="76"/>
      <c r="F124" s="76"/>
      <c r="G124" s="76"/>
      <c r="H124" s="76"/>
      <c r="I124" s="76"/>
      <c r="J124" s="76">
        <v>8000</v>
      </c>
      <c r="K124" s="76">
        <v>23000</v>
      </c>
      <c r="L124" s="76"/>
      <c r="M124" s="76"/>
      <c r="N124" s="76">
        <v>43500</v>
      </c>
      <c r="O124" s="76">
        <v>13700</v>
      </c>
      <c r="P124" s="76"/>
      <c r="Q124" s="76">
        <v>89407</v>
      </c>
      <c r="R124" s="81">
        <v>0.4426089108910891</v>
      </c>
    </row>
    <row r="125" spans="1:18" ht="15">
      <c r="A125" s="78" t="s">
        <v>379</v>
      </c>
      <c r="B125" s="76"/>
      <c r="C125" s="76">
        <v>5000</v>
      </c>
      <c r="D125" s="76">
        <v>10000</v>
      </c>
      <c r="E125" s="76"/>
      <c r="F125" s="76"/>
      <c r="G125" s="76"/>
      <c r="H125" s="76"/>
      <c r="I125" s="76"/>
      <c r="J125" s="76">
        <v>27000</v>
      </c>
      <c r="K125" s="76">
        <v>27000</v>
      </c>
      <c r="L125" s="76"/>
      <c r="M125" s="76"/>
      <c r="N125" s="76">
        <v>44000</v>
      </c>
      <c r="O125" s="76">
        <v>34000</v>
      </c>
      <c r="P125" s="76"/>
      <c r="Q125" s="76">
        <v>147000</v>
      </c>
      <c r="R125" s="81">
        <v>0.5287769784172662</v>
      </c>
    </row>
    <row r="126" spans="1:18" ht="15">
      <c r="A126" s="78" t="s">
        <v>781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>
        <v>500</v>
      </c>
      <c r="O126" s="76">
        <v>5045</v>
      </c>
      <c r="P126" s="76"/>
      <c r="Q126" s="76">
        <v>5545</v>
      </c>
      <c r="R126" s="81">
        <v>0.44395516413130504</v>
      </c>
    </row>
    <row r="127" spans="1:18" ht="15">
      <c r="A127" s="78" t="s">
        <v>1089</v>
      </c>
      <c r="B127" s="76"/>
      <c r="C127" s="76">
        <v>9123</v>
      </c>
      <c r="D127" s="76">
        <v>11772</v>
      </c>
      <c r="E127" s="76"/>
      <c r="F127" s="76"/>
      <c r="G127" s="76"/>
      <c r="H127" s="76"/>
      <c r="I127" s="76"/>
      <c r="J127" s="76"/>
      <c r="K127" s="76"/>
      <c r="L127" s="76"/>
      <c r="M127" s="76"/>
      <c r="N127" s="76">
        <v>19000</v>
      </c>
      <c r="O127" s="76">
        <v>28135</v>
      </c>
      <c r="P127" s="76"/>
      <c r="Q127" s="76">
        <v>68030</v>
      </c>
      <c r="R127" s="81">
        <v>0.37794444444444447</v>
      </c>
    </row>
    <row r="128" spans="1:18" ht="15">
      <c r="A128" s="69" t="s">
        <v>177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81" t="s">
        <v>29</v>
      </c>
    </row>
    <row r="129" spans="1:18" ht="15">
      <c r="A129" s="78" t="s">
        <v>799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>
        <v>23276</v>
      </c>
      <c r="O129" s="76">
        <v>33473</v>
      </c>
      <c r="P129" s="76"/>
      <c r="Q129" s="76">
        <v>56749</v>
      </c>
      <c r="R129" s="81">
        <v>0.0283745</v>
      </c>
    </row>
    <row r="130" spans="1:18" ht="15">
      <c r="A130" s="78" t="s">
        <v>1350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>
        <v>6000</v>
      </c>
      <c r="O130" s="76">
        <v>8206</v>
      </c>
      <c r="P130" s="76"/>
      <c r="Q130" s="76">
        <v>14206</v>
      </c>
      <c r="R130" s="81">
        <v>0.014206</v>
      </c>
    </row>
    <row r="131" spans="1:18" ht="15">
      <c r="A131" s="69" t="s">
        <v>753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81" t="s">
        <v>29</v>
      </c>
    </row>
    <row r="132" spans="1:18" ht="15">
      <c r="A132" s="78" t="s">
        <v>754</v>
      </c>
      <c r="B132" s="76"/>
      <c r="C132" s="76">
        <v>100</v>
      </c>
      <c r="D132" s="76">
        <v>8454</v>
      </c>
      <c r="E132" s="76"/>
      <c r="F132" s="76"/>
      <c r="G132" s="76">
        <v>6462</v>
      </c>
      <c r="H132" s="76">
        <v>5195</v>
      </c>
      <c r="I132" s="76"/>
      <c r="J132" s="76">
        <v>4000</v>
      </c>
      <c r="K132" s="76"/>
      <c r="L132" s="76"/>
      <c r="M132" s="76"/>
      <c r="N132" s="76">
        <v>16970</v>
      </c>
      <c r="O132" s="76">
        <v>34955</v>
      </c>
      <c r="P132" s="76"/>
      <c r="Q132" s="76">
        <v>76136</v>
      </c>
      <c r="R132" s="81">
        <v>0.12689333333333333</v>
      </c>
    </row>
    <row r="133" spans="1:18" ht="15">
      <c r="A133" s="67" t="s">
        <v>315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</row>
    <row r="134" spans="1:18" ht="15">
      <c r="A134" s="73" t="s">
        <v>316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6"/>
      <c r="R134" s="81" t="s">
        <v>29</v>
      </c>
    </row>
    <row r="135" spans="1:18" ht="15">
      <c r="A135" s="69" t="s">
        <v>142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81" t="s">
        <v>29</v>
      </c>
    </row>
    <row r="136" spans="1:18" ht="15">
      <c r="A136" s="78" t="s">
        <v>380</v>
      </c>
      <c r="B136" s="76"/>
      <c r="C136" s="76">
        <v>160</v>
      </c>
      <c r="D136" s="76">
        <v>1300</v>
      </c>
      <c r="E136" s="76"/>
      <c r="F136" s="76"/>
      <c r="G136" s="76"/>
      <c r="H136" s="76">
        <v>113460</v>
      </c>
      <c r="I136" s="76"/>
      <c r="J136" s="76">
        <v>33519</v>
      </c>
      <c r="K136" s="76">
        <v>58695</v>
      </c>
      <c r="L136" s="76"/>
      <c r="M136" s="76"/>
      <c r="N136" s="76"/>
      <c r="O136" s="76"/>
      <c r="P136" s="76"/>
      <c r="Q136" s="76">
        <v>207134</v>
      </c>
      <c r="R136" s="81">
        <v>0.414268</v>
      </c>
    </row>
    <row r="137" spans="1:18" ht="15">
      <c r="A137" s="78" t="s">
        <v>381</v>
      </c>
      <c r="B137" s="76"/>
      <c r="C137" s="76"/>
      <c r="D137" s="76"/>
      <c r="E137" s="76"/>
      <c r="F137" s="76">
        <v>42452</v>
      </c>
      <c r="G137" s="76"/>
      <c r="H137" s="76"/>
      <c r="I137" s="76">
        <v>7000</v>
      </c>
      <c r="J137" s="76"/>
      <c r="K137" s="76"/>
      <c r="L137" s="76"/>
      <c r="M137" s="76">
        <v>14000</v>
      </c>
      <c r="N137" s="76"/>
      <c r="O137" s="76"/>
      <c r="P137" s="76"/>
      <c r="Q137" s="76">
        <v>63452</v>
      </c>
      <c r="R137" s="81">
        <v>0.3966915281363901</v>
      </c>
    </row>
    <row r="138" spans="1:18" ht="15">
      <c r="A138" s="78" t="s">
        <v>880</v>
      </c>
      <c r="B138" s="76"/>
      <c r="C138" s="76">
        <v>19667</v>
      </c>
      <c r="D138" s="76">
        <v>72287</v>
      </c>
      <c r="E138" s="76"/>
      <c r="F138" s="76"/>
      <c r="G138" s="76">
        <v>208500</v>
      </c>
      <c r="H138" s="76">
        <v>195600</v>
      </c>
      <c r="I138" s="76"/>
      <c r="J138" s="76">
        <v>60525</v>
      </c>
      <c r="K138" s="76">
        <v>103308</v>
      </c>
      <c r="L138" s="76"/>
      <c r="M138" s="76"/>
      <c r="N138" s="76">
        <v>108000</v>
      </c>
      <c r="O138" s="76">
        <v>2739</v>
      </c>
      <c r="P138" s="76"/>
      <c r="Q138" s="76">
        <v>770626</v>
      </c>
      <c r="R138" s="81">
        <v>0.4698939024390244</v>
      </c>
    </row>
    <row r="139" spans="1:18" ht="15">
      <c r="A139" s="78" t="s">
        <v>819</v>
      </c>
      <c r="B139" s="76"/>
      <c r="C139" s="76">
        <v>350</v>
      </c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>
        <v>350</v>
      </c>
      <c r="R139" s="81">
        <v>0.001592429136903408</v>
      </c>
    </row>
    <row r="140" spans="1:18" ht="15">
      <c r="A140" s="69" t="s">
        <v>1351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81" t="s">
        <v>29</v>
      </c>
    </row>
    <row r="141" spans="1:18" ht="15">
      <c r="A141" s="78" t="s">
        <v>1352</v>
      </c>
      <c r="B141" s="76"/>
      <c r="C141" s="76"/>
      <c r="D141" s="76"/>
      <c r="E141" s="76"/>
      <c r="F141" s="76"/>
      <c r="G141" s="76"/>
      <c r="H141" s="76"/>
      <c r="I141" s="76"/>
      <c r="J141" s="76">
        <v>1000</v>
      </c>
      <c r="K141" s="76"/>
      <c r="L141" s="76"/>
      <c r="M141" s="76"/>
      <c r="N141" s="76"/>
      <c r="O141" s="76"/>
      <c r="P141" s="76"/>
      <c r="Q141" s="76">
        <v>1000</v>
      </c>
      <c r="R141" s="81">
        <v>0.002857142857142857</v>
      </c>
    </row>
    <row r="142" spans="1:18" ht="15">
      <c r="A142" s="69" t="s">
        <v>145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81" t="s">
        <v>29</v>
      </c>
    </row>
    <row r="143" spans="1:18" ht="15">
      <c r="A143" s="78" t="s">
        <v>382</v>
      </c>
      <c r="B143" s="76"/>
      <c r="C143" s="76"/>
      <c r="D143" s="76"/>
      <c r="E143" s="76"/>
      <c r="F143" s="76"/>
      <c r="G143" s="76"/>
      <c r="H143" s="76"/>
      <c r="I143" s="76"/>
      <c r="J143" s="76">
        <v>15000</v>
      </c>
      <c r="K143" s="76">
        <v>35000</v>
      </c>
      <c r="L143" s="76"/>
      <c r="M143" s="76"/>
      <c r="N143" s="76"/>
      <c r="O143" s="76"/>
      <c r="P143" s="76"/>
      <c r="Q143" s="76">
        <v>50000</v>
      </c>
      <c r="R143" s="81">
        <v>0.3333333333333333</v>
      </c>
    </row>
    <row r="144" spans="1:18" ht="15">
      <c r="A144" s="73" t="s">
        <v>383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6"/>
      <c r="R144" s="81" t="s">
        <v>29</v>
      </c>
    </row>
    <row r="145" spans="1:18" ht="15">
      <c r="A145" s="69" t="s">
        <v>151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81" t="s">
        <v>29</v>
      </c>
    </row>
    <row r="146" spans="1:18" ht="15">
      <c r="A146" s="78" t="s">
        <v>384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>
        <v>8</v>
      </c>
      <c r="P146" s="76"/>
      <c r="Q146" s="76">
        <v>8</v>
      </c>
      <c r="R146" s="81">
        <v>3.076923076923077E-05</v>
      </c>
    </row>
    <row r="147" spans="1:18" ht="15">
      <c r="A147" s="69" t="s">
        <v>170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81" t="s">
        <v>29</v>
      </c>
    </row>
    <row r="148" spans="1:18" ht="15">
      <c r="A148" s="78" t="s">
        <v>1090</v>
      </c>
      <c r="B148" s="76"/>
      <c r="C148" s="76"/>
      <c r="D148" s="76"/>
      <c r="E148" s="76"/>
      <c r="F148" s="76"/>
      <c r="G148" s="76">
        <v>15426</v>
      </c>
      <c r="H148" s="76">
        <v>14448</v>
      </c>
      <c r="I148" s="76"/>
      <c r="J148" s="76"/>
      <c r="K148" s="76"/>
      <c r="L148" s="76"/>
      <c r="M148" s="76"/>
      <c r="N148" s="76">
        <v>12410</v>
      </c>
      <c r="O148" s="76">
        <v>9407</v>
      </c>
      <c r="P148" s="76"/>
      <c r="Q148" s="76">
        <v>51691</v>
      </c>
      <c r="R148" s="81">
        <v>0.13602894736842105</v>
      </c>
    </row>
    <row r="149" spans="1:18" ht="15">
      <c r="A149" s="73" t="s">
        <v>319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6"/>
      <c r="R149" s="81" t="s">
        <v>29</v>
      </c>
    </row>
    <row r="150" spans="1:18" ht="15">
      <c r="A150" s="69" t="s">
        <v>156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81" t="s">
        <v>29</v>
      </c>
    </row>
    <row r="151" spans="1:18" ht="15">
      <c r="A151" s="78" t="s">
        <v>853</v>
      </c>
      <c r="B151" s="76"/>
      <c r="C151" s="76"/>
      <c r="D151" s="76"/>
      <c r="E151" s="76"/>
      <c r="F151" s="76"/>
      <c r="G151" s="76">
        <v>23165</v>
      </c>
      <c r="H151" s="76"/>
      <c r="I151" s="76"/>
      <c r="J151" s="76">
        <v>10000</v>
      </c>
      <c r="K151" s="76"/>
      <c r="L151" s="76"/>
      <c r="M151" s="76"/>
      <c r="N151" s="76"/>
      <c r="O151" s="76"/>
      <c r="P151" s="76"/>
      <c r="Q151" s="76">
        <v>33165</v>
      </c>
      <c r="R151" s="81">
        <v>0.12755769230769232</v>
      </c>
    </row>
    <row r="152" spans="1:18" ht="15">
      <c r="A152" s="78" t="s">
        <v>854</v>
      </c>
      <c r="B152" s="76"/>
      <c r="C152" s="76"/>
      <c r="D152" s="76"/>
      <c r="E152" s="76"/>
      <c r="F152" s="76"/>
      <c r="G152" s="76">
        <v>10000</v>
      </c>
      <c r="H152" s="76"/>
      <c r="I152" s="76"/>
      <c r="J152" s="76"/>
      <c r="K152" s="76"/>
      <c r="L152" s="76"/>
      <c r="M152" s="76"/>
      <c r="N152" s="76"/>
      <c r="O152" s="76"/>
      <c r="P152" s="76"/>
      <c r="Q152" s="76">
        <v>10000</v>
      </c>
      <c r="R152" s="81">
        <v>0.03225806451612903</v>
      </c>
    </row>
    <row r="153" spans="1:18" ht="15">
      <c r="A153" s="73" t="s">
        <v>324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6"/>
      <c r="R153" s="81" t="s">
        <v>29</v>
      </c>
    </row>
    <row r="154" spans="1:18" ht="15">
      <c r="A154" s="69" t="s">
        <v>180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81" t="s">
        <v>29</v>
      </c>
    </row>
    <row r="155" spans="1:18" ht="15">
      <c r="A155" s="78" t="s">
        <v>385</v>
      </c>
      <c r="B155" s="76"/>
      <c r="C155" s="76"/>
      <c r="D155" s="76"/>
      <c r="E155" s="76"/>
      <c r="F155" s="76"/>
      <c r="G155" s="76"/>
      <c r="H155" s="76"/>
      <c r="I155" s="76"/>
      <c r="J155" s="76">
        <v>4125</v>
      </c>
      <c r="K155" s="76">
        <v>6875</v>
      </c>
      <c r="L155" s="76"/>
      <c r="M155" s="76"/>
      <c r="N155" s="76">
        <v>50000</v>
      </c>
      <c r="O155" s="76">
        <v>14000</v>
      </c>
      <c r="P155" s="76"/>
      <c r="Q155" s="76">
        <v>75000</v>
      </c>
      <c r="R155" s="81">
        <v>0.375</v>
      </c>
    </row>
    <row r="156" spans="1:18" ht="15">
      <c r="A156" s="67" t="s">
        <v>328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</row>
    <row r="157" spans="1:18" ht="15">
      <c r="A157" s="69" t="s">
        <v>143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81" t="s">
        <v>29</v>
      </c>
    </row>
    <row r="158" spans="1:18" ht="15">
      <c r="A158" s="78" t="s">
        <v>1091</v>
      </c>
      <c r="B158" s="76"/>
      <c r="C158" s="76">
        <v>1926</v>
      </c>
      <c r="D158" s="76">
        <v>7421</v>
      </c>
      <c r="E158" s="76">
        <v>6500</v>
      </c>
      <c r="F158" s="76"/>
      <c r="G158" s="76">
        <v>22067</v>
      </c>
      <c r="H158" s="76">
        <v>25250</v>
      </c>
      <c r="I158" s="76"/>
      <c r="J158" s="76">
        <v>19900</v>
      </c>
      <c r="K158" s="76">
        <v>31000</v>
      </c>
      <c r="L158" s="76">
        <v>9399</v>
      </c>
      <c r="M158" s="76"/>
      <c r="N158" s="76">
        <v>14500</v>
      </c>
      <c r="O158" s="76">
        <v>47103</v>
      </c>
      <c r="P158" s="76"/>
      <c r="Q158" s="76">
        <v>185066</v>
      </c>
      <c r="R158" s="81">
        <v>0.3364836363636364</v>
      </c>
    </row>
    <row r="159" spans="1:18" ht="15">
      <c r="A159" s="69" t="s">
        <v>154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81" t="s">
        <v>29</v>
      </c>
    </row>
    <row r="160" spans="1:18" ht="15">
      <c r="A160" s="78" t="s">
        <v>1353</v>
      </c>
      <c r="B160" s="76"/>
      <c r="C160" s="76">
        <v>2029</v>
      </c>
      <c r="D160" s="76">
        <v>1571</v>
      </c>
      <c r="E160" s="76"/>
      <c r="F160" s="76"/>
      <c r="G160" s="76">
        <v>7000</v>
      </c>
      <c r="H160" s="76">
        <v>12500</v>
      </c>
      <c r="I160" s="76"/>
      <c r="J160" s="76">
        <v>2498</v>
      </c>
      <c r="K160" s="76"/>
      <c r="L160" s="76"/>
      <c r="M160" s="76"/>
      <c r="N160" s="76">
        <v>19050</v>
      </c>
      <c r="O160" s="76">
        <v>35432</v>
      </c>
      <c r="P160" s="76"/>
      <c r="Q160" s="76">
        <v>80080</v>
      </c>
      <c r="R160" s="81">
        <v>0.16016</v>
      </c>
    </row>
    <row r="161" spans="1:18" ht="15">
      <c r="A161" s="69" t="s">
        <v>161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81" t="s">
        <v>29</v>
      </c>
    </row>
    <row r="162" spans="1:18" ht="15">
      <c r="A162" s="78" t="s">
        <v>1092</v>
      </c>
      <c r="B162" s="76"/>
      <c r="C162" s="76">
        <v>3545</v>
      </c>
      <c r="D162" s="76">
        <v>12115</v>
      </c>
      <c r="E162" s="76">
        <v>5289</v>
      </c>
      <c r="F162" s="76"/>
      <c r="G162" s="76">
        <v>5452</v>
      </c>
      <c r="H162" s="76">
        <v>475</v>
      </c>
      <c r="I162" s="76"/>
      <c r="J162" s="76">
        <v>6091</v>
      </c>
      <c r="K162" s="76">
        <v>177</v>
      </c>
      <c r="L162" s="76"/>
      <c r="M162" s="76"/>
      <c r="N162" s="76">
        <v>8000</v>
      </c>
      <c r="O162" s="76"/>
      <c r="P162" s="76"/>
      <c r="Q162" s="76">
        <v>41144</v>
      </c>
      <c r="R162" s="81">
        <v>0.08661894736842106</v>
      </c>
    </row>
    <row r="163" spans="1:18" ht="15">
      <c r="A163" s="78" t="s">
        <v>1093</v>
      </c>
      <c r="B163" s="76"/>
      <c r="C163" s="76"/>
      <c r="D163" s="76">
        <v>1006</v>
      </c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>
        <v>1006</v>
      </c>
      <c r="R163" s="81">
        <v>0.002117894736842105</v>
      </c>
    </row>
    <row r="164" spans="1:18" ht="15">
      <c r="A164" s="69" t="s">
        <v>743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81" t="s">
        <v>29</v>
      </c>
    </row>
    <row r="165" spans="1:18" ht="15">
      <c r="A165" s="78" t="s">
        <v>1094</v>
      </c>
      <c r="B165" s="76"/>
      <c r="C165" s="76">
        <v>500</v>
      </c>
      <c r="D165" s="76">
        <v>500</v>
      </c>
      <c r="E165" s="76"/>
      <c r="F165" s="76"/>
      <c r="G165" s="76"/>
      <c r="H165" s="76">
        <v>7374</v>
      </c>
      <c r="I165" s="76"/>
      <c r="J165" s="76"/>
      <c r="K165" s="76"/>
      <c r="L165" s="76"/>
      <c r="M165" s="76"/>
      <c r="N165" s="76">
        <v>9197</v>
      </c>
      <c r="O165" s="76">
        <v>4100</v>
      </c>
      <c r="P165" s="76"/>
      <c r="Q165" s="76">
        <v>21671</v>
      </c>
      <c r="R165" s="81">
        <v>0.043342</v>
      </c>
    </row>
    <row r="166" spans="1:18" ht="15">
      <c r="A166" s="67" t="s">
        <v>336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</row>
    <row r="167" spans="1:18" ht="15">
      <c r="A167" s="69" t="s">
        <v>125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81" t="s">
        <v>29</v>
      </c>
    </row>
    <row r="168" spans="1:18" ht="15">
      <c r="A168" s="78" t="s">
        <v>386</v>
      </c>
      <c r="B168" s="76"/>
      <c r="C168" s="76">
        <v>13</v>
      </c>
      <c r="D168" s="76">
        <v>27</v>
      </c>
      <c r="E168" s="76"/>
      <c r="F168" s="76"/>
      <c r="G168" s="76"/>
      <c r="H168" s="76">
        <v>200</v>
      </c>
      <c r="I168" s="76"/>
      <c r="J168" s="76">
        <v>2000</v>
      </c>
      <c r="K168" s="76">
        <v>4500</v>
      </c>
      <c r="L168" s="76"/>
      <c r="M168" s="76"/>
      <c r="N168" s="76">
        <v>4900</v>
      </c>
      <c r="O168" s="76"/>
      <c r="P168" s="76"/>
      <c r="Q168" s="76">
        <v>11640</v>
      </c>
      <c r="R168" s="81">
        <v>0.388</v>
      </c>
    </row>
    <row r="169" spans="1:18" ht="15">
      <c r="A169" s="78" t="s">
        <v>387</v>
      </c>
      <c r="B169" s="76"/>
      <c r="C169" s="76"/>
      <c r="D169" s="76"/>
      <c r="E169" s="76"/>
      <c r="F169" s="76"/>
      <c r="G169" s="76">
        <v>895</v>
      </c>
      <c r="H169" s="76">
        <v>4866</v>
      </c>
      <c r="I169" s="76"/>
      <c r="J169" s="76">
        <v>500</v>
      </c>
      <c r="K169" s="76">
        <v>4866</v>
      </c>
      <c r="L169" s="76"/>
      <c r="M169" s="76"/>
      <c r="N169" s="76"/>
      <c r="O169" s="76"/>
      <c r="P169" s="76"/>
      <c r="Q169" s="76">
        <v>11127</v>
      </c>
      <c r="R169" s="81">
        <v>0.3709</v>
      </c>
    </row>
    <row r="170" spans="1:18" ht="15">
      <c r="A170" s="78" t="s">
        <v>388</v>
      </c>
      <c r="B170" s="76"/>
      <c r="C170" s="76"/>
      <c r="D170" s="76"/>
      <c r="E170" s="76"/>
      <c r="F170" s="76"/>
      <c r="G170" s="76">
        <v>1000</v>
      </c>
      <c r="H170" s="76"/>
      <c r="I170" s="76"/>
      <c r="J170" s="76">
        <v>5000</v>
      </c>
      <c r="K170" s="76"/>
      <c r="L170" s="76"/>
      <c r="M170" s="76"/>
      <c r="N170" s="76">
        <v>550</v>
      </c>
      <c r="O170" s="76"/>
      <c r="P170" s="76"/>
      <c r="Q170" s="76">
        <v>6550</v>
      </c>
      <c r="R170" s="81">
        <v>0.655</v>
      </c>
    </row>
    <row r="171" spans="1:18" ht="15">
      <c r="A171" s="78" t="s">
        <v>389</v>
      </c>
      <c r="B171" s="76"/>
      <c r="C171" s="76"/>
      <c r="D171" s="76"/>
      <c r="E171" s="76"/>
      <c r="F171" s="76"/>
      <c r="G171" s="76"/>
      <c r="H171" s="76">
        <v>16001</v>
      </c>
      <c r="I171" s="76"/>
      <c r="J171" s="76"/>
      <c r="K171" s="76"/>
      <c r="L171" s="76"/>
      <c r="M171" s="76"/>
      <c r="N171" s="76"/>
      <c r="O171" s="76"/>
      <c r="P171" s="76"/>
      <c r="Q171" s="76">
        <v>16001</v>
      </c>
      <c r="R171" s="81">
        <v>0.053336666666666664</v>
      </c>
    </row>
    <row r="172" spans="1:18" ht="15">
      <c r="A172" s="78" t="s">
        <v>1095</v>
      </c>
      <c r="B172" s="76"/>
      <c r="C172" s="76"/>
      <c r="D172" s="76"/>
      <c r="E172" s="76"/>
      <c r="F172" s="76"/>
      <c r="G172" s="76"/>
      <c r="H172" s="76">
        <v>2540</v>
      </c>
      <c r="I172" s="76"/>
      <c r="J172" s="76"/>
      <c r="K172" s="76"/>
      <c r="L172" s="76"/>
      <c r="M172" s="76"/>
      <c r="N172" s="76"/>
      <c r="O172" s="76"/>
      <c r="P172" s="76"/>
      <c r="Q172" s="76">
        <v>2540</v>
      </c>
      <c r="R172" s="81">
        <v>0.08828640945429267</v>
      </c>
    </row>
    <row r="173" spans="1:18" ht="15">
      <c r="A173" s="78" t="s">
        <v>1354</v>
      </c>
      <c r="B173" s="76"/>
      <c r="C173" s="76"/>
      <c r="D173" s="76"/>
      <c r="E173" s="76"/>
      <c r="F173" s="76"/>
      <c r="G173" s="76"/>
      <c r="H173" s="76"/>
      <c r="I173" s="76">
        <v>17200</v>
      </c>
      <c r="J173" s="76"/>
      <c r="K173" s="76"/>
      <c r="L173" s="76"/>
      <c r="M173" s="76"/>
      <c r="N173" s="76"/>
      <c r="O173" s="76"/>
      <c r="P173" s="76"/>
      <c r="Q173" s="76">
        <v>17200</v>
      </c>
      <c r="R173" s="81">
        <v>0.9297297297297298</v>
      </c>
    </row>
    <row r="174" spans="1:18" ht="15">
      <c r="A174" s="78" t="s">
        <v>1355</v>
      </c>
      <c r="B174" s="76"/>
      <c r="C174" s="76"/>
      <c r="D174" s="76"/>
      <c r="E174" s="76"/>
      <c r="F174" s="76"/>
      <c r="G174" s="76"/>
      <c r="H174" s="76"/>
      <c r="I174" s="76">
        <v>5000</v>
      </c>
      <c r="J174" s="76"/>
      <c r="K174" s="76"/>
      <c r="L174" s="76"/>
      <c r="M174" s="76"/>
      <c r="N174" s="76"/>
      <c r="O174" s="76"/>
      <c r="P174" s="76"/>
      <c r="Q174" s="76">
        <v>5000</v>
      </c>
      <c r="R174" s="81">
        <v>0.4672897196261682</v>
      </c>
    </row>
    <row r="175" spans="1:18" ht="15">
      <c r="A175" s="78" t="s">
        <v>1356</v>
      </c>
      <c r="B175" s="76">
        <v>400</v>
      </c>
      <c r="C175" s="76"/>
      <c r="D175" s="76"/>
      <c r="E175" s="76"/>
      <c r="F175" s="76">
        <v>6000</v>
      </c>
      <c r="G175" s="76"/>
      <c r="H175" s="76"/>
      <c r="I175" s="76">
        <v>3000</v>
      </c>
      <c r="J175" s="76"/>
      <c r="K175" s="76"/>
      <c r="L175" s="76"/>
      <c r="M175" s="76"/>
      <c r="N175" s="76"/>
      <c r="O175" s="76"/>
      <c r="P175" s="76"/>
      <c r="Q175" s="76">
        <v>9400</v>
      </c>
      <c r="R175" s="81">
        <v>0.6064516129032258</v>
      </c>
    </row>
    <row r="176" spans="1:18" ht="15">
      <c r="A176" s="78" t="s">
        <v>1357</v>
      </c>
      <c r="B176" s="76">
        <v>184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>
        <v>184</v>
      </c>
      <c r="R176" s="81">
        <v>0.012026143790849673</v>
      </c>
    </row>
    <row r="177" spans="1:18" ht="15">
      <c r="A177" s="69" t="s">
        <v>130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81" t="s">
        <v>29</v>
      </c>
    </row>
    <row r="178" spans="1:18" ht="15">
      <c r="A178" s="78" t="s">
        <v>391</v>
      </c>
      <c r="B178" s="76"/>
      <c r="C178" s="76"/>
      <c r="D178" s="76">
        <v>70</v>
      </c>
      <c r="E178" s="76"/>
      <c r="F178" s="76"/>
      <c r="G178" s="76"/>
      <c r="H178" s="76"/>
      <c r="I178" s="76"/>
      <c r="J178" s="76">
        <v>30000</v>
      </c>
      <c r="K178" s="76">
        <v>35300</v>
      </c>
      <c r="L178" s="76"/>
      <c r="M178" s="76"/>
      <c r="N178" s="76">
        <v>14800</v>
      </c>
      <c r="O178" s="76">
        <v>83184</v>
      </c>
      <c r="P178" s="76"/>
      <c r="Q178" s="76">
        <v>163354</v>
      </c>
      <c r="R178" s="81">
        <v>0.10890266666666666</v>
      </c>
    </row>
    <row r="179" spans="1:18" ht="15">
      <c r="A179" s="78" t="s">
        <v>392</v>
      </c>
      <c r="B179" s="76"/>
      <c r="C179" s="76"/>
      <c r="D179" s="76"/>
      <c r="E179" s="76"/>
      <c r="F179" s="76"/>
      <c r="G179" s="76">
        <v>8280</v>
      </c>
      <c r="H179" s="76">
        <v>22320</v>
      </c>
      <c r="I179" s="76"/>
      <c r="J179" s="76"/>
      <c r="K179" s="76">
        <v>5300</v>
      </c>
      <c r="L179" s="76"/>
      <c r="M179" s="76"/>
      <c r="N179" s="76">
        <v>6600</v>
      </c>
      <c r="O179" s="76">
        <v>8010</v>
      </c>
      <c r="P179" s="76"/>
      <c r="Q179" s="76">
        <v>50510</v>
      </c>
      <c r="R179" s="81">
        <v>0.8146774193548387</v>
      </c>
    </row>
    <row r="180" spans="1:18" ht="15">
      <c r="A180" s="78" t="s">
        <v>390</v>
      </c>
      <c r="B180" s="76"/>
      <c r="C180" s="76"/>
      <c r="D180" s="76">
        <v>2600</v>
      </c>
      <c r="E180" s="76"/>
      <c r="F180" s="76"/>
      <c r="G180" s="76">
        <v>33253</v>
      </c>
      <c r="H180" s="76">
        <v>51300</v>
      </c>
      <c r="I180" s="76"/>
      <c r="J180" s="76"/>
      <c r="K180" s="76">
        <v>31850</v>
      </c>
      <c r="L180" s="76"/>
      <c r="M180" s="76"/>
      <c r="N180" s="76">
        <v>4000</v>
      </c>
      <c r="O180" s="76"/>
      <c r="P180" s="76"/>
      <c r="Q180" s="76">
        <v>123003</v>
      </c>
      <c r="R180" s="81">
        <v>0.082002</v>
      </c>
    </row>
    <row r="181" spans="1:18" ht="15">
      <c r="A181" s="78" t="s">
        <v>1096</v>
      </c>
      <c r="B181" s="76"/>
      <c r="C181" s="76"/>
      <c r="D181" s="76">
        <v>1300</v>
      </c>
      <c r="E181" s="76"/>
      <c r="F181" s="76"/>
      <c r="G181" s="76"/>
      <c r="H181" s="76">
        <v>16400</v>
      </c>
      <c r="I181" s="76"/>
      <c r="J181" s="76"/>
      <c r="K181" s="76">
        <v>7100</v>
      </c>
      <c r="L181" s="76"/>
      <c r="M181" s="76"/>
      <c r="N181" s="76"/>
      <c r="O181" s="76"/>
      <c r="P181" s="76"/>
      <c r="Q181" s="76">
        <v>24800</v>
      </c>
      <c r="R181" s="81">
        <v>0.496</v>
      </c>
    </row>
    <row r="182" spans="1:18" ht="15">
      <c r="A182" s="78" t="s">
        <v>1097</v>
      </c>
      <c r="B182" s="76"/>
      <c r="C182" s="76"/>
      <c r="D182" s="76">
        <v>2275</v>
      </c>
      <c r="E182" s="76"/>
      <c r="F182" s="76"/>
      <c r="G182" s="76"/>
      <c r="H182" s="76">
        <v>2140</v>
      </c>
      <c r="I182" s="76"/>
      <c r="J182" s="76">
        <v>4800</v>
      </c>
      <c r="K182" s="76">
        <v>6800</v>
      </c>
      <c r="L182" s="76"/>
      <c r="M182" s="76"/>
      <c r="N182" s="76"/>
      <c r="O182" s="76">
        <v>4700</v>
      </c>
      <c r="P182" s="76"/>
      <c r="Q182" s="76">
        <v>20715</v>
      </c>
      <c r="R182" s="81">
        <v>0.4311852129386787</v>
      </c>
    </row>
    <row r="183" spans="1:18" ht="15">
      <c r="A183" s="78" t="s">
        <v>1358</v>
      </c>
      <c r="B183" s="76"/>
      <c r="C183" s="76"/>
      <c r="D183" s="76"/>
      <c r="E183" s="76"/>
      <c r="F183" s="76"/>
      <c r="G183" s="76"/>
      <c r="H183" s="76"/>
      <c r="I183" s="76"/>
      <c r="J183" s="76">
        <v>2000</v>
      </c>
      <c r="K183" s="76"/>
      <c r="L183" s="76"/>
      <c r="M183" s="76"/>
      <c r="N183" s="76"/>
      <c r="O183" s="76"/>
      <c r="P183" s="76"/>
      <c r="Q183" s="76">
        <v>2000</v>
      </c>
      <c r="R183" s="81">
        <v>0.0033333333333333335</v>
      </c>
    </row>
    <row r="184" spans="1:18" ht="15">
      <c r="A184" s="69" t="s">
        <v>1359</v>
      </c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81" t="s">
        <v>29</v>
      </c>
    </row>
    <row r="185" spans="1:18" ht="15">
      <c r="A185" s="78" t="s">
        <v>1360</v>
      </c>
      <c r="B185" s="76"/>
      <c r="C185" s="76"/>
      <c r="D185" s="76"/>
      <c r="E185" s="76"/>
      <c r="F185" s="76">
        <v>35700</v>
      </c>
      <c r="G185" s="76"/>
      <c r="H185" s="76"/>
      <c r="I185" s="76"/>
      <c r="J185" s="76"/>
      <c r="K185" s="76"/>
      <c r="L185" s="76"/>
      <c r="M185" s="76">
        <v>10000</v>
      </c>
      <c r="N185" s="76"/>
      <c r="O185" s="76"/>
      <c r="P185" s="76"/>
      <c r="Q185" s="76">
        <v>45700</v>
      </c>
      <c r="R185" s="81">
        <v>0.7616666666666667</v>
      </c>
    </row>
    <row r="186" spans="1:18" ht="15">
      <c r="A186" s="69" t="s">
        <v>141</v>
      </c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81" t="s">
        <v>29</v>
      </c>
    </row>
    <row r="187" spans="1:18" ht="15">
      <c r="A187" s="78" t="s">
        <v>1361</v>
      </c>
      <c r="B187" s="76"/>
      <c r="C187" s="76"/>
      <c r="D187" s="76"/>
      <c r="E187" s="76"/>
      <c r="F187" s="76"/>
      <c r="G187" s="76"/>
      <c r="H187" s="76"/>
      <c r="I187" s="76">
        <v>2260</v>
      </c>
      <c r="J187" s="76"/>
      <c r="K187" s="76"/>
      <c r="L187" s="76"/>
      <c r="M187" s="76"/>
      <c r="N187" s="76"/>
      <c r="O187" s="76"/>
      <c r="P187" s="76"/>
      <c r="Q187" s="76">
        <v>2260</v>
      </c>
      <c r="R187" s="81">
        <v>0.452</v>
      </c>
    </row>
    <row r="188" spans="1:18" ht="15">
      <c r="A188" s="78" t="s">
        <v>1362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>
        <v>1000</v>
      </c>
      <c r="N188" s="76"/>
      <c r="O188" s="76"/>
      <c r="P188" s="76"/>
      <c r="Q188" s="76">
        <v>1000</v>
      </c>
      <c r="R188" s="81">
        <v>0.21413276231263384</v>
      </c>
    </row>
    <row r="189" spans="1:18" ht="15">
      <c r="A189" s="78" t="s">
        <v>1363</v>
      </c>
      <c r="B189" s="76">
        <v>600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>
        <v>2500</v>
      </c>
      <c r="N189" s="76"/>
      <c r="O189" s="76"/>
      <c r="P189" s="76"/>
      <c r="Q189" s="76">
        <v>3100</v>
      </c>
      <c r="R189" s="81">
        <v>0.6206206206206206</v>
      </c>
    </row>
    <row r="190" spans="1:18" ht="15">
      <c r="A190" s="78" t="s">
        <v>1364</v>
      </c>
      <c r="B190" s="76">
        <v>23</v>
      </c>
      <c r="C190" s="76"/>
      <c r="D190" s="76"/>
      <c r="E190" s="76"/>
      <c r="F190" s="76"/>
      <c r="G190" s="76"/>
      <c r="H190" s="76"/>
      <c r="I190" s="76">
        <v>1500</v>
      </c>
      <c r="J190" s="76"/>
      <c r="K190" s="76"/>
      <c r="L190" s="76"/>
      <c r="M190" s="76"/>
      <c r="N190" s="76"/>
      <c r="O190" s="76"/>
      <c r="P190" s="76"/>
      <c r="Q190" s="76">
        <v>1523</v>
      </c>
      <c r="R190" s="81">
        <v>0.190375</v>
      </c>
    </row>
    <row r="191" spans="1:18" ht="15">
      <c r="A191" s="67" t="s">
        <v>340</v>
      </c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</row>
    <row r="192" spans="1:18" ht="15">
      <c r="A192" s="73" t="s">
        <v>341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6"/>
      <c r="R192" s="81" t="s">
        <v>29</v>
      </c>
    </row>
    <row r="193" spans="1:18" ht="15">
      <c r="A193" s="69" t="s">
        <v>144</v>
      </c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81" t="s">
        <v>29</v>
      </c>
    </row>
    <row r="194" spans="1:18" ht="15">
      <c r="A194" s="78" t="s">
        <v>782</v>
      </c>
      <c r="B194" s="76"/>
      <c r="C194" s="76"/>
      <c r="D194" s="76">
        <v>29084</v>
      </c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>
        <v>29084</v>
      </c>
      <c r="R194" s="81">
        <v>0.14542</v>
      </c>
    </row>
    <row r="195" spans="1:18" ht="15">
      <c r="A195" s="78" t="s">
        <v>1098</v>
      </c>
      <c r="B195" s="76"/>
      <c r="C195" s="76"/>
      <c r="D195" s="76">
        <v>732</v>
      </c>
      <c r="E195" s="76"/>
      <c r="F195" s="76"/>
      <c r="G195" s="76">
        <v>1580</v>
      </c>
      <c r="H195" s="76">
        <v>6061</v>
      </c>
      <c r="I195" s="76"/>
      <c r="J195" s="76">
        <v>13558</v>
      </c>
      <c r="K195" s="76"/>
      <c r="L195" s="76"/>
      <c r="M195" s="76"/>
      <c r="N195" s="76"/>
      <c r="O195" s="76"/>
      <c r="P195" s="76"/>
      <c r="Q195" s="76">
        <v>21931</v>
      </c>
      <c r="R195" s="81">
        <v>0.02944548872180451</v>
      </c>
    </row>
    <row r="196" spans="1:18" ht="15">
      <c r="A196" s="69" t="s">
        <v>147</v>
      </c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81" t="s">
        <v>29</v>
      </c>
    </row>
    <row r="197" spans="1:18" ht="15">
      <c r="A197" s="78" t="s">
        <v>393</v>
      </c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>
        <v>129</v>
      </c>
      <c r="P197" s="76"/>
      <c r="Q197" s="76">
        <v>129</v>
      </c>
      <c r="R197" s="81">
        <v>0.19427710843373494</v>
      </c>
    </row>
    <row r="198" spans="1:18" ht="15">
      <c r="A198" s="69" t="s">
        <v>152</v>
      </c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81" t="s">
        <v>29</v>
      </c>
    </row>
    <row r="199" spans="1:18" ht="15">
      <c r="A199" s="78" t="s">
        <v>394</v>
      </c>
      <c r="B199" s="76"/>
      <c r="C199" s="76"/>
      <c r="D199" s="76"/>
      <c r="E199" s="76"/>
      <c r="F199" s="76"/>
      <c r="G199" s="76"/>
      <c r="H199" s="76">
        <v>9171</v>
      </c>
      <c r="I199" s="76"/>
      <c r="J199" s="76"/>
      <c r="K199" s="76"/>
      <c r="L199" s="76"/>
      <c r="M199" s="76"/>
      <c r="N199" s="76"/>
      <c r="O199" s="76"/>
      <c r="P199" s="76"/>
      <c r="Q199" s="76">
        <v>9171</v>
      </c>
      <c r="R199" s="81">
        <v>0.026202857142857142</v>
      </c>
    </row>
    <row r="200" spans="1:18" ht="15">
      <c r="A200" s="69" t="s">
        <v>153</v>
      </c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81" t="s">
        <v>29</v>
      </c>
    </row>
    <row r="201" spans="1:18" ht="15">
      <c r="A201" s="78" t="s">
        <v>820</v>
      </c>
      <c r="B201" s="76"/>
      <c r="C201" s="76"/>
      <c r="D201" s="76">
        <v>2</v>
      </c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>
        <v>2</v>
      </c>
      <c r="R201" s="81">
        <v>5.9755004481625337E-05</v>
      </c>
    </row>
    <row r="202" spans="1:18" ht="15">
      <c r="A202" s="78" t="s">
        <v>881</v>
      </c>
      <c r="B202" s="76"/>
      <c r="C202" s="76"/>
      <c r="D202" s="76">
        <v>27</v>
      </c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>
        <v>27</v>
      </c>
      <c r="R202" s="81">
        <v>0.0016304347826086956</v>
      </c>
    </row>
    <row r="203" spans="1:18" ht="15">
      <c r="A203" s="78" t="s">
        <v>395</v>
      </c>
      <c r="B203" s="76"/>
      <c r="C203" s="76">
        <v>2</v>
      </c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>
        <v>2</v>
      </c>
      <c r="R203" s="81">
        <v>0.00012319063751154913</v>
      </c>
    </row>
    <row r="204" spans="1:18" ht="15">
      <c r="A204" s="78" t="s">
        <v>1517</v>
      </c>
      <c r="B204" s="76">
        <v>4000</v>
      </c>
      <c r="C204" s="76"/>
      <c r="D204" s="76"/>
      <c r="E204" s="76"/>
      <c r="F204" s="76">
        <v>6525</v>
      </c>
      <c r="G204" s="76"/>
      <c r="H204" s="76"/>
      <c r="I204" s="76"/>
      <c r="J204" s="76"/>
      <c r="K204" s="76"/>
      <c r="L204" s="76"/>
      <c r="M204" s="76">
        <v>15000</v>
      </c>
      <c r="N204" s="76"/>
      <c r="O204" s="76"/>
      <c r="P204" s="76"/>
      <c r="Q204" s="76">
        <v>25525</v>
      </c>
      <c r="R204" s="81">
        <v>0.21270833333333333</v>
      </c>
    </row>
    <row r="205" spans="1:18" ht="15">
      <c r="A205" s="69" t="s">
        <v>164</v>
      </c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81" t="s">
        <v>29</v>
      </c>
    </row>
    <row r="206" spans="1:18" ht="15">
      <c r="A206" s="78" t="s">
        <v>396</v>
      </c>
      <c r="B206" s="76"/>
      <c r="C206" s="76"/>
      <c r="D206" s="76"/>
      <c r="E206" s="76"/>
      <c r="F206" s="76"/>
      <c r="G206" s="76">
        <v>6000</v>
      </c>
      <c r="H206" s="76">
        <v>19700</v>
      </c>
      <c r="I206" s="76"/>
      <c r="J206" s="76"/>
      <c r="K206" s="76"/>
      <c r="L206" s="76"/>
      <c r="M206" s="76"/>
      <c r="N206" s="76"/>
      <c r="O206" s="76"/>
      <c r="P206" s="76"/>
      <c r="Q206" s="76">
        <v>25700</v>
      </c>
      <c r="R206" s="81">
        <v>0.12598039215686274</v>
      </c>
    </row>
    <row r="207" spans="1:18" ht="15">
      <c r="A207" s="69" t="s">
        <v>168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81" t="s">
        <v>29</v>
      </c>
    </row>
    <row r="208" spans="1:18" ht="15">
      <c r="A208" s="78" t="s">
        <v>397</v>
      </c>
      <c r="B208" s="76"/>
      <c r="C208" s="76"/>
      <c r="D208" s="76"/>
      <c r="E208" s="76"/>
      <c r="F208" s="76"/>
      <c r="G208" s="76"/>
      <c r="H208" s="76"/>
      <c r="I208" s="76"/>
      <c r="J208" s="76">
        <v>1000</v>
      </c>
      <c r="K208" s="76">
        <v>10500</v>
      </c>
      <c r="L208" s="76"/>
      <c r="M208" s="76"/>
      <c r="N208" s="76"/>
      <c r="O208" s="76"/>
      <c r="P208" s="76"/>
      <c r="Q208" s="76">
        <v>11500</v>
      </c>
      <c r="R208" s="81">
        <v>0.046</v>
      </c>
    </row>
    <row r="209" spans="1:18" ht="15">
      <c r="A209" s="78" t="s">
        <v>760</v>
      </c>
      <c r="B209" s="76"/>
      <c r="C209" s="76"/>
      <c r="D209" s="76"/>
      <c r="E209" s="76"/>
      <c r="F209" s="76"/>
      <c r="G209" s="76"/>
      <c r="H209" s="76">
        <v>11824</v>
      </c>
      <c r="I209" s="76"/>
      <c r="J209" s="76"/>
      <c r="K209" s="76"/>
      <c r="L209" s="76"/>
      <c r="M209" s="76"/>
      <c r="N209" s="76"/>
      <c r="O209" s="76"/>
      <c r="P209" s="76"/>
      <c r="Q209" s="76">
        <v>11824</v>
      </c>
      <c r="R209" s="81">
        <v>0.051408695652173916</v>
      </c>
    </row>
    <row r="210" spans="1:18" ht="15">
      <c r="A210" s="78" t="s">
        <v>399</v>
      </c>
      <c r="B210" s="76"/>
      <c r="C210" s="76">
        <v>33</v>
      </c>
      <c r="D210" s="76"/>
      <c r="E210" s="76"/>
      <c r="F210" s="76"/>
      <c r="G210" s="76"/>
      <c r="H210" s="76">
        <v>44927</v>
      </c>
      <c r="I210" s="76"/>
      <c r="J210" s="76"/>
      <c r="K210" s="76"/>
      <c r="L210" s="76"/>
      <c r="M210" s="76"/>
      <c r="N210" s="76"/>
      <c r="O210" s="76"/>
      <c r="P210" s="76"/>
      <c r="Q210" s="76">
        <v>44960</v>
      </c>
      <c r="R210" s="81">
        <v>0.179084977733874</v>
      </c>
    </row>
    <row r="211" spans="1:18" ht="15">
      <c r="A211" s="78" t="s">
        <v>398</v>
      </c>
      <c r="B211" s="76"/>
      <c r="C211" s="76">
        <v>20</v>
      </c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>
        <v>20</v>
      </c>
      <c r="R211" s="81">
        <v>0.0008</v>
      </c>
    </row>
    <row r="212" spans="1:18" ht="15">
      <c r="A212" s="69" t="s">
        <v>173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81" t="s">
        <v>29</v>
      </c>
    </row>
    <row r="213" spans="1:18" ht="15">
      <c r="A213" s="78" t="s">
        <v>400</v>
      </c>
      <c r="B213" s="76"/>
      <c r="C213" s="76">
        <v>4</v>
      </c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>
        <v>4</v>
      </c>
      <c r="R213" s="81">
        <v>0.0004</v>
      </c>
    </row>
    <row r="214" spans="1:18" ht="15">
      <c r="A214" s="78" t="s">
        <v>746</v>
      </c>
      <c r="B214" s="76"/>
      <c r="C214" s="76"/>
      <c r="D214" s="76"/>
      <c r="E214" s="76"/>
      <c r="F214" s="76"/>
      <c r="G214" s="76">
        <v>145</v>
      </c>
      <c r="H214" s="76"/>
      <c r="I214" s="76"/>
      <c r="J214" s="76"/>
      <c r="K214" s="76"/>
      <c r="L214" s="76"/>
      <c r="M214" s="76"/>
      <c r="N214" s="76"/>
      <c r="O214" s="76"/>
      <c r="P214" s="76"/>
      <c r="Q214" s="76">
        <v>145</v>
      </c>
      <c r="R214" s="81">
        <v>0.00725</v>
      </c>
    </row>
    <row r="215" spans="1:18" ht="15">
      <c r="A215" s="78" t="s">
        <v>401</v>
      </c>
      <c r="B215" s="76"/>
      <c r="C215" s="76"/>
      <c r="D215" s="76"/>
      <c r="E215" s="76"/>
      <c r="F215" s="76"/>
      <c r="G215" s="76"/>
      <c r="H215" s="76"/>
      <c r="I215" s="76"/>
      <c r="J215" s="76">
        <v>600</v>
      </c>
      <c r="K215" s="76">
        <v>800</v>
      </c>
      <c r="L215" s="76"/>
      <c r="M215" s="76"/>
      <c r="N215" s="76"/>
      <c r="O215" s="76"/>
      <c r="P215" s="76"/>
      <c r="Q215" s="76">
        <v>1400</v>
      </c>
      <c r="R215" s="81">
        <v>0.1</v>
      </c>
    </row>
    <row r="216" spans="1:18" ht="15">
      <c r="A216" s="78" t="s">
        <v>988</v>
      </c>
      <c r="B216" s="76"/>
      <c r="C216" s="76"/>
      <c r="D216" s="76">
        <v>351</v>
      </c>
      <c r="E216" s="76"/>
      <c r="F216" s="76"/>
      <c r="G216" s="76"/>
      <c r="H216" s="76"/>
      <c r="I216" s="76"/>
      <c r="J216" s="76">
        <v>4987</v>
      </c>
      <c r="K216" s="76"/>
      <c r="L216" s="76"/>
      <c r="M216" s="76"/>
      <c r="N216" s="76"/>
      <c r="O216" s="76"/>
      <c r="P216" s="76"/>
      <c r="Q216" s="76">
        <v>5338</v>
      </c>
      <c r="R216" s="81">
        <v>0.2053076923076923</v>
      </c>
    </row>
    <row r="217" spans="1:18" ht="15">
      <c r="A217" s="78" t="s">
        <v>1099</v>
      </c>
      <c r="B217" s="76"/>
      <c r="C217" s="76"/>
      <c r="D217" s="76">
        <v>1426</v>
      </c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>
        <v>1426</v>
      </c>
      <c r="R217" s="81">
        <v>0.07922222222222222</v>
      </c>
    </row>
    <row r="218" spans="1:18" ht="15">
      <c r="A218" s="78" t="s">
        <v>1100</v>
      </c>
      <c r="B218" s="76"/>
      <c r="C218" s="76"/>
      <c r="D218" s="76">
        <v>20</v>
      </c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>
        <v>20</v>
      </c>
      <c r="R218" s="81">
        <v>0.00018518518518518518</v>
      </c>
    </row>
    <row r="219" spans="1:18" ht="15">
      <c r="A219" s="78" t="s">
        <v>1365</v>
      </c>
      <c r="B219" s="76"/>
      <c r="C219" s="76">
        <v>14</v>
      </c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>
        <v>14</v>
      </c>
      <c r="R219" s="81">
        <v>0.0014</v>
      </c>
    </row>
    <row r="220" spans="1:18" ht="15">
      <c r="A220" s="69" t="s">
        <v>174</v>
      </c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81" t="s">
        <v>29</v>
      </c>
    </row>
    <row r="221" spans="1:18" ht="15">
      <c r="A221" s="78" t="s">
        <v>402</v>
      </c>
      <c r="B221" s="76"/>
      <c r="C221" s="76">
        <v>1505</v>
      </c>
      <c r="D221" s="76">
        <v>2435</v>
      </c>
      <c r="E221" s="76">
        <v>500</v>
      </c>
      <c r="F221" s="76"/>
      <c r="G221" s="76">
        <v>17663</v>
      </c>
      <c r="H221" s="76">
        <v>31803</v>
      </c>
      <c r="I221" s="76"/>
      <c r="J221" s="76"/>
      <c r="K221" s="76">
        <v>613</v>
      </c>
      <c r="L221" s="76"/>
      <c r="M221" s="76"/>
      <c r="N221" s="76"/>
      <c r="O221" s="76"/>
      <c r="P221" s="76"/>
      <c r="Q221" s="76">
        <v>54519</v>
      </c>
      <c r="R221" s="81">
        <v>0.09912545454545454</v>
      </c>
    </row>
    <row r="222" spans="1:18" ht="15">
      <c r="A222" s="69" t="s">
        <v>179</v>
      </c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81" t="s">
        <v>29</v>
      </c>
    </row>
    <row r="223" spans="1:18" ht="15">
      <c r="A223" s="78" t="s">
        <v>403</v>
      </c>
      <c r="B223" s="76"/>
      <c r="C223" s="76"/>
      <c r="D223" s="76"/>
      <c r="E223" s="76"/>
      <c r="F223" s="76"/>
      <c r="G223" s="76"/>
      <c r="H223" s="76"/>
      <c r="I223" s="76"/>
      <c r="J223" s="76">
        <v>1500</v>
      </c>
      <c r="K223" s="76"/>
      <c r="L223" s="76"/>
      <c r="M223" s="76"/>
      <c r="N223" s="76"/>
      <c r="O223" s="76"/>
      <c r="P223" s="76"/>
      <c r="Q223" s="76">
        <v>1500</v>
      </c>
      <c r="R223" s="81">
        <v>0.004411764705882353</v>
      </c>
    </row>
    <row r="224" spans="1:18" ht="15">
      <c r="A224" s="73" t="s">
        <v>404</v>
      </c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6"/>
      <c r="R224" s="81" t="s">
        <v>29</v>
      </c>
    </row>
    <row r="225" spans="1:18" ht="15">
      <c r="A225" s="69" t="s">
        <v>160</v>
      </c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81" t="s">
        <v>29</v>
      </c>
    </row>
    <row r="226" spans="1:18" ht="15">
      <c r="A226" s="78" t="s">
        <v>407</v>
      </c>
      <c r="B226" s="76"/>
      <c r="C226" s="76"/>
      <c r="D226" s="76"/>
      <c r="E226" s="76"/>
      <c r="F226" s="76"/>
      <c r="G226" s="76"/>
      <c r="H226" s="76">
        <v>1695</v>
      </c>
      <c r="I226" s="76"/>
      <c r="J226" s="76">
        <v>3126</v>
      </c>
      <c r="K226" s="76">
        <v>5851</v>
      </c>
      <c r="L226" s="76"/>
      <c r="M226" s="76"/>
      <c r="N226" s="76">
        <v>628</v>
      </c>
      <c r="O226" s="76">
        <v>1067</v>
      </c>
      <c r="P226" s="76"/>
      <c r="Q226" s="76">
        <v>12367</v>
      </c>
      <c r="R226" s="81">
        <v>0.458037037037037</v>
      </c>
    </row>
    <row r="227" spans="1:18" ht="15">
      <c r="A227" s="78" t="s">
        <v>821</v>
      </c>
      <c r="B227" s="76"/>
      <c r="C227" s="76">
        <v>1100</v>
      </c>
      <c r="D227" s="76">
        <v>2367</v>
      </c>
      <c r="E227" s="76">
        <v>83</v>
      </c>
      <c r="F227" s="76"/>
      <c r="G227" s="76">
        <v>2833</v>
      </c>
      <c r="H227" s="76"/>
      <c r="I227" s="76"/>
      <c r="J227" s="76"/>
      <c r="K227" s="76"/>
      <c r="L227" s="76"/>
      <c r="M227" s="76"/>
      <c r="N227" s="76"/>
      <c r="O227" s="76"/>
      <c r="P227" s="76"/>
      <c r="Q227" s="76">
        <v>6383</v>
      </c>
      <c r="R227" s="81">
        <v>0.3989375</v>
      </c>
    </row>
    <row r="228" spans="1:18" ht="15">
      <c r="A228" s="78" t="s">
        <v>749</v>
      </c>
      <c r="B228" s="76"/>
      <c r="C228" s="76">
        <v>1300</v>
      </c>
      <c r="D228" s="76">
        <v>1800</v>
      </c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>
        <v>3100</v>
      </c>
      <c r="R228" s="81">
        <v>0.14745053272450534</v>
      </c>
    </row>
    <row r="229" spans="1:18" ht="15">
      <c r="A229" s="78" t="s">
        <v>882</v>
      </c>
      <c r="B229" s="76"/>
      <c r="C229" s="76"/>
      <c r="D229" s="76">
        <v>95</v>
      </c>
      <c r="E229" s="76"/>
      <c r="F229" s="76"/>
      <c r="G229" s="76">
        <v>193</v>
      </c>
      <c r="H229" s="76">
        <v>390</v>
      </c>
      <c r="I229" s="76"/>
      <c r="J229" s="76">
        <v>129.26</v>
      </c>
      <c r="K229" s="76">
        <v>116</v>
      </c>
      <c r="L229" s="76"/>
      <c r="M229" s="76"/>
      <c r="N229" s="76">
        <v>263</v>
      </c>
      <c r="O229" s="76">
        <v>1110.7</v>
      </c>
      <c r="P229" s="76"/>
      <c r="Q229" s="76">
        <v>2296.96</v>
      </c>
      <c r="R229" s="81">
        <v>0.6755764705882353</v>
      </c>
    </row>
    <row r="230" spans="1:18" ht="15">
      <c r="A230" s="78" t="s">
        <v>406</v>
      </c>
      <c r="B230" s="76"/>
      <c r="C230" s="76"/>
      <c r="D230" s="76"/>
      <c r="E230" s="76"/>
      <c r="F230" s="76"/>
      <c r="G230" s="76"/>
      <c r="H230" s="76"/>
      <c r="I230" s="76"/>
      <c r="J230" s="76"/>
      <c r="K230" s="76">
        <v>3379</v>
      </c>
      <c r="L230" s="76"/>
      <c r="M230" s="76"/>
      <c r="N230" s="76">
        <v>3612</v>
      </c>
      <c r="O230" s="76">
        <v>6456</v>
      </c>
      <c r="P230" s="76"/>
      <c r="Q230" s="76">
        <v>13447</v>
      </c>
      <c r="R230" s="81">
        <v>0.5602916666666666</v>
      </c>
    </row>
    <row r="231" spans="1:18" ht="15">
      <c r="A231" s="78" t="s">
        <v>405</v>
      </c>
      <c r="B231" s="76"/>
      <c r="C231" s="76"/>
      <c r="D231" s="76"/>
      <c r="E231" s="76"/>
      <c r="F231" s="76">
        <v>9320</v>
      </c>
      <c r="G231" s="76">
        <v>4600</v>
      </c>
      <c r="H231" s="76">
        <v>7200</v>
      </c>
      <c r="I231" s="76"/>
      <c r="J231" s="76">
        <v>1000</v>
      </c>
      <c r="K231" s="76"/>
      <c r="L231" s="76"/>
      <c r="M231" s="76">
        <v>10457</v>
      </c>
      <c r="N231" s="76"/>
      <c r="O231" s="76"/>
      <c r="P231" s="76"/>
      <c r="Q231" s="76">
        <v>32577</v>
      </c>
      <c r="R231" s="81">
        <v>0.6264807692307692</v>
      </c>
    </row>
    <row r="232" spans="1:18" ht="15">
      <c r="A232" s="78" t="s">
        <v>408</v>
      </c>
      <c r="B232" s="76"/>
      <c r="C232" s="76"/>
      <c r="D232" s="76"/>
      <c r="E232" s="76"/>
      <c r="F232" s="76"/>
      <c r="G232" s="76">
        <v>168</v>
      </c>
      <c r="H232" s="76">
        <v>670</v>
      </c>
      <c r="I232" s="76"/>
      <c r="J232" s="76">
        <v>167</v>
      </c>
      <c r="K232" s="76">
        <v>671</v>
      </c>
      <c r="L232" s="76"/>
      <c r="M232" s="76"/>
      <c r="N232" s="76"/>
      <c r="O232" s="76"/>
      <c r="P232" s="76"/>
      <c r="Q232" s="76">
        <v>1676</v>
      </c>
      <c r="R232" s="81">
        <v>0.13966666666666666</v>
      </c>
    </row>
    <row r="233" spans="1:18" ht="15">
      <c r="A233" s="78" t="s">
        <v>409</v>
      </c>
      <c r="B233" s="76"/>
      <c r="C233" s="76"/>
      <c r="D233" s="76"/>
      <c r="E233" s="76"/>
      <c r="F233" s="76"/>
      <c r="G233" s="76"/>
      <c r="H233" s="76">
        <v>200</v>
      </c>
      <c r="I233" s="76"/>
      <c r="J233" s="76"/>
      <c r="K233" s="76">
        <v>1240</v>
      </c>
      <c r="L233" s="76"/>
      <c r="M233" s="76"/>
      <c r="N233" s="76"/>
      <c r="O233" s="76"/>
      <c r="P233" s="76"/>
      <c r="Q233" s="76">
        <v>1440</v>
      </c>
      <c r="R233" s="81">
        <v>0.36</v>
      </c>
    </row>
    <row r="234" spans="1:18" ht="15">
      <c r="A234" s="78" t="s">
        <v>883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>
        <v>83</v>
      </c>
      <c r="P234" s="76"/>
      <c r="Q234" s="76">
        <v>83</v>
      </c>
      <c r="R234" s="81">
        <v>0.02441176470588235</v>
      </c>
    </row>
    <row r="235" spans="1:18" ht="15">
      <c r="A235" s="67" t="s">
        <v>410</v>
      </c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</row>
    <row r="236" spans="1:18" ht="15">
      <c r="A236" s="69" t="s">
        <v>149</v>
      </c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81" t="s">
        <v>29</v>
      </c>
    </row>
    <row r="237" spans="1:18" ht="15">
      <c r="A237" s="78" t="s">
        <v>411</v>
      </c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>
        <v>14520</v>
      </c>
      <c r="P237" s="76"/>
      <c r="Q237" s="76">
        <v>14520</v>
      </c>
      <c r="R237" s="81">
        <v>0.05742762221167537</v>
      </c>
    </row>
    <row r="238" spans="1:18" ht="15">
      <c r="A238" s="69" t="s">
        <v>155</v>
      </c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81" t="s">
        <v>29</v>
      </c>
    </row>
    <row r="239" spans="1:18" ht="15">
      <c r="A239" s="78" t="s">
        <v>412</v>
      </c>
      <c r="B239" s="76"/>
      <c r="C239" s="76"/>
      <c r="D239" s="76"/>
      <c r="E239" s="76"/>
      <c r="F239" s="76"/>
      <c r="G239" s="76"/>
      <c r="H239" s="76">
        <v>34</v>
      </c>
      <c r="I239" s="76"/>
      <c r="J239" s="76"/>
      <c r="K239" s="76">
        <v>3</v>
      </c>
      <c r="L239" s="76"/>
      <c r="M239" s="76"/>
      <c r="N239" s="76"/>
      <c r="O239" s="76">
        <v>14</v>
      </c>
      <c r="P239" s="76"/>
      <c r="Q239" s="76">
        <v>51</v>
      </c>
      <c r="R239" s="81">
        <v>0.37777777777777777</v>
      </c>
    </row>
    <row r="240" spans="1:18" ht="15">
      <c r="A240" s="78" t="s">
        <v>413</v>
      </c>
      <c r="B240" s="76"/>
      <c r="C240" s="76"/>
      <c r="D240" s="76"/>
      <c r="E240" s="76"/>
      <c r="F240" s="76"/>
      <c r="G240" s="76"/>
      <c r="H240" s="76">
        <v>14</v>
      </c>
      <c r="I240" s="76"/>
      <c r="J240" s="76"/>
      <c r="K240" s="76">
        <v>5</v>
      </c>
      <c r="L240" s="76"/>
      <c r="M240" s="76"/>
      <c r="N240" s="76"/>
      <c r="O240" s="76"/>
      <c r="P240" s="76"/>
      <c r="Q240" s="76">
        <v>19</v>
      </c>
      <c r="R240" s="81">
        <v>0.4222222222222222</v>
      </c>
    </row>
    <row r="241" spans="1:18" ht="15">
      <c r="A241" s="69" t="s">
        <v>158</v>
      </c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81" t="s">
        <v>29</v>
      </c>
    </row>
    <row r="242" spans="1:18" ht="15">
      <c r="A242" s="78" t="s">
        <v>414</v>
      </c>
      <c r="B242" s="76"/>
      <c r="C242" s="76">
        <v>60</v>
      </c>
      <c r="D242" s="76">
        <v>90</v>
      </c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>
        <v>150</v>
      </c>
      <c r="R242" s="81">
        <v>0.00375</v>
      </c>
    </row>
    <row r="243" spans="1:18" ht="15">
      <c r="A243" s="78" t="s">
        <v>1366</v>
      </c>
      <c r="B243" s="76"/>
      <c r="C243" s="76"/>
      <c r="D243" s="76"/>
      <c r="E243" s="76"/>
      <c r="F243" s="76">
        <v>2301</v>
      </c>
      <c r="G243" s="76"/>
      <c r="H243" s="76"/>
      <c r="I243" s="76">
        <v>95</v>
      </c>
      <c r="J243" s="76"/>
      <c r="K243" s="76"/>
      <c r="L243" s="76"/>
      <c r="M243" s="76"/>
      <c r="N243" s="76"/>
      <c r="O243" s="76"/>
      <c r="P243" s="76"/>
      <c r="Q243" s="76">
        <v>2396</v>
      </c>
      <c r="R243" s="81">
        <v>0.15497057111441692</v>
      </c>
    </row>
    <row r="244" spans="1:18" ht="15">
      <c r="A244" s="67" t="s">
        <v>415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</row>
    <row r="245" spans="1:18" ht="15">
      <c r="A245" s="69" t="s">
        <v>195</v>
      </c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81" t="s">
        <v>29</v>
      </c>
    </row>
    <row r="246" spans="1:18" ht="15">
      <c r="A246" s="78" t="s">
        <v>416</v>
      </c>
      <c r="B246" s="76"/>
      <c r="C246" s="76">
        <v>5000</v>
      </c>
      <c r="D246" s="76">
        <v>5995000</v>
      </c>
      <c r="E246" s="76"/>
      <c r="F246" s="76"/>
      <c r="G246" s="76"/>
      <c r="H246" s="76"/>
      <c r="I246" s="76"/>
      <c r="J246" s="76">
        <v>13500000</v>
      </c>
      <c r="K246" s="76">
        <v>22500000</v>
      </c>
      <c r="L246" s="76"/>
      <c r="M246" s="76"/>
      <c r="N246" s="76"/>
      <c r="O246" s="76"/>
      <c r="P246" s="76"/>
      <c r="Q246" s="76">
        <v>42000000</v>
      </c>
      <c r="R246" s="81">
        <v>0.14706631381863028</v>
      </c>
    </row>
    <row r="247" spans="1:18" ht="15">
      <c r="A247" s="78" t="s">
        <v>417</v>
      </c>
      <c r="B247" s="76"/>
      <c r="C247" s="76">
        <v>250309</v>
      </c>
      <c r="D247" s="76">
        <v>2140398</v>
      </c>
      <c r="E247" s="76">
        <v>163467</v>
      </c>
      <c r="F247" s="76"/>
      <c r="G247" s="76"/>
      <c r="H247" s="76"/>
      <c r="I247" s="76"/>
      <c r="J247" s="76">
        <v>1532504</v>
      </c>
      <c r="K247" s="76">
        <v>2554174</v>
      </c>
      <c r="L247" s="76"/>
      <c r="M247" s="76"/>
      <c r="N247" s="76"/>
      <c r="O247" s="76"/>
      <c r="P247" s="76"/>
      <c r="Q247" s="76">
        <v>6640852</v>
      </c>
      <c r="R247" s="81">
        <v>0.20523861846761618</v>
      </c>
    </row>
    <row r="248" spans="1:18" ht="15">
      <c r="A248" s="69" t="s">
        <v>196</v>
      </c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81" t="s">
        <v>29</v>
      </c>
    </row>
    <row r="249" spans="1:18" ht="15">
      <c r="A249" s="78" t="s">
        <v>418</v>
      </c>
      <c r="B249" s="76"/>
      <c r="C249" s="76"/>
      <c r="D249" s="76"/>
      <c r="E249" s="76"/>
      <c r="F249" s="76"/>
      <c r="G249" s="76"/>
      <c r="H249" s="76"/>
      <c r="I249" s="76"/>
      <c r="J249" s="76">
        <v>34</v>
      </c>
      <c r="K249" s="76">
        <v>156</v>
      </c>
      <c r="L249" s="76">
        <v>13</v>
      </c>
      <c r="M249" s="76"/>
      <c r="N249" s="76">
        <v>203</v>
      </c>
      <c r="O249" s="76"/>
      <c r="P249" s="76"/>
      <c r="Q249" s="76">
        <v>406</v>
      </c>
      <c r="R249" s="81">
        <v>1</v>
      </c>
    </row>
    <row r="250" spans="1:18" ht="15">
      <c r="A250" s="69" t="s">
        <v>197</v>
      </c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81" t="s">
        <v>29</v>
      </c>
    </row>
    <row r="251" spans="1:18" ht="15">
      <c r="A251" s="78" t="s">
        <v>419</v>
      </c>
      <c r="B251" s="76"/>
      <c r="C251" s="76"/>
      <c r="D251" s="76"/>
      <c r="E251" s="76"/>
      <c r="F251" s="76"/>
      <c r="G251" s="76"/>
      <c r="H251" s="76"/>
      <c r="I251" s="76"/>
      <c r="J251" s="76"/>
      <c r="K251" s="76">
        <v>3800000</v>
      </c>
      <c r="L251" s="76"/>
      <c r="M251" s="76"/>
      <c r="N251" s="76"/>
      <c r="O251" s="76"/>
      <c r="P251" s="76"/>
      <c r="Q251" s="76">
        <v>3800000</v>
      </c>
      <c r="R251" s="81">
        <v>0.050666666666666665</v>
      </c>
    </row>
    <row r="252" spans="1:18" ht="15">
      <c r="A252" s="69" t="s">
        <v>198</v>
      </c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81" t="s">
        <v>29</v>
      </c>
    </row>
    <row r="253" spans="1:18" ht="15">
      <c r="A253" s="78" t="s">
        <v>420</v>
      </c>
      <c r="B253" s="76"/>
      <c r="C253" s="76"/>
      <c r="D253" s="76"/>
      <c r="E253" s="76"/>
      <c r="F253" s="76"/>
      <c r="G253" s="76">
        <v>2000000</v>
      </c>
      <c r="H253" s="76">
        <v>51410453</v>
      </c>
      <c r="I253" s="76"/>
      <c r="J253" s="76"/>
      <c r="K253" s="76"/>
      <c r="L253" s="76"/>
      <c r="M253" s="76"/>
      <c r="N253" s="76"/>
      <c r="O253" s="76"/>
      <c r="P253" s="76"/>
      <c r="Q253" s="76">
        <v>53410453</v>
      </c>
      <c r="R253" s="81">
        <v>0.16625641845187172</v>
      </c>
    </row>
    <row r="254" spans="1:18" ht="15">
      <c r="A254" s="78" t="s">
        <v>421</v>
      </c>
      <c r="B254" s="76"/>
      <c r="C254" s="76"/>
      <c r="D254" s="76"/>
      <c r="E254" s="76"/>
      <c r="F254" s="76"/>
      <c r="G254" s="76"/>
      <c r="H254" s="76">
        <v>5000000</v>
      </c>
      <c r="I254" s="76"/>
      <c r="J254" s="76"/>
      <c r="K254" s="76"/>
      <c r="L254" s="76"/>
      <c r="M254" s="76"/>
      <c r="N254" s="76"/>
      <c r="O254" s="76"/>
      <c r="P254" s="76"/>
      <c r="Q254" s="76">
        <v>5000000</v>
      </c>
      <c r="R254" s="81">
        <v>0.015564033734358301</v>
      </c>
    </row>
    <row r="255" spans="1:18" ht="15">
      <c r="A255" s="69" t="s">
        <v>199</v>
      </c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81" t="s">
        <v>29</v>
      </c>
    </row>
    <row r="256" spans="1:18" ht="15">
      <c r="A256" s="78" t="s">
        <v>750</v>
      </c>
      <c r="B256" s="76"/>
      <c r="C256" s="76">
        <v>730</v>
      </c>
      <c r="D256" s="76">
        <v>5700</v>
      </c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>
        <v>6430</v>
      </c>
      <c r="R256" s="81">
        <v>0.2572</v>
      </c>
    </row>
    <row r="257" spans="1:18" ht="15">
      <c r="A257" s="78" t="s">
        <v>422</v>
      </c>
      <c r="B257" s="76"/>
      <c r="C257" s="76">
        <v>7084</v>
      </c>
      <c r="D257" s="76">
        <v>11432</v>
      </c>
      <c r="E257" s="76"/>
      <c r="F257" s="76"/>
      <c r="G257" s="76"/>
      <c r="H257" s="76"/>
      <c r="I257" s="76"/>
      <c r="J257" s="76">
        <v>6000</v>
      </c>
      <c r="K257" s="76"/>
      <c r="L257" s="76"/>
      <c r="M257" s="76"/>
      <c r="N257" s="76"/>
      <c r="O257" s="76"/>
      <c r="P257" s="76"/>
      <c r="Q257" s="76">
        <v>24516</v>
      </c>
      <c r="R257" s="81">
        <v>0.4506120648457891</v>
      </c>
    </row>
    <row r="258" spans="1:18" ht="15">
      <c r="A258" s="78" t="s">
        <v>423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>
        <v>8982</v>
      </c>
      <c r="O258" s="76"/>
      <c r="P258" s="76"/>
      <c r="Q258" s="76">
        <v>8982</v>
      </c>
      <c r="R258" s="81">
        <v>0.12831428571428571</v>
      </c>
    </row>
    <row r="259" spans="1:18" ht="15">
      <c r="A259" s="78" t="s">
        <v>1101</v>
      </c>
      <c r="B259" s="76"/>
      <c r="C259" s="76"/>
      <c r="D259" s="76"/>
      <c r="E259" s="76"/>
      <c r="F259" s="76"/>
      <c r="G259" s="76">
        <v>920</v>
      </c>
      <c r="H259" s="76">
        <v>50</v>
      </c>
      <c r="I259" s="76"/>
      <c r="J259" s="76">
        <v>400</v>
      </c>
      <c r="K259" s="76">
        <v>600</v>
      </c>
      <c r="L259" s="76"/>
      <c r="M259" s="76"/>
      <c r="N259" s="76"/>
      <c r="O259" s="76"/>
      <c r="P259" s="76"/>
      <c r="Q259" s="76">
        <v>1970</v>
      </c>
      <c r="R259" s="81">
        <v>0.394</v>
      </c>
    </row>
    <row r="260" spans="1:18" ht="15">
      <c r="A260" s="78" t="s">
        <v>1102</v>
      </c>
      <c r="B260" s="76"/>
      <c r="C260" s="76"/>
      <c r="D260" s="76"/>
      <c r="E260" s="76"/>
      <c r="F260" s="76"/>
      <c r="G260" s="76"/>
      <c r="H260" s="76"/>
      <c r="I260" s="76"/>
      <c r="J260" s="76">
        <v>15000</v>
      </c>
      <c r="K260" s="76"/>
      <c r="L260" s="76"/>
      <c r="M260" s="76"/>
      <c r="N260" s="76"/>
      <c r="O260" s="76"/>
      <c r="P260" s="76"/>
      <c r="Q260" s="76">
        <v>15000</v>
      </c>
      <c r="R260" s="81">
        <v>0.2727272727272727</v>
      </c>
    </row>
    <row r="261" spans="1:18" ht="15">
      <c r="A261" s="69" t="s">
        <v>1103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81" t="s">
        <v>29</v>
      </c>
    </row>
    <row r="262" spans="1:18" ht="15">
      <c r="A262" s="78" t="s">
        <v>1104</v>
      </c>
      <c r="B262" s="76"/>
      <c r="C262" s="76">
        <v>3800</v>
      </c>
      <c r="D262" s="76">
        <v>19800</v>
      </c>
      <c r="E262" s="76"/>
      <c r="F262" s="76"/>
      <c r="G262" s="76">
        <v>4300</v>
      </c>
      <c r="H262" s="76">
        <v>12700</v>
      </c>
      <c r="I262" s="76"/>
      <c r="J262" s="76">
        <v>2000</v>
      </c>
      <c r="K262" s="76">
        <v>2500</v>
      </c>
      <c r="L262" s="76"/>
      <c r="M262" s="76"/>
      <c r="N262" s="76">
        <v>1000</v>
      </c>
      <c r="O262" s="76">
        <v>1500</v>
      </c>
      <c r="P262" s="76"/>
      <c r="Q262" s="76">
        <v>47600</v>
      </c>
      <c r="R262" s="81">
        <v>0.8576576576576577</v>
      </c>
    </row>
    <row r="263" spans="1:18" ht="15">
      <c r="A263" s="78" t="s">
        <v>1105</v>
      </c>
      <c r="B263" s="76"/>
      <c r="C263" s="76"/>
      <c r="D263" s="76">
        <v>600</v>
      </c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>
        <v>600</v>
      </c>
      <c r="R263" s="81">
        <v>0.001</v>
      </c>
    </row>
    <row r="264" spans="1:18" ht="15">
      <c r="A264" s="69" t="s">
        <v>201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81" t="s">
        <v>29</v>
      </c>
    </row>
    <row r="265" spans="1:18" ht="15">
      <c r="A265" s="78" t="s">
        <v>424</v>
      </c>
      <c r="B265" s="76"/>
      <c r="C265" s="76">
        <v>250</v>
      </c>
      <c r="D265" s="76">
        <v>3500</v>
      </c>
      <c r="E265" s="76">
        <v>250</v>
      </c>
      <c r="F265" s="76"/>
      <c r="G265" s="76"/>
      <c r="H265" s="76"/>
      <c r="I265" s="76"/>
      <c r="J265" s="76"/>
      <c r="K265" s="76"/>
      <c r="L265" s="76"/>
      <c r="M265" s="76"/>
      <c r="N265" s="76">
        <v>7500</v>
      </c>
      <c r="O265" s="76">
        <v>27500</v>
      </c>
      <c r="P265" s="76"/>
      <c r="Q265" s="76">
        <v>39000</v>
      </c>
      <c r="R265" s="81">
        <v>0.14248845632511245</v>
      </c>
    </row>
    <row r="266" spans="1:18" ht="15">
      <c r="A266" s="69" t="s">
        <v>202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81" t="s">
        <v>29</v>
      </c>
    </row>
    <row r="267" spans="1:18" ht="15">
      <c r="A267" s="78" t="s">
        <v>425</v>
      </c>
      <c r="B267" s="76"/>
      <c r="C267" s="76"/>
      <c r="D267" s="76"/>
      <c r="E267" s="76"/>
      <c r="F267" s="76"/>
      <c r="G267" s="76"/>
      <c r="H267" s="76">
        <v>247109</v>
      </c>
      <c r="I267" s="76"/>
      <c r="J267" s="76">
        <v>141534</v>
      </c>
      <c r="K267" s="76"/>
      <c r="L267" s="76"/>
      <c r="M267" s="76"/>
      <c r="N267" s="76"/>
      <c r="O267" s="76"/>
      <c r="P267" s="76"/>
      <c r="Q267" s="76">
        <v>388643</v>
      </c>
      <c r="R267" s="81">
        <v>0.7863781036342188</v>
      </c>
    </row>
    <row r="268" spans="1:18" ht="15">
      <c r="A268" s="78" t="s">
        <v>426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>
        <v>21000</v>
      </c>
      <c r="P268" s="76"/>
      <c r="Q268" s="76">
        <v>21000</v>
      </c>
      <c r="R268" s="81">
        <v>0.42</v>
      </c>
    </row>
    <row r="269" spans="1:18" ht="15">
      <c r="A269" s="69" t="s">
        <v>203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81" t="s">
        <v>29</v>
      </c>
    </row>
    <row r="270" spans="1:18" ht="15">
      <c r="A270" s="78" t="s">
        <v>822</v>
      </c>
      <c r="B270" s="76"/>
      <c r="C270" s="76">
        <v>9000</v>
      </c>
      <c r="D270" s="76">
        <v>30000</v>
      </c>
      <c r="E270" s="76">
        <v>7000</v>
      </c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>
        <v>46000</v>
      </c>
      <c r="R270" s="81">
        <v>0.46</v>
      </c>
    </row>
    <row r="271" spans="1:18" ht="15">
      <c r="A271" s="78" t="s">
        <v>427</v>
      </c>
      <c r="B271" s="76"/>
      <c r="C271" s="76"/>
      <c r="D271" s="76"/>
      <c r="E271" s="76"/>
      <c r="F271" s="76"/>
      <c r="G271" s="76">
        <v>18750</v>
      </c>
      <c r="H271" s="76"/>
      <c r="I271" s="76"/>
      <c r="J271" s="76"/>
      <c r="K271" s="76"/>
      <c r="L271" s="76"/>
      <c r="M271" s="76"/>
      <c r="N271" s="76"/>
      <c r="O271" s="76"/>
      <c r="P271" s="76"/>
      <c r="Q271" s="76">
        <v>18750</v>
      </c>
      <c r="R271" s="81">
        <v>0.375</v>
      </c>
    </row>
    <row r="272" spans="1:18" ht="15">
      <c r="A272" s="78" t="s">
        <v>1106</v>
      </c>
      <c r="B272" s="76"/>
      <c r="C272" s="76"/>
      <c r="D272" s="76"/>
      <c r="E272" s="76"/>
      <c r="F272" s="76"/>
      <c r="G272" s="76">
        <v>67500</v>
      </c>
      <c r="H272" s="76">
        <v>47500</v>
      </c>
      <c r="I272" s="76"/>
      <c r="J272" s="76">
        <v>35000</v>
      </c>
      <c r="K272" s="76"/>
      <c r="L272" s="76"/>
      <c r="M272" s="76"/>
      <c r="N272" s="76"/>
      <c r="O272" s="76"/>
      <c r="P272" s="76"/>
      <c r="Q272" s="76">
        <v>150000</v>
      </c>
      <c r="R272" s="81">
        <v>0.6521739130434783</v>
      </c>
    </row>
    <row r="273" spans="1:18" ht="15">
      <c r="A273" s="78" t="s">
        <v>1107</v>
      </c>
      <c r="B273" s="76"/>
      <c r="C273" s="76"/>
      <c r="D273" s="76"/>
      <c r="E273" s="76"/>
      <c r="F273" s="76"/>
      <c r="G273" s="76">
        <v>33000</v>
      </c>
      <c r="H273" s="76"/>
      <c r="I273" s="76"/>
      <c r="J273" s="76">
        <v>10000</v>
      </c>
      <c r="K273" s="76"/>
      <c r="L273" s="76"/>
      <c r="M273" s="76"/>
      <c r="N273" s="76"/>
      <c r="O273" s="76"/>
      <c r="P273" s="76"/>
      <c r="Q273" s="76">
        <v>43000</v>
      </c>
      <c r="R273" s="81">
        <v>0.6825396825396826</v>
      </c>
    </row>
    <row r="274" spans="1:18" ht="15">
      <c r="A274" s="69" t="s">
        <v>751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81" t="s">
        <v>29</v>
      </c>
    </row>
    <row r="275" spans="1:18" ht="15">
      <c r="A275" s="78" t="s">
        <v>752</v>
      </c>
      <c r="B275" s="76"/>
      <c r="C275" s="76">
        <v>850</v>
      </c>
      <c r="D275" s="76">
        <v>5875</v>
      </c>
      <c r="E275" s="76">
        <v>450</v>
      </c>
      <c r="F275" s="76"/>
      <c r="G275" s="76">
        <v>5000</v>
      </c>
      <c r="H275" s="76">
        <v>7000</v>
      </c>
      <c r="I275" s="76"/>
      <c r="J275" s="76">
        <v>2000</v>
      </c>
      <c r="K275" s="76">
        <v>3000</v>
      </c>
      <c r="L275" s="76"/>
      <c r="M275" s="76"/>
      <c r="N275" s="76">
        <v>2600</v>
      </c>
      <c r="O275" s="76">
        <v>8700</v>
      </c>
      <c r="P275" s="76"/>
      <c r="Q275" s="76">
        <v>35475</v>
      </c>
      <c r="R275" s="81">
        <v>0.9195178849144634</v>
      </c>
    </row>
    <row r="276" spans="1:18" ht="15">
      <c r="A276" s="67" t="s">
        <v>338</v>
      </c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</row>
    <row r="277" spans="1:18" ht="15">
      <c r="A277" s="69" t="s">
        <v>162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81" t="s">
        <v>29</v>
      </c>
    </row>
    <row r="278" spans="1:18" ht="15">
      <c r="A278" s="78" t="s">
        <v>1108</v>
      </c>
      <c r="B278" s="76"/>
      <c r="C278" s="76">
        <v>13700</v>
      </c>
      <c r="D278" s="76">
        <v>16000</v>
      </c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>
        <v>29700</v>
      </c>
      <c r="R278" s="81">
        <v>0.198</v>
      </c>
    </row>
    <row r="279" spans="1:18" ht="15">
      <c r="A279" s="69" t="s">
        <v>136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81" t="s">
        <v>29</v>
      </c>
    </row>
    <row r="280" spans="1:18" ht="15">
      <c r="A280" s="78" t="s">
        <v>428</v>
      </c>
      <c r="B280" s="76"/>
      <c r="C280" s="76">
        <v>45</v>
      </c>
      <c r="D280" s="76">
        <v>565</v>
      </c>
      <c r="E280" s="76">
        <v>40</v>
      </c>
      <c r="F280" s="76"/>
      <c r="G280" s="76">
        <v>1300</v>
      </c>
      <c r="H280" s="76">
        <v>4300</v>
      </c>
      <c r="I280" s="76"/>
      <c r="J280" s="76">
        <v>1500</v>
      </c>
      <c r="K280" s="76">
        <v>2700</v>
      </c>
      <c r="L280" s="76"/>
      <c r="M280" s="76"/>
      <c r="N280" s="76"/>
      <c r="O280" s="76">
        <v>9000</v>
      </c>
      <c r="P280" s="76"/>
      <c r="Q280" s="76">
        <v>19450</v>
      </c>
      <c r="R280" s="81">
        <v>0.6451077943615257</v>
      </c>
    </row>
    <row r="281" spans="1:18" ht="15">
      <c r="A281" s="78" t="s">
        <v>1109</v>
      </c>
      <c r="B281" s="76"/>
      <c r="C281" s="76">
        <v>900</v>
      </c>
      <c r="D281" s="76">
        <v>8250</v>
      </c>
      <c r="E281" s="76">
        <v>250</v>
      </c>
      <c r="F281" s="76"/>
      <c r="G281" s="76">
        <v>1800</v>
      </c>
      <c r="H281" s="76">
        <v>1200</v>
      </c>
      <c r="I281" s="76"/>
      <c r="J281" s="76">
        <v>1200</v>
      </c>
      <c r="K281" s="76">
        <v>1800</v>
      </c>
      <c r="L281" s="76"/>
      <c r="M281" s="76"/>
      <c r="N281" s="76">
        <v>2000</v>
      </c>
      <c r="O281" s="76">
        <v>8000</v>
      </c>
      <c r="P281" s="76"/>
      <c r="Q281" s="76">
        <v>25400</v>
      </c>
      <c r="R281" s="81">
        <v>0.8466666666666667</v>
      </c>
    </row>
    <row r="282" spans="1:18" ht="15">
      <c r="A282" s="69" t="s">
        <v>169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81" t="s">
        <v>29</v>
      </c>
    </row>
    <row r="283" spans="1:18" ht="15">
      <c r="A283" s="78" t="s">
        <v>429</v>
      </c>
      <c r="B283" s="76"/>
      <c r="C283" s="76">
        <v>1000</v>
      </c>
      <c r="D283" s="76">
        <v>15210</v>
      </c>
      <c r="E283" s="76">
        <v>500</v>
      </c>
      <c r="F283" s="76"/>
      <c r="G283" s="76">
        <v>19000</v>
      </c>
      <c r="H283" s="76">
        <v>28000</v>
      </c>
      <c r="I283" s="76"/>
      <c r="J283" s="76"/>
      <c r="K283" s="76"/>
      <c r="L283" s="76"/>
      <c r="M283" s="76"/>
      <c r="N283" s="76"/>
      <c r="O283" s="76"/>
      <c r="P283" s="76"/>
      <c r="Q283" s="76">
        <v>63710</v>
      </c>
      <c r="R283" s="81">
        <v>0.6371</v>
      </c>
    </row>
    <row r="284" spans="1:18" ht="15">
      <c r="A284" s="78" t="s">
        <v>430</v>
      </c>
      <c r="B284" s="76"/>
      <c r="C284" s="76"/>
      <c r="D284" s="76"/>
      <c r="E284" s="76"/>
      <c r="F284" s="76"/>
      <c r="G284" s="76">
        <v>7893</v>
      </c>
      <c r="H284" s="76"/>
      <c r="I284" s="76"/>
      <c r="J284" s="76"/>
      <c r="K284" s="76">
        <v>23499</v>
      </c>
      <c r="L284" s="76"/>
      <c r="M284" s="76"/>
      <c r="N284" s="76"/>
      <c r="O284" s="76"/>
      <c r="P284" s="76"/>
      <c r="Q284" s="76">
        <v>31392</v>
      </c>
      <c r="R284" s="81">
        <v>0.3224355221397097</v>
      </c>
    </row>
    <row r="285" spans="1:18" ht="15">
      <c r="A285" s="78" t="s">
        <v>1110</v>
      </c>
      <c r="B285" s="76"/>
      <c r="C285" s="76">
        <v>1820</v>
      </c>
      <c r="D285" s="76">
        <v>5180</v>
      </c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>
        <v>7000</v>
      </c>
      <c r="R285" s="81">
        <v>0.21875</v>
      </c>
    </row>
    <row r="286" spans="1:18" ht="15">
      <c r="A286" s="69" t="s">
        <v>176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81" t="s">
        <v>29</v>
      </c>
    </row>
    <row r="287" spans="1:18" ht="15">
      <c r="A287" s="78" t="s">
        <v>431</v>
      </c>
      <c r="B287" s="76"/>
      <c r="C287" s="76"/>
      <c r="D287" s="76"/>
      <c r="E287" s="76"/>
      <c r="F287" s="76"/>
      <c r="G287" s="76">
        <v>70000</v>
      </c>
      <c r="H287" s="76"/>
      <c r="I287" s="76"/>
      <c r="J287" s="76">
        <v>10000</v>
      </c>
      <c r="K287" s="76">
        <v>60000</v>
      </c>
      <c r="L287" s="76"/>
      <c r="M287" s="76"/>
      <c r="N287" s="76"/>
      <c r="O287" s="76"/>
      <c r="P287" s="76"/>
      <c r="Q287" s="76">
        <v>140000</v>
      </c>
      <c r="R287" s="81">
        <v>0.4390503967133942</v>
      </c>
    </row>
    <row r="288" spans="1:18" ht="15">
      <c r="A288" s="69" t="s">
        <v>181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81" t="s">
        <v>29</v>
      </c>
    </row>
    <row r="289" spans="1:18" ht="15">
      <c r="A289" s="78" t="s">
        <v>432</v>
      </c>
      <c r="B289" s="76"/>
      <c r="C289" s="76"/>
      <c r="D289" s="76"/>
      <c r="E289" s="76"/>
      <c r="F289" s="76"/>
      <c r="G289" s="76">
        <v>12000</v>
      </c>
      <c r="H289" s="76"/>
      <c r="I289" s="76"/>
      <c r="J289" s="76"/>
      <c r="K289" s="76">
        <v>7000</v>
      </c>
      <c r="L289" s="76"/>
      <c r="M289" s="76"/>
      <c r="N289" s="76">
        <v>8000</v>
      </c>
      <c r="O289" s="76"/>
      <c r="P289" s="76"/>
      <c r="Q289" s="76">
        <v>27000</v>
      </c>
      <c r="R289" s="81">
        <v>0.627906976744186</v>
      </c>
    </row>
    <row r="290" spans="1:18" ht="15">
      <c r="A290" s="69" t="s">
        <v>823</v>
      </c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81" t="s">
        <v>29</v>
      </c>
    </row>
    <row r="291" spans="1:18" ht="15">
      <c r="A291" s="78" t="s">
        <v>824</v>
      </c>
      <c r="B291" s="76"/>
      <c r="C291" s="76"/>
      <c r="D291" s="76"/>
      <c r="E291" s="76"/>
      <c r="F291" s="76"/>
      <c r="G291" s="76">
        <v>3470</v>
      </c>
      <c r="H291" s="76">
        <v>3470</v>
      </c>
      <c r="I291" s="76"/>
      <c r="J291" s="76">
        <v>1200</v>
      </c>
      <c r="K291" s="76"/>
      <c r="L291" s="76"/>
      <c r="M291" s="76"/>
      <c r="N291" s="76">
        <v>1000</v>
      </c>
      <c r="O291" s="76">
        <v>3000</v>
      </c>
      <c r="P291" s="76"/>
      <c r="Q291" s="76">
        <v>12140</v>
      </c>
      <c r="R291" s="81">
        <v>0.5058333333333334</v>
      </c>
    </row>
    <row r="292" spans="1:18" ht="15">
      <c r="A292" s="69" t="s">
        <v>825</v>
      </c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81" t="s">
        <v>29</v>
      </c>
    </row>
    <row r="293" spans="1:18" ht="15">
      <c r="A293" s="78" t="s">
        <v>826</v>
      </c>
      <c r="B293" s="76"/>
      <c r="C293" s="76"/>
      <c r="D293" s="76"/>
      <c r="E293" s="76"/>
      <c r="F293" s="76"/>
      <c r="G293" s="76"/>
      <c r="H293" s="76"/>
      <c r="I293" s="76"/>
      <c r="J293" s="76">
        <v>3000</v>
      </c>
      <c r="K293" s="76"/>
      <c r="L293" s="76"/>
      <c r="M293" s="76"/>
      <c r="N293" s="76"/>
      <c r="O293" s="76"/>
      <c r="P293" s="76"/>
      <c r="Q293" s="76">
        <v>3000</v>
      </c>
      <c r="R293" s="81">
        <v>0.03</v>
      </c>
    </row>
    <row r="294" spans="1:18" ht="15">
      <c r="A294" s="69" t="s">
        <v>862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81" t="s">
        <v>29</v>
      </c>
    </row>
    <row r="295" spans="1:18" ht="15">
      <c r="A295" s="78" t="s">
        <v>863</v>
      </c>
      <c r="B295" s="76"/>
      <c r="C295" s="76"/>
      <c r="D295" s="76"/>
      <c r="E295" s="76"/>
      <c r="F295" s="76"/>
      <c r="G295" s="76">
        <v>25000</v>
      </c>
      <c r="H295" s="76"/>
      <c r="I295" s="76"/>
      <c r="J295" s="76">
        <v>8000</v>
      </c>
      <c r="K295" s="76"/>
      <c r="L295" s="76"/>
      <c r="M295" s="76"/>
      <c r="N295" s="76">
        <v>15000</v>
      </c>
      <c r="O295" s="76"/>
      <c r="P295" s="76"/>
      <c r="Q295" s="76">
        <v>48000</v>
      </c>
      <c r="R295" s="81">
        <v>0.5647058823529412</v>
      </c>
    </row>
    <row r="296" spans="1:18" ht="15">
      <c r="A296" s="69" t="s">
        <v>1111</v>
      </c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81" t="s">
        <v>29</v>
      </c>
    </row>
    <row r="297" spans="1:18" ht="15">
      <c r="A297" s="78" t="s">
        <v>1112</v>
      </c>
      <c r="B297" s="76"/>
      <c r="C297" s="76"/>
      <c r="D297" s="76"/>
      <c r="E297" s="76"/>
      <c r="F297" s="76"/>
      <c r="G297" s="76">
        <v>500</v>
      </c>
      <c r="H297" s="76"/>
      <c r="I297" s="76"/>
      <c r="J297" s="76">
        <v>1000</v>
      </c>
      <c r="K297" s="76"/>
      <c r="L297" s="76"/>
      <c r="M297" s="76"/>
      <c r="N297" s="76"/>
      <c r="O297" s="76"/>
      <c r="P297" s="76"/>
      <c r="Q297" s="76">
        <v>1500</v>
      </c>
      <c r="R297" s="81">
        <v>0.13636363636363635</v>
      </c>
    </row>
    <row r="298" spans="1:18" ht="15">
      <c r="A298" s="69" t="s">
        <v>1113</v>
      </c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81" t="s">
        <v>29</v>
      </c>
    </row>
    <row r="299" spans="1:18" ht="15">
      <c r="A299" s="78" t="s">
        <v>1114</v>
      </c>
      <c r="B299" s="76"/>
      <c r="C299" s="76">
        <v>25</v>
      </c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>
        <v>25</v>
      </c>
      <c r="R299" s="81">
        <v>0.00010845986984815618</v>
      </c>
    </row>
    <row r="300" spans="1:18" ht="15">
      <c r="A300" s="69" t="s">
        <v>1115</v>
      </c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81" t="s">
        <v>29</v>
      </c>
    </row>
    <row r="301" spans="1:18" ht="15">
      <c r="A301" s="78" t="s">
        <v>1116</v>
      </c>
      <c r="B301" s="76"/>
      <c r="C301" s="76">
        <v>4793</v>
      </c>
      <c r="D301" s="76">
        <v>13980</v>
      </c>
      <c r="E301" s="76">
        <v>4950</v>
      </c>
      <c r="F301" s="76"/>
      <c r="G301" s="76">
        <v>14834</v>
      </c>
      <c r="H301" s="76">
        <v>15295</v>
      </c>
      <c r="I301" s="76"/>
      <c r="J301" s="76">
        <v>23813</v>
      </c>
      <c r="K301" s="76">
        <v>14600</v>
      </c>
      <c r="L301" s="76">
        <v>5515</v>
      </c>
      <c r="M301" s="76"/>
      <c r="N301" s="76"/>
      <c r="O301" s="76"/>
      <c r="P301" s="76"/>
      <c r="Q301" s="76">
        <v>97780</v>
      </c>
      <c r="R301" s="81">
        <v>0.32593333333333335</v>
      </c>
    </row>
    <row r="302" spans="1:18" ht="15">
      <c r="A302" s="69" t="s">
        <v>1117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81" t="s">
        <v>29</v>
      </c>
    </row>
    <row r="303" spans="1:18" ht="15">
      <c r="A303" s="78" t="s">
        <v>1367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>
        <v>60000</v>
      </c>
      <c r="N303" s="76"/>
      <c r="O303" s="76"/>
      <c r="P303" s="76"/>
      <c r="Q303" s="76">
        <v>60000</v>
      </c>
      <c r="R303" s="81">
        <v>0.6266318537859008</v>
      </c>
    </row>
    <row r="304" spans="1:18" ht="15">
      <c r="A304" s="67" t="s">
        <v>433</v>
      </c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</row>
    <row r="305" spans="1:18" ht="15">
      <c r="A305" s="69" t="s">
        <v>163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81" t="s">
        <v>29</v>
      </c>
    </row>
    <row r="306" spans="1:18" ht="15">
      <c r="A306" s="78" t="s">
        <v>434</v>
      </c>
      <c r="B306" s="76"/>
      <c r="C306" s="76">
        <v>500</v>
      </c>
      <c r="D306" s="76">
        <v>5305</v>
      </c>
      <c r="E306" s="76">
        <v>500</v>
      </c>
      <c r="F306" s="76"/>
      <c r="G306" s="76">
        <v>56108</v>
      </c>
      <c r="H306" s="76">
        <v>222932</v>
      </c>
      <c r="I306" s="76"/>
      <c r="J306" s="76">
        <v>24547</v>
      </c>
      <c r="K306" s="76">
        <v>171831</v>
      </c>
      <c r="L306" s="76"/>
      <c r="M306" s="76"/>
      <c r="N306" s="76">
        <v>36470</v>
      </c>
      <c r="O306" s="76">
        <v>173351</v>
      </c>
      <c r="P306" s="76">
        <v>19638</v>
      </c>
      <c r="Q306" s="76">
        <v>711182</v>
      </c>
      <c r="R306" s="81">
        <v>0.6851477555833441</v>
      </c>
    </row>
    <row r="307" spans="1:18" ht="15">
      <c r="A307" s="78" t="s">
        <v>435</v>
      </c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>
        <v>36470</v>
      </c>
      <c r="O307" s="76">
        <v>84162</v>
      </c>
      <c r="P307" s="76">
        <v>19638</v>
      </c>
      <c r="Q307" s="76">
        <v>140270</v>
      </c>
      <c r="R307" s="81">
        <v>0.3333333333333333</v>
      </c>
    </row>
    <row r="308" spans="1:18" ht="15">
      <c r="A308" s="69" t="s">
        <v>165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81" t="s">
        <v>29</v>
      </c>
    </row>
    <row r="309" spans="1:18" ht="15">
      <c r="A309" s="78" t="s">
        <v>436</v>
      </c>
      <c r="B309" s="76"/>
      <c r="C309" s="76"/>
      <c r="D309" s="76"/>
      <c r="E309" s="76"/>
      <c r="F309" s="76"/>
      <c r="G309" s="76">
        <v>10000</v>
      </c>
      <c r="H309" s="76"/>
      <c r="I309" s="76"/>
      <c r="J309" s="76"/>
      <c r="K309" s="76"/>
      <c r="L309" s="76"/>
      <c r="M309" s="76"/>
      <c r="N309" s="76"/>
      <c r="O309" s="76"/>
      <c r="P309" s="76"/>
      <c r="Q309" s="76">
        <v>10000</v>
      </c>
      <c r="R309" s="81">
        <v>0.01589825119236884</v>
      </c>
    </row>
    <row r="310" spans="1:18" ht="15">
      <c r="A310" s="69" t="s">
        <v>166</v>
      </c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81" t="s">
        <v>29</v>
      </c>
    </row>
    <row r="311" spans="1:18" ht="15">
      <c r="A311" s="78" t="s">
        <v>437</v>
      </c>
      <c r="B311" s="76"/>
      <c r="C311" s="76">
        <v>40</v>
      </c>
      <c r="D311" s="76">
        <v>600</v>
      </c>
      <c r="E311" s="76">
        <v>40</v>
      </c>
      <c r="F311" s="76"/>
      <c r="G311" s="76">
        <v>1000</v>
      </c>
      <c r="H311" s="76">
        <v>3500</v>
      </c>
      <c r="I311" s="76"/>
      <c r="J311" s="76"/>
      <c r="K311" s="76"/>
      <c r="L311" s="76"/>
      <c r="M311" s="76"/>
      <c r="N311" s="76"/>
      <c r="O311" s="76">
        <v>1490</v>
      </c>
      <c r="P311" s="76"/>
      <c r="Q311" s="76">
        <v>6670</v>
      </c>
      <c r="R311" s="81">
        <v>0.23403508771929823</v>
      </c>
    </row>
    <row r="312" spans="1:18" ht="15">
      <c r="A312" s="69" t="s">
        <v>167</v>
      </c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81" t="s">
        <v>29</v>
      </c>
    </row>
    <row r="313" spans="1:18" ht="15">
      <c r="A313" s="78" t="s">
        <v>438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>
        <v>8000</v>
      </c>
      <c r="L313" s="76"/>
      <c r="M313" s="76"/>
      <c r="N313" s="76"/>
      <c r="O313" s="76">
        <v>14000</v>
      </c>
      <c r="P313" s="76"/>
      <c r="Q313" s="76">
        <v>22000</v>
      </c>
      <c r="R313" s="81">
        <v>0.3142857142857143</v>
      </c>
    </row>
    <row r="314" spans="1:18" ht="15">
      <c r="A314" s="69" t="s">
        <v>1368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81" t="s">
        <v>29</v>
      </c>
    </row>
    <row r="315" spans="1:18" ht="15">
      <c r="A315" s="78" t="s">
        <v>1369</v>
      </c>
      <c r="B315" s="76"/>
      <c r="C315" s="76"/>
      <c r="D315" s="76"/>
      <c r="E315" s="76"/>
      <c r="F315" s="76"/>
      <c r="G315" s="76">
        <v>18557</v>
      </c>
      <c r="H315" s="76">
        <v>212084</v>
      </c>
      <c r="I315" s="76"/>
      <c r="J315" s="76">
        <v>28582</v>
      </c>
      <c r="K315" s="76">
        <v>105830</v>
      </c>
      <c r="L315" s="76">
        <v>6586</v>
      </c>
      <c r="M315" s="76"/>
      <c r="N315" s="76"/>
      <c r="O315" s="76">
        <v>124488</v>
      </c>
      <c r="P315" s="76">
        <v>37873</v>
      </c>
      <c r="Q315" s="76">
        <v>534000</v>
      </c>
      <c r="R315" s="81">
        <v>0.6617100371747212</v>
      </c>
    </row>
    <row r="316" spans="1:18" ht="15">
      <c r="A316" s="69" t="s">
        <v>1370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81" t="s">
        <v>29</v>
      </c>
    </row>
    <row r="317" spans="1:18" ht="15">
      <c r="A317" s="78" t="s">
        <v>1371</v>
      </c>
      <c r="B317" s="76"/>
      <c r="C317" s="76"/>
      <c r="D317" s="76"/>
      <c r="E317" s="76"/>
      <c r="F317" s="76"/>
      <c r="G317" s="76">
        <v>2131</v>
      </c>
      <c r="H317" s="76">
        <v>24352</v>
      </c>
      <c r="I317" s="76"/>
      <c r="J317" s="76">
        <v>3282</v>
      </c>
      <c r="K317" s="76">
        <v>12152</v>
      </c>
      <c r="L317" s="76">
        <v>756</v>
      </c>
      <c r="M317" s="76"/>
      <c r="N317" s="76"/>
      <c r="O317" s="76">
        <v>14294</v>
      </c>
      <c r="P317" s="76">
        <v>4349</v>
      </c>
      <c r="Q317" s="76">
        <v>61316</v>
      </c>
      <c r="R317" s="81">
        <v>0.2874421046710045</v>
      </c>
    </row>
    <row r="318" spans="1:18" ht="15">
      <c r="A318" s="78" t="s">
        <v>1372</v>
      </c>
      <c r="B318" s="76"/>
      <c r="C318" s="76"/>
      <c r="D318" s="76"/>
      <c r="E318" s="76"/>
      <c r="F318" s="76"/>
      <c r="G318" s="76">
        <v>1379</v>
      </c>
      <c r="H318" s="76">
        <v>15754</v>
      </c>
      <c r="I318" s="76"/>
      <c r="J318" s="76">
        <v>2123</v>
      </c>
      <c r="K318" s="76">
        <v>7861</v>
      </c>
      <c r="L318" s="76">
        <v>489</v>
      </c>
      <c r="M318" s="76"/>
      <c r="N318" s="76"/>
      <c r="O318" s="76">
        <v>9247</v>
      </c>
      <c r="P318" s="76">
        <v>2813</v>
      </c>
      <c r="Q318" s="76">
        <v>39666</v>
      </c>
      <c r="R318" s="81">
        <v>0.3650267793053945</v>
      </c>
    </row>
    <row r="319" spans="1:18" ht="15">
      <c r="A319" s="69" t="s">
        <v>1373</v>
      </c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81" t="s">
        <v>29</v>
      </c>
    </row>
    <row r="320" spans="1:18" ht="15">
      <c r="A320" s="78" t="s">
        <v>1374</v>
      </c>
      <c r="B320" s="76"/>
      <c r="C320" s="76"/>
      <c r="D320" s="76"/>
      <c r="E320" s="76"/>
      <c r="F320" s="76"/>
      <c r="G320" s="76">
        <v>12079</v>
      </c>
      <c r="H320" s="76">
        <v>138049</v>
      </c>
      <c r="I320" s="76"/>
      <c r="J320" s="76">
        <v>18605</v>
      </c>
      <c r="K320" s="76">
        <v>68886</v>
      </c>
      <c r="L320" s="76">
        <v>4287</v>
      </c>
      <c r="M320" s="76"/>
      <c r="N320" s="76"/>
      <c r="O320" s="76">
        <v>12183</v>
      </c>
      <c r="P320" s="76"/>
      <c r="Q320" s="76">
        <v>254089</v>
      </c>
      <c r="R320" s="81">
        <v>0.44414243238377243</v>
      </c>
    </row>
  </sheetData>
  <mergeCells count="2">
    <mergeCell ref="A2:Q2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4"/>
  <sheetViews>
    <sheetView zoomScale="80" zoomScaleNormal="80" workbookViewId="0" topLeftCell="A1"/>
  </sheetViews>
  <sheetFormatPr defaultColWidth="11.421875" defaultRowHeight="15"/>
  <cols>
    <col min="1" max="1" width="70.7109375" style="0" bestFit="1" customWidth="1"/>
    <col min="2" max="2" width="16.00390625" style="92" bestFit="1" customWidth="1"/>
    <col min="3" max="3" width="11.7109375" style="0" customWidth="1"/>
    <col min="4" max="4" width="10.7109375" style="0" customWidth="1"/>
    <col min="5" max="5" width="11.7109375" style="0" customWidth="1"/>
    <col min="6" max="6" width="10.7109375" style="0" customWidth="1"/>
    <col min="7" max="7" width="11.7109375" style="0" customWidth="1"/>
    <col min="8" max="8" width="10.7109375" style="0" customWidth="1"/>
    <col min="9" max="9" width="11.7109375" style="0" customWidth="1"/>
    <col min="10" max="10" width="10.7109375" style="0" customWidth="1"/>
    <col min="11" max="11" width="11.7109375" style="0" customWidth="1"/>
    <col min="12" max="12" width="10.7109375" style="0" customWidth="1"/>
    <col min="13" max="13" width="11.7109375" style="0" customWidth="1"/>
    <col min="14" max="14" width="10.7109375" style="0" customWidth="1"/>
    <col min="15" max="15" width="11.7109375" style="0" customWidth="1"/>
    <col min="16" max="16" width="10.7109375" style="0" customWidth="1"/>
    <col min="17" max="17" width="11.7109375" style="0" customWidth="1"/>
    <col min="18" max="18" width="10.7109375" style="0" customWidth="1"/>
    <col min="19" max="19" width="11.7109375" style="0" customWidth="1"/>
    <col min="20" max="20" width="10.7109375" style="0" customWidth="1"/>
    <col min="21" max="21" width="11.7109375" style="0" customWidth="1"/>
    <col min="22" max="22" width="10.7109375" style="0" customWidth="1"/>
    <col min="23" max="23" width="11.7109375" style="0" customWidth="1"/>
    <col min="24" max="24" width="10.7109375" style="0" customWidth="1"/>
    <col min="25" max="25" width="11.7109375" style="0" customWidth="1"/>
    <col min="26" max="26" width="10.7109375" style="0" customWidth="1"/>
    <col min="27" max="27" width="11.7109375" style="0" customWidth="1"/>
    <col min="28" max="28" width="10.7109375" style="0" customWidth="1"/>
    <col min="29" max="29" width="11.7109375" style="0" customWidth="1"/>
    <col min="30" max="30" width="10.7109375" style="0" customWidth="1"/>
  </cols>
  <sheetData>
    <row r="2" spans="1:20" ht="15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10" ht="15">
      <c r="A3" s="2"/>
      <c r="B3" s="95"/>
      <c r="C3" s="2"/>
      <c r="D3" s="2"/>
      <c r="E3" s="2"/>
      <c r="F3" s="2"/>
      <c r="G3" s="2"/>
      <c r="H3" s="2"/>
      <c r="I3" s="2"/>
      <c r="J3" s="2"/>
    </row>
    <row r="4" spans="1:20" ht="15">
      <c r="A4" s="141" t="s">
        <v>1547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ht="15">
      <c r="A5" s="141" t="str">
        <f>1!A5:AA5</f>
        <v>Al 30-11-2022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10" ht="15">
      <c r="A6" s="2"/>
      <c r="B6" s="95"/>
      <c r="C6" s="2"/>
      <c r="D6" s="2"/>
      <c r="E6" s="2"/>
      <c r="F6" s="2"/>
      <c r="G6" s="2"/>
      <c r="H6" s="2"/>
      <c r="I6" s="2"/>
      <c r="J6" s="2"/>
    </row>
    <row r="7" spans="1:30" ht="14.4" customHeight="1">
      <c r="A7" s="153"/>
      <c r="B7" s="153" t="s">
        <v>849</v>
      </c>
      <c r="C7" s="140" t="s">
        <v>43</v>
      </c>
      <c r="D7" s="140"/>
      <c r="E7" s="140" t="s">
        <v>17</v>
      </c>
      <c r="F7" s="140"/>
      <c r="G7" s="140" t="s">
        <v>18</v>
      </c>
      <c r="H7" s="140"/>
      <c r="I7" s="140" t="s">
        <v>19</v>
      </c>
      <c r="J7" s="140"/>
      <c r="K7" s="140" t="s">
        <v>20</v>
      </c>
      <c r="L7" s="140"/>
      <c r="M7" s="140" t="s">
        <v>21</v>
      </c>
      <c r="N7" s="140"/>
      <c r="O7" s="140" t="s">
        <v>22</v>
      </c>
      <c r="P7" s="140"/>
      <c r="Q7" s="140" t="s">
        <v>23</v>
      </c>
      <c r="R7" s="140"/>
      <c r="S7" s="140" t="s">
        <v>24</v>
      </c>
      <c r="T7" s="140"/>
      <c r="U7" s="140" t="s">
        <v>25</v>
      </c>
      <c r="V7" s="140"/>
      <c r="W7" s="140" t="s">
        <v>26</v>
      </c>
      <c r="X7" s="140"/>
      <c r="Y7" s="140" t="s">
        <v>27</v>
      </c>
      <c r="Z7" s="140"/>
      <c r="AA7" s="140" t="s">
        <v>28</v>
      </c>
      <c r="AB7" s="140"/>
      <c r="AC7" s="140" t="s">
        <v>2</v>
      </c>
      <c r="AD7" s="140"/>
    </row>
    <row r="8" spans="1:30" ht="15">
      <c r="A8" s="144"/>
      <c r="B8" s="144"/>
      <c r="C8" s="1" t="s">
        <v>9</v>
      </c>
      <c r="D8" s="1" t="s">
        <v>10</v>
      </c>
      <c r="E8" s="1" t="s">
        <v>9</v>
      </c>
      <c r="F8" s="1" t="s">
        <v>10</v>
      </c>
      <c r="G8" s="1" t="s">
        <v>9</v>
      </c>
      <c r="H8" s="1" t="s">
        <v>10</v>
      </c>
      <c r="I8" s="1" t="s">
        <v>9</v>
      </c>
      <c r="J8" s="1" t="s">
        <v>10</v>
      </c>
      <c r="K8" s="1" t="s">
        <v>9</v>
      </c>
      <c r="L8" s="1" t="s">
        <v>10</v>
      </c>
      <c r="M8" s="1" t="s">
        <v>9</v>
      </c>
      <c r="N8" s="1" t="s">
        <v>10</v>
      </c>
      <c r="O8" s="1" t="s">
        <v>9</v>
      </c>
      <c r="P8" s="1" t="s">
        <v>10</v>
      </c>
      <c r="Q8" s="1" t="s">
        <v>9</v>
      </c>
      <c r="R8" s="1" t="s">
        <v>10</v>
      </c>
      <c r="S8" s="1" t="s">
        <v>9</v>
      </c>
      <c r="T8" s="1" t="s">
        <v>10</v>
      </c>
      <c r="U8" s="1" t="s">
        <v>9</v>
      </c>
      <c r="V8" s="1" t="s">
        <v>10</v>
      </c>
      <c r="W8" s="1" t="s">
        <v>9</v>
      </c>
      <c r="X8" s="1" t="s">
        <v>10</v>
      </c>
      <c r="Y8" s="1" t="s">
        <v>9</v>
      </c>
      <c r="Z8" s="1" t="s">
        <v>10</v>
      </c>
      <c r="AA8" s="1" t="s">
        <v>9</v>
      </c>
      <c r="AB8" s="1" t="s">
        <v>10</v>
      </c>
      <c r="AC8" s="1" t="s">
        <v>9</v>
      </c>
      <c r="AD8" s="1" t="s">
        <v>10</v>
      </c>
    </row>
    <row r="9" spans="1:30" ht="15">
      <c r="A9" s="67" t="s">
        <v>182</v>
      </c>
      <c r="B9" s="97">
        <v>0</v>
      </c>
      <c r="C9" s="84">
        <v>0</v>
      </c>
      <c r="D9" s="85"/>
      <c r="E9" s="84">
        <v>0</v>
      </c>
      <c r="F9" s="85"/>
      <c r="G9" s="84">
        <v>0</v>
      </c>
      <c r="H9" s="85"/>
      <c r="I9" s="84">
        <v>0</v>
      </c>
      <c r="J9" s="85"/>
      <c r="K9" s="84">
        <v>0</v>
      </c>
      <c r="L9" s="85"/>
      <c r="M9" s="84">
        <v>82678.0996538244</v>
      </c>
      <c r="N9" s="85">
        <v>0.00315228698547927</v>
      </c>
      <c r="O9" s="84">
        <v>24916.521047616</v>
      </c>
      <c r="P9" s="85">
        <v>0.005690222763647944</v>
      </c>
      <c r="Q9" s="84">
        <v>12.7636667136</v>
      </c>
      <c r="R9" s="85">
        <v>3.4818851809750985E-06</v>
      </c>
      <c r="S9" s="84">
        <v>56017.954580813996</v>
      </c>
      <c r="T9" s="85">
        <v>0.0037244943898841793</v>
      </c>
      <c r="U9" s="84">
        <v>4977.0538187328</v>
      </c>
      <c r="V9" s="85">
        <v>0.001217034465058832</v>
      </c>
      <c r="W9" s="84">
        <v>0</v>
      </c>
      <c r="X9" s="85"/>
      <c r="Y9" s="84">
        <v>0</v>
      </c>
      <c r="Z9" s="85"/>
      <c r="AA9" s="84">
        <v>25659.8852293872</v>
      </c>
      <c r="AB9" s="85">
        <v>0.006571687025432928</v>
      </c>
      <c r="AC9" s="84">
        <v>194262.27799708795</v>
      </c>
      <c r="AD9" s="85">
        <v>0.0018115123090126006</v>
      </c>
    </row>
    <row r="10" spans="1:30" ht="15">
      <c r="A10" s="68" t="s">
        <v>441</v>
      </c>
      <c r="B10" s="98" t="s">
        <v>1118</v>
      </c>
      <c r="C10" s="88">
        <v>0</v>
      </c>
      <c r="D10" s="89"/>
      <c r="E10" s="88">
        <v>0</v>
      </c>
      <c r="F10" s="89"/>
      <c r="G10" s="88">
        <v>0</v>
      </c>
      <c r="H10" s="89"/>
      <c r="I10" s="88">
        <v>0</v>
      </c>
      <c r="J10" s="89"/>
      <c r="K10" s="88">
        <v>0</v>
      </c>
      <c r="L10" s="89"/>
      <c r="M10" s="88">
        <v>18791.9385001344</v>
      </c>
      <c r="N10" s="89">
        <v>0.0007164845758904714</v>
      </c>
      <c r="O10" s="88">
        <v>5415.0156118656</v>
      </c>
      <c r="P10" s="89">
        <v>0.0012366351241918172</v>
      </c>
      <c r="Q10" s="88">
        <v>12.7636667136</v>
      </c>
      <c r="R10" s="89">
        <v>3.4818851809750985E-06</v>
      </c>
      <c r="S10" s="88">
        <v>15091.3654089408</v>
      </c>
      <c r="T10" s="89">
        <v>0.0010033873286145146</v>
      </c>
      <c r="U10" s="88">
        <v>700.4112123456</v>
      </c>
      <c r="V10" s="89">
        <v>0.00017127091974168562</v>
      </c>
      <c r="W10" s="88">
        <v>0</v>
      </c>
      <c r="X10" s="89"/>
      <c r="Y10" s="88">
        <v>0</v>
      </c>
      <c r="Z10" s="89"/>
      <c r="AA10" s="88">
        <v>0</v>
      </c>
      <c r="AB10" s="89"/>
      <c r="AC10" s="88">
        <v>40011.494399999996</v>
      </c>
      <c r="AD10" s="89">
        <v>0.000373110597460796</v>
      </c>
    </row>
    <row r="11" spans="1:30" ht="15">
      <c r="A11" s="68" t="s">
        <v>442</v>
      </c>
      <c r="B11" s="98" t="s">
        <v>1118</v>
      </c>
      <c r="C11" s="88">
        <v>0</v>
      </c>
      <c r="D11" s="89"/>
      <c r="E11" s="88">
        <v>0</v>
      </c>
      <c r="F11" s="89"/>
      <c r="G11" s="88">
        <v>0</v>
      </c>
      <c r="H11" s="89"/>
      <c r="I11" s="88">
        <v>0</v>
      </c>
      <c r="J11" s="89"/>
      <c r="K11" s="88">
        <v>0</v>
      </c>
      <c r="L11" s="89"/>
      <c r="M11" s="88">
        <v>59188.76823476161</v>
      </c>
      <c r="N11" s="89">
        <v>0.0022567038257314044</v>
      </c>
      <c r="O11" s="88">
        <v>19501.505435750398</v>
      </c>
      <c r="P11" s="89">
        <v>0.004453587639456127</v>
      </c>
      <c r="Q11" s="88">
        <v>0</v>
      </c>
      <c r="R11" s="89"/>
      <c r="S11" s="88">
        <v>38489.818966761595</v>
      </c>
      <c r="T11" s="89">
        <v>0.0025590922746483143</v>
      </c>
      <c r="U11" s="88">
        <v>4276.6426063871995</v>
      </c>
      <c r="V11" s="89">
        <v>0.0010457635453171464</v>
      </c>
      <c r="W11" s="88">
        <v>0</v>
      </c>
      <c r="X11" s="89"/>
      <c r="Y11" s="88">
        <v>0</v>
      </c>
      <c r="Z11" s="89"/>
      <c r="AA11" s="88">
        <v>25659.8852293872</v>
      </c>
      <c r="AB11" s="89">
        <v>0.006571687025432928</v>
      </c>
      <c r="AC11" s="88">
        <v>147116.620473048</v>
      </c>
      <c r="AD11" s="89">
        <v>0.0013718750320186018</v>
      </c>
    </row>
    <row r="12" spans="1:30" ht="15">
      <c r="A12" s="68" t="s">
        <v>1120</v>
      </c>
      <c r="B12" s="98" t="s">
        <v>1118</v>
      </c>
      <c r="C12" s="88">
        <v>0</v>
      </c>
      <c r="D12" s="89"/>
      <c r="E12" s="88">
        <v>0</v>
      </c>
      <c r="F12" s="89"/>
      <c r="G12" s="88">
        <v>0</v>
      </c>
      <c r="H12" s="89"/>
      <c r="I12" s="88">
        <v>0</v>
      </c>
      <c r="J12" s="89"/>
      <c r="K12" s="88">
        <v>0</v>
      </c>
      <c r="L12" s="89"/>
      <c r="M12" s="88">
        <v>4697.3929189284</v>
      </c>
      <c r="N12" s="89">
        <v>0.0001790985838573943</v>
      </c>
      <c r="O12" s="88">
        <v>0</v>
      </c>
      <c r="P12" s="89"/>
      <c r="Q12" s="88">
        <v>0</v>
      </c>
      <c r="R12" s="89"/>
      <c r="S12" s="88">
        <v>2436.7702051116</v>
      </c>
      <c r="T12" s="89">
        <v>0.00016201478662135034</v>
      </c>
      <c r="U12" s="88">
        <v>0</v>
      </c>
      <c r="V12" s="89"/>
      <c r="W12" s="88">
        <v>0</v>
      </c>
      <c r="X12" s="89"/>
      <c r="Y12" s="88">
        <v>0</v>
      </c>
      <c r="Z12" s="89"/>
      <c r="AA12" s="88">
        <v>0</v>
      </c>
      <c r="AB12" s="89"/>
      <c r="AC12" s="88">
        <v>7134.16312404</v>
      </c>
      <c r="AD12" s="89">
        <v>6.652667953320292E-05</v>
      </c>
    </row>
    <row r="13" spans="1:30" ht="15">
      <c r="A13" s="67" t="s">
        <v>194</v>
      </c>
      <c r="B13" s="97" t="s">
        <v>29</v>
      </c>
      <c r="C13" s="84">
        <v>0</v>
      </c>
      <c r="D13" s="85"/>
      <c r="E13" s="84">
        <v>0</v>
      </c>
      <c r="F13" s="85"/>
      <c r="G13" s="84">
        <v>0</v>
      </c>
      <c r="H13" s="85"/>
      <c r="I13" s="84">
        <v>0</v>
      </c>
      <c r="J13" s="85"/>
      <c r="K13" s="84">
        <v>177869.365226097</v>
      </c>
      <c r="L13" s="85">
        <v>0.02797629052638218</v>
      </c>
      <c r="M13" s="84">
        <v>21366.9038041703</v>
      </c>
      <c r="N13" s="85">
        <v>0.0008146608722731805</v>
      </c>
      <c r="O13" s="84">
        <v>0</v>
      </c>
      <c r="P13" s="85"/>
      <c r="Q13" s="84">
        <v>70586.449498094</v>
      </c>
      <c r="R13" s="85">
        <v>0.019255745077014788</v>
      </c>
      <c r="S13" s="84">
        <v>144491.835337514</v>
      </c>
      <c r="T13" s="85">
        <v>0.00960690253911837</v>
      </c>
      <c r="U13" s="84">
        <v>0</v>
      </c>
      <c r="V13" s="85"/>
      <c r="W13" s="84">
        <v>41728.918559278194</v>
      </c>
      <c r="X13" s="85">
        <v>0.007814242437885989</v>
      </c>
      <c r="Y13" s="84">
        <v>208648.59633841898</v>
      </c>
      <c r="Z13" s="85">
        <v>0.009604407085740401</v>
      </c>
      <c r="AA13" s="84">
        <v>0</v>
      </c>
      <c r="AB13" s="85"/>
      <c r="AC13" s="84">
        <v>664692.0687635725</v>
      </c>
      <c r="AD13" s="85">
        <v>0.006198310226169134</v>
      </c>
    </row>
    <row r="14" spans="1:30" ht="15">
      <c r="A14" s="68" t="s">
        <v>1121</v>
      </c>
      <c r="B14" s="98" t="s">
        <v>1075</v>
      </c>
      <c r="C14" s="88">
        <v>0</v>
      </c>
      <c r="D14" s="89"/>
      <c r="E14" s="88">
        <v>0</v>
      </c>
      <c r="F14" s="89"/>
      <c r="G14" s="88">
        <v>0</v>
      </c>
      <c r="H14" s="89"/>
      <c r="I14" s="88">
        <v>0</v>
      </c>
      <c r="J14" s="89"/>
      <c r="K14" s="88">
        <v>177869.365226097</v>
      </c>
      <c r="L14" s="89">
        <v>0.02797629052638218</v>
      </c>
      <c r="M14" s="88">
        <v>21366.9038041703</v>
      </c>
      <c r="N14" s="89">
        <v>0.0008146608722731805</v>
      </c>
      <c r="O14" s="88">
        <v>0</v>
      </c>
      <c r="P14" s="89"/>
      <c r="Q14" s="88">
        <v>70586.449498094</v>
      </c>
      <c r="R14" s="89">
        <v>0.019255745077014788</v>
      </c>
      <c r="S14" s="88">
        <v>144491.835337514</v>
      </c>
      <c r="T14" s="89">
        <v>0.00960690253911837</v>
      </c>
      <c r="U14" s="88">
        <v>0</v>
      </c>
      <c r="V14" s="89"/>
      <c r="W14" s="88">
        <v>41728.918559278194</v>
      </c>
      <c r="X14" s="89">
        <v>0.007814242437885989</v>
      </c>
      <c r="Y14" s="88">
        <v>208648.59633841898</v>
      </c>
      <c r="Z14" s="89">
        <v>0.009604407085740401</v>
      </c>
      <c r="AA14" s="88">
        <v>0</v>
      </c>
      <c r="AB14" s="89"/>
      <c r="AC14" s="88">
        <v>664692.0687635725</v>
      </c>
      <c r="AD14" s="89">
        <v>0.006198310226169134</v>
      </c>
    </row>
    <row r="15" spans="1:30" ht="15">
      <c r="A15" s="67" t="s">
        <v>183</v>
      </c>
      <c r="B15" s="97" t="s">
        <v>29</v>
      </c>
      <c r="C15" s="84">
        <v>0</v>
      </c>
      <c r="D15" s="85"/>
      <c r="E15" s="84">
        <v>0</v>
      </c>
      <c r="F15" s="85"/>
      <c r="G15" s="84">
        <v>0</v>
      </c>
      <c r="H15" s="85"/>
      <c r="I15" s="84">
        <v>14371.520788799999</v>
      </c>
      <c r="J15" s="85">
        <v>0.005223513620743599</v>
      </c>
      <c r="K15" s="84">
        <v>0</v>
      </c>
      <c r="L15" s="85"/>
      <c r="M15" s="84">
        <v>194737.33643616</v>
      </c>
      <c r="N15" s="85">
        <v>0.007424795366667692</v>
      </c>
      <c r="O15" s="84">
        <v>0</v>
      </c>
      <c r="P15" s="85"/>
      <c r="Q15" s="84">
        <v>0</v>
      </c>
      <c r="R15" s="85"/>
      <c r="S15" s="84">
        <v>112.15514016</v>
      </c>
      <c r="T15" s="85">
        <v>7.456916152123523E-06</v>
      </c>
      <c r="U15" s="84">
        <v>90.3186144</v>
      </c>
      <c r="V15" s="85">
        <v>2.2085529022699158E-05</v>
      </c>
      <c r="W15" s="84">
        <v>1.60058304</v>
      </c>
      <c r="X15" s="85">
        <v>2.9972844608376814E-07</v>
      </c>
      <c r="Y15" s="84">
        <v>0</v>
      </c>
      <c r="Z15" s="85"/>
      <c r="AA15" s="84">
        <v>58.53560832</v>
      </c>
      <c r="AB15" s="85">
        <v>1.4991403674783875E-05</v>
      </c>
      <c r="AC15" s="84">
        <v>209371.46717088</v>
      </c>
      <c r="AD15" s="85">
        <v>0.0019524067865700728</v>
      </c>
    </row>
    <row r="16" spans="1:30" ht="15">
      <c r="A16" s="68" t="s">
        <v>443</v>
      </c>
      <c r="B16" s="98" t="s">
        <v>1075</v>
      </c>
      <c r="C16" s="88">
        <v>0</v>
      </c>
      <c r="D16" s="89"/>
      <c r="E16" s="88">
        <v>0</v>
      </c>
      <c r="F16" s="89"/>
      <c r="G16" s="88">
        <v>0</v>
      </c>
      <c r="H16" s="89"/>
      <c r="I16" s="88">
        <v>14371.520788799999</v>
      </c>
      <c r="J16" s="89">
        <v>0.005223513620743599</v>
      </c>
      <c r="K16" s="88">
        <v>0</v>
      </c>
      <c r="L16" s="89"/>
      <c r="M16" s="88">
        <v>194737.33643616</v>
      </c>
      <c r="N16" s="89">
        <v>0.007424795366667692</v>
      </c>
      <c r="O16" s="88">
        <v>0</v>
      </c>
      <c r="P16" s="89"/>
      <c r="Q16" s="88">
        <v>0</v>
      </c>
      <c r="R16" s="89"/>
      <c r="S16" s="88">
        <v>112.15514016</v>
      </c>
      <c r="T16" s="89">
        <v>7.456916152123523E-06</v>
      </c>
      <c r="U16" s="88">
        <v>90.3186144</v>
      </c>
      <c r="V16" s="89">
        <v>2.2085529022699158E-05</v>
      </c>
      <c r="W16" s="88">
        <v>1.60058304</v>
      </c>
      <c r="X16" s="89">
        <v>2.9972844608376814E-07</v>
      </c>
      <c r="Y16" s="88">
        <v>0</v>
      </c>
      <c r="Z16" s="89"/>
      <c r="AA16" s="88">
        <v>58.53560832</v>
      </c>
      <c r="AB16" s="89">
        <v>1.4991403674783875E-05</v>
      </c>
      <c r="AC16" s="88">
        <v>209371.46717088</v>
      </c>
      <c r="AD16" s="89">
        <v>0.0019524067865700728</v>
      </c>
    </row>
    <row r="17" spans="1:30" ht="15">
      <c r="A17" s="67" t="s">
        <v>184</v>
      </c>
      <c r="B17" s="97" t="s">
        <v>29</v>
      </c>
      <c r="C17" s="84">
        <v>0</v>
      </c>
      <c r="D17" s="85"/>
      <c r="E17" s="84">
        <v>0</v>
      </c>
      <c r="F17" s="85"/>
      <c r="G17" s="84">
        <v>0</v>
      </c>
      <c r="H17" s="85"/>
      <c r="I17" s="84">
        <v>0</v>
      </c>
      <c r="J17" s="85"/>
      <c r="K17" s="84">
        <v>0</v>
      </c>
      <c r="L17" s="85"/>
      <c r="M17" s="84">
        <v>77931.4529723309</v>
      </c>
      <c r="N17" s="85">
        <v>0.002971310492050055</v>
      </c>
      <c r="O17" s="84">
        <v>48492.6315356247</v>
      </c>
      <c r="P17" s="85">
        <v>0.011074333985305908</v>
      </c>
      <c r="Q17" s="84">
        <v>0</v>
      </c>
      <c r="R17" s="85"/>
      <c r="S17" s="84">
        <v>61179.8329724213</v>
      </c>
      <c r="T17" s="85">
        <v>0.004067694837931071</v>
      </c>
      <c r="U17" s="84">
        <v>26219.9284552268</v>
      </c>
      <c r="V17" s="85">
        <v>0.006411535370841639</v>
      </c>
      <c r="W17" s="84">
        <v>0</v>
      </c>
      <c r="X17" s="85"/>
      <c r="Y17" s="84">
        <v>58266.511388967796</v>
      </c>
      <c r="Z17" s="85">
        <v>0.002682094702127324</v>
      </c>
      <c r="AA17" s="84">
        <v>58266.511388967796</v>
      </c>
      <c r="AB17" s="85">
        <v>0.014922485953818277</v>
      </c>
      <c r="AC17" s="84">
        <v>330356.86871353927</v>
      </c>
      <c r="AD17" s="85">
        <v>0.0030806059735920886</v>
      </c>
    </row>
    <row r="18" spans="1:30" ht="15">
      <c r="A18" s="68" t="s">
        <v>444</v>
      </c>
      <c r="B18" s="98" t="s">
        <v>1118</v>
      </c>
      <c r="C18" s="88">
        <v>0</v>
      </c>
      <c r="D18" s="89"/>
      <c r="E18" s="88">
        <v>0</v>
      </c>
      <c r="F18" s="89"/>
      <c r="G18" s="88">
        <v>0</v>
      </c>
      <c r="H18" s="89"/>
      <c r="I18" s="88">
        <v>0</v>
      </c>
      <c r="J18" s="89"/>
      <c r="K18" s="88">
        <v>0</v>
      </c>
      <c r="L18" s="89"/>
      <c r="M18" s="88">
        <v>77931.4529723309</v>
      </c>
      <c r="N18" s="89">
        <v>0.002971310492050055</v>
      </c>
      <c r="O18" s="88">
        <v>48492.6315356247</v>
      </c>
      <c r="P18" s="89">
        <v>0.011074333985305908</v>
      </c>
      <c r="Q18" s="88">
        <v>0</v>
      </c>
      <c r="R18" s="89"/>
      <c r="S18" s="88">
        <v>61179.8329724213</v>
      </c>
      <c r="T18" s="89">
        <v>0.004067694837931071</v>
      </c>
      <c r="U18" s="88">
        <v>26219.9284552268</v>
      </c>
      <c r="V18" s="89">
        <v>0.006411535370841639</v>
      </c>
      <c r="W18" s="88">
        <v>0</v>
      </c>
      <c r="X18" s="89"/>
      <c r="Y18" s="88">
        <v>58266.511388967796</v>
      </c>
      <c r="Z18" s="89">
        <v>0.002682094702127324</v>
      </c>
      <c r="AA18" s="88">
        <v>58266.511388967796</v>
      </c>
      <c r="AB18" s="89">
        <v>0.014922485953818277</v>
      </c>
      <c r="AC18" s="88">
        <v>330356.86871353927</v>
      </c>
      <c r="AD18" s="89">
        <v>0.0030806059735920886</v>
      </c>
    </row>
    <row r="19" spans="1:30" ht="15">
      <c r="A19" s="67" t="s">
        <v>185</v>
      </c>
      <c r="B19" s="97" t="s">
        <v>29</v>
      </c>
      <c r="C19" s="84">
        <v>7704.6525</v>
      </c>
      <c r="D19" s="85">
        <v>0.04761689583011885</v>
      </c>
      <c r="E19" s="84">
        <v>40128.810379587005</v>
      </c>
      <c r="F19" s="85">
        <v>0.04495421744481529</v>
      </c>
      <c r="G19" s="84">
        <v>89317.92022127999</v>
      </c>
      <c r="H19" s="85">
        <v>0.011394601277978374</v>
      </c>
      <c r="I19" s="84">
        <v>20962.155921884998</v>
      </c>
      <c r="J19" s="85">
        <v>0.007618964519290804</v>
      </c>
      <c r="K19" s="84">
        <v>0</v>
      </c>
      <c r="L19" s="85"/>
      <c r="M19" s="84">
        <v>27799.4542138704</v>
      </c>
      <c r="N19" s="85">
        <v>0.0010599162062109267</v>
      </c>
      <c r="O19" s="84">
        <v>8932.1429802888</v>
      </c>
      <c r="P19" s="85">
        <v>0.002039846703216239</v>
      </c>
      <c r="Q19" s="84">
        <v>0</v>
      </c>
      <c r="R19" s="85"/>
      <c r="S19" s="84">
        <v>0</v>
      </c>
      <c r="T19" s="85"/>
      <c r="U19" s="84">
        <v>0</v>
      </c>
      <c r="V19" s="85"/>
      <c r="W19" s="84">
        <v>0</v>
      </c>
      <c r="X19" s="85"/>
      <c r="Y19" s="84">
        <v>24241.9033033776</v>
      </c>
      <c r="Z19" s="85">
        <v>0.001115891081678569</v>
      </c>
      <c r="AA19" s="84">
        <v>12489.6938907816</v>
      </c>
      <c r="AB19" s="85">
        <v>0.0031987032895874922</v>
      </c>
      <c r="AC19" s="84">
        <v>231576.73341107034</v>
      </c>
      <c r="AD19" s="85">
        <v>0.0021594727879252606</v>
      </c>
    </row>
    <row r="20" spans="1:30" ht="15">
      <c r="A20" s="68" t="s">
        <v>445</v>
      </c>
      <c r="B20" s="98" t="s">
        <v>1118</v>
      </c>
      <c r="C20" s="88">
        <v>0</v>
      </c>
      <c r="D20" s="89"/>
      <c r="E20" s="88">
        <v>0</v>
      </c>
      <c r="F20" s="89"/>
      <c r="G20" s="88">
        <v>0</v>
      </c>
      <c r="H20" s="89"/>
      <c r="I20" s="88">
        <v>0</v>
      </c>
      <c r="J20" s="89"/>
      <c r="K20" s="88">
        <v>0</v>
      </c>
      <c r="L20" s="89"/>
      <c r="M20" s="88">
        <v>27799.4542138704</v>
      </c>
      <c r="N20" s="89">
        <v>0.0010599162062109267</v>
      </c>
      <c r="O20" s="88">
        <v>8932.1429802888</v>
      </c>
      <c r="P20" s="89">
        <v>0.002039846703216239</v>
      </c>
      <c r="Q20" s="88">
        <v>0</v>
      </c>
      <c r="R20" s="89"/>
      <c r="S20" s="88">
        <v>0</v>
      </c>
      <c r="T20" s="89"/>
      <c r="U20" s="88">
        <v>0</v>
      </c>
      <c r="V20" s="89"/>
      <c r="W20" s="88">
        <v>0</v>
      </c>
      <c r="X20" s="89"/>
      <c r="Y20" s="88">
        <v>24241.9033033776</v>
      </c>
      <c r="Z20" s="89">
        <v>0.001115891081678569</v>
      </c>
      <c r="AA20" s="88">
        <v>12489.6938907816</v>
      </c>
      <c r="AB20" s="89">
        <v>0.0031987032895874922</v>
      </c>
      <c r="AC20" s="88">
        <v>73463.19438831838</v>
      </c>
      <c r="AD20" s="89">
        <v>0.0006850505526133029</v>
      </c>
    </row>
    <row r="21" spans="1:30" ht="15">
      <c r="A21" s="68" t="s">
        <v>1122</v>
      </c>
      <c r="B21" s="98" t="s">
        <v>1118</v>
      </c>
      <c r="C21" s="88">
        <v>7704.6525</v>
      </c>
      <c r="D21" s="89">
        <v>0.04761689583011885</v>
      </c>
      <c r="E21" s="88">
        <v>40128.810379587005</v>
      </c>
      <c r="F21" s="89">
        <v>0.04495421744481529</v>
      </c>
      <c r="G21" s="88">
        <v>89317.92022127999</v>
      </c>
      <c r="H21" s="89">
        <v>0.011394601277978374</v>
      </c>
      <c r="I21" s="88">
        <v>20962.155921884998</v>
      </c>
      <c r="J21" s="89">
        <v>0.007618964519290804</v>
      </c>
      <c r="K21" s="88">
        <v>0</v>
      </c>
      <c r="L21" s="89"/>
      <c r="M21" s="88">
        <v>0</v>
      </c>
      <c r="N21" s="89"/>
      <c r="O21" s="88">
        <v>0</v>
      </c>
      <c r="P21" s="89"/>
      <c r="Q21" s="88">
        <v>0</v>
      </c>
      <c r="R21" s="89"/>
      <c r="S21" s="88">
        <v>0</v>
      </c>
      <c r="T21" s="89"/>
      <c r="U21" s="88">
        <v>0</v>
      </c>
      <c r="V21" s="89"/>
      <c r="W21" s="88">
        <v>0</v>
      </c>
      <c r="X21" s="89"/>
      <c r="Y21" s="88">
        <v>0</v>
      </c>
      <c r="Z21" s="89"/>
      <c r="AA21" s="88">
        <v>0</v>
      </c>
      <c r="AB21" s="89"/>
      <c r="AC21" s="88">
        <v>158113.539022752</v>
      </c>
      <c r="AD21" s="89">
        <v>0.0014744222353119576</v>
      </c>
    </row>
    <row r="22" spans="1:30" ht="15">
      <c r="A22" s="67" t="s">
        <v>192</v>
      </c>
      <c r="B22" s="97" t="s">
        <v>29</v>
      </c>
      <c r="C22" s="84">
        <v>0</v>
      </c>
      <c r="D22" s="85"/>
      <c r="E22" s="84">
        <v>0</v>
      </c>
      <c r="F22" s="85"/>
      <c r="G22" s="84">
        <v>0</v>
      </c>
      <c r="H22" s="85"/>
      <c r="I22" s="84">
        <v>0</v>
      </c>
      <c r="J22" s="85"/>
      <c r="K22" s="84">
        <v>0</v>
      </c>
      <c r="L22" s="85"/>
      <c r="M22" s="84">
        <v>42297.064258</v>
      </c>
      <c r="N22" s="85">
        <v>0.0016126699300387983</v>
      </c>
      <c r="O22" s="84">
        <v>10574.2660645</v>
      </c>
      <c r="P22" s="85">
        <v>0.002414860780688518</v>
      </c>
      <c r="Q22" s="84">
        <v>5083.1034588</v>
      </c>
      <c r="R22" s="85">
        <v>0.0013866534596755414</v>
      </c>
      <c r="S22" s="84">
        <v>55655.99806319999</v>
      </c>
      <c r="T22" s="85">
        <v>0.003700428801818294</v>
      </c>
      <c r="U22" s="84">
        <v>21675.981</v>
      </c>
      <c r="V22" s="85">
        <v>0.005300408012802458</v>
      </c>
      <c r="W22" s="84">
        <v>0</v>
      </c>
      <c r="X22" s="85"/>
      <c r="Y22" s="84">
        <v>61775.8233173</v>
      </c>
      <c r="Z22" s="85">
        <v>0.002843633581094328</v>
      </c>
      <c r="AA22" s="84">
        <v>30887.5503923</v>
      </c>
      <c r="AB22" s="85">
        <v>0.007910530867379535</v>
      </c>
      <c r="AC22" s="84">
        <v>227949.78655410002</v>
      </c>
      <c r="AD22" s="85">
        <v>0.002125651199177934</v>
      </c>
    </row>
    <row r="23" spans="1:30" ht="15">
      <c r="A23" s="68" t="s">
        <v>446</v>
      </c>
      <c r="B23" s="98" t="s">
        <v>1118</v>
      </c>
      <c r="C23" s="88">
        <v>0</v>
      </c>
      <c r="D23" s="89"/>
      <c r="E23" s="88">
        <v>0</v>
      </c>
      <c r="F23" s="89"/>
      <c r="G23" s="88">
        <v>0</v>
      </c>
      <c r="H23" s="89"/>
      <c r="I23" s="88">
        <v>0</v>
      </c>
      <c r="J23" s="89"/>
      <c r="K23" s="88">
        <v>0</v>
      </c>
      <c r="L23" s="89"/>
      <c r="M23" s="88">
        <v>42297.064258</v>
      </c>
      <c r="N23" s="89">
        <v>0.0016126699300387983</v>
      </c>
      <c r="O23" s="88">
        <v>10574.2660645</v>
      </c>
      <c r="P23" s="89">
        <v>0.002414860780688518</v>
      </c>
      <c r="Q23" s="88">
        <v>0</v>
      </c>
      <c r="R23" s="89"/>
      <c r="S23" s="88">
        <v>43351.962</v>
      </c>
      <c r="T23" s="89">
        <v>0.002882364064659604</v>
      </c>
      <c r="U23" s="88">
        <v>21675.981</v>
      </c>
      <c r="V23" s="89">
        <v>0.005300408012802458</v>
      </c>
      <c r="W23" s="88">
        <v>0</v>
      </c>
      <c r="X23" s="89"/>
      <c r="Y23" s="88">
        <v>61775.8233173</v>
      </c>
      <c r="Z23" s="89">
        <v>0.002843633581094328</v>
      </c>
      <c r="AA23" s="88">
        <v>30887.5503923</v>
      </c>
      <c r="AB23" s="89">
        <v>0.007910530867379535</v>
      </c>
      <c r="AC23" s="88">
        <v>210562.6470321</v>
      </c>
      <c r="AD23" s="89">
        <v>0.0019635146403597847</v>
      </c>
    </row>
    <row r="24" spans="1:30" ht="15">
      <c r="A24" s="68" t="s">
        <v>1375</v>
      </c>
      <c r="B24" s="98" t="s">
        <v>1075</v>
      </c>
      <c r="C24" s="88">
        <v>0</v>
      </c>
      <c r="D24" s="89"/>
      <c r="E24" s="88">
        <v>0</v>
      </c>
      <c r="F24" s="89"/>
      <c r="G24" s="88">
        <v>0</v>
      </c>
      <c r="H24" s="89"/>
      <c r="I24" s="88">
        <v>0</v>
      </c>
      <c r="J24" s="89"/>
      <c r="K24" s="88">
        <v>0</v>
      </c>
      <c r="L24" s="89"/>
      <c r="M24" s="88">
        <v>0</v>
      </c>
      <c r="N24" s="89"/>
      <c r="O24" s="88">
        <v>0</v>
      </c>
      <c r="P24" s="89"/>
      <c r="Q24" s="88">
        <v>5083.1034588</v>
      </c>
      <c r="R24" s="89">
        <v>0.0013866534596755414</v>
      </c>
      <c r="S24" s="88">
        <v>12304.036063200001</v>
      </c>
      <c r="T24" s="89">
        <v>0.0008180647371586897</v>
      </c>
      <c r="U24" s="88">
        <v>0</v>
      </c>
      <c r="V24" s="89"/>
      <c r="W24" s="88">
        <v>0</v>
      </c>
      <c r="X24" s="89"/>
      <c r="Y24" s="88">
        <v>0</v>
      </c>
      <c r="Z24" s="89"/>
      <c r="AA24" s="88">
        <v>0</v>
      </c>
      <c r="AB24" s="89"/>
      <c r="AC24" s="88">
        <v>17387.139522</v>
      </c>
      <c r="AD24" s="89">
        <v>0.000162136558818149</v>
      </c>
    </row>
    <row r="25" spans="1:30" ht="15">
      <c r="A25" s="67" t="s">
        <v>186</v>
      </c>
      <c r="B25" s="97" t="s">
        <v>29</v>
      </c>
      <c r="C25" s="84">
        <v>0</v>
      </c>
      <c r="D25" s="85"/>
      <c r="E25" s="84">
        <v>0</v>
      </c>
      <c r="F25" s="85"/>
      <c r="G25" s="84">
        <v>0</v>
      </c>
      <c r="H25" s="85"/>
      <c r="I25" s="84">
        <v>0</v>
      </c>
      <c r="J25" s="85"/>
      <c r="K25" s="84">
        <v>0</v>
      </c>
      <c r="L25" s="85"/>
      <c r="M25" s="84">
        <v>113133.24</v>
      </c>
      <c r="N25" s="85">
        <v>0.004313457149720619</v>
      </c>
      <c r="O25" s="84">
        <v>263977.56</v>
      </c>
      <c r="P25" s="85">
        <v>0.06028494580498269</v>
      </c>
      <c r="Q25" s="84">
        <v>0</v>
      </c>
      <c r="R25" s="85"/>
      <c r="S25" s="84">
        <v>108048.6</v>
      </c>
      <c r="T25" s="85">
        <v>0.007183882516707772</v>
      </c>
      <c r="U25" s="84">
        <v>36016.2</v>
      </c>
      <c r="V25" s="85">
        <v>0.008807008784086676</v>
      </c>
      <c r="W25" s="84">
        <v>0</v>
      </c>
      <c r="X25" s="85"/>
      <c r="Y25" s="84">
        <v>233046</v>
      </c>
      <c r="Z25" s="85">
        <v>0.010727456081578823</v>
      </c>
      <c r="AA25" s="84">
        <v>0</v>
      </c>
      <c r="AB25" s="85"/>
      <c r="AC25" s="84">
        <v>754221.6</v>
      </c>
      <c r="AD25" s="85">
        <v>0.007033180740028483</v>
      </c>
    </row>
    <row r="26" spans="1:30" ht="15">
      <c r="A26" s="68" t="s">
        <v>447</v>
      </c>
      <c r="B26" s="98" t="s">
        <v>1118</v>
      </c>
      <c r="C26" s="88">
        <v>0</v>
      </c>
      <c r="D26" s="89"/>
      <c r="E26" s="88">
        <v>0</v>
      </c>
      <c r="F26" s="89"/>
      <c r="G26" s="88">
        <v>0</v>
      </c>
      <c r="H26" s="89"/>
      <c r="I26" s="88">
        <v>0</v>
      </c>
      <c r="J26" s="89"/>
      <c r="K26" s="88">
        <v>0</v>
      </c>
      <c r="L26" s="89"/>
      <c r="M26" s="88">
        <v>56566.62</v>
      </c>
      <c r="N26" s="89">
        <v>0.0021567285748603096</v>
      </c>
      <c r="O26" s="88">
        <v>131988.78</v>
      </c>
      <c r="P26" s="89">
        <v>0.030142472902491346</v>
      </c>
      <c r="Q26" s="88">
        <v>0</v>
      </c>
      <c r="R26" s="89"/>
      <c r="S26" s="88">
        <v>54024.3</v>
      </c>
      <c r="T26" s="89">
        <v>0.003591941258353886</v>
      </c>
      <c r="U26" s="88">
        <v>18008.1</v>
      </c>
      <c r="V26" s="89">
        <v>0.004403504392043338</v>
      </c>
      <c r="W26" s="88">
        <v>0</v>
      </c>
      <c r="X26" s="89"/>
      <c r="Y26" s="88">
        <v>116523</v>
      </c>
      <c r="Z26" s="89">
        <v>0.005363728040789412</v>
      </c>
      <c r="AA26" s="88">
        <v>0</v>
      </c>
      <c r="AB26" s="89"/>
      <c r="AC26" s="88">
        <v>377110.8</v>
      </c>
      <c r="AD26" s="89">
        <v>0.0035165903700142415</v>
      </c>
    </row>
    <row r="27" spans="1:30" ht="15">
      <c r="A27" s="68" t="s">
        <v>448</v>
      </c>
      <c r="B27" s="98" t="s">
        <v>1118</v>
      </c>
      <c r="C27" s="88">
        <v>0</v>
      </c>
      <c r="D27" s="89"/>
      <c r="E27" s="88">
        <v>0</v>
      </c>
      <c r="F27" s="89"/>
      <c r="G27" s="88">
        <v>0</v>
      </c>
      <c r="H27" s="89"/>
      <c r="I27" s="88">
        <v>0</v>
      </c>
      <c r="J27" s="89"/>
      <c r="K27" s="88">
        <v>0</v>
      </c>
      <c r="L27" s="89"/>
      <c r="M27" s="88">
        <v>56566.62</v>
      </c>
      <c r="N27" s="89">
        <v>0.0021567285748603096</v>
      </c>
      <c r="O27" s="88">
        <v>131988.78</v>
      </c>
      <c r="P27" s="89">
        <v>0.030142472902491346</v>
      </c>
      <c r="Q27" s="88">
        <v>0</v>
      </c>
      <c r="R27" s="89"/>
      <c r="S27" s="88">
        <v>54024.3</v>
      </c>
      <c r="T27" s="89">
        <v>0.003591941258353886</v>
      </c>
      <c r="U27" s="88">
        <v>18008.1</v>
      </c>
      <c r="V27" s="89">
        <v>0.004403504392043338</v>
      </c>
      <c r="W27" s="88">
        <v>0</v>
      </c>
      <c r="X27" s="89"/>
      <c r="Y27" s="88">
        <v>116523</v>
      </c>
      <c r="Z27" s="89">
        <v>0.005363728040789412</v>
      </c>
      <c r="AA27" s="88">
        <v>0</v>
      </c>
      <c r="AB27" s="89"/>
      <c r="AC27" s="88">
        <v>377110.8</v>
      </c>
      <c r="AD27" s="89">
        <v>0.0035165903700142415</v>
      </c>
    </row>
    <row r="28" spans="1:30" ht="15">
      <c r="A28" s="67" t="s">
        <v>187</v>
      </c>
      <c r="B28" s="97" t="s">
        <v>29</v>
      </c>
      <c r="C28" s="84">
        <v>0</v>
      </c>
      <c r="D28" s="85"/>
      <c r="E28" s="84">
        <v>0</v>
      </c>
      <c r="F28" s="85"/>
      <c r="G28" s="84">
        <v>0</v>
      </c>
      <c r="H28" s="85"/>
      <c r="I28" s="84">
        <v>0</v>
      </c>
      <c r="J28" s="85"/>
      <c r="K28" s="84">
        <v>0</v>
      </c>
      <c r="L28" s="85"/>
      <c r="M28" s="84">
        <v>9767.1312</v>
      </c>
      <c r="N28" s="85">
        <v>0.0003723936652649507</v>
      </c>
      <c r="O28" s="84">
        <v>2441.7828</v>
      </c>
      <c r="P28" s="85">
        <v>0.0005576335494787469</v>
      </c>
      <c r="Q28" s="84">
        <v>0</v>
      </c>
      <c r="R28" s="85"/>
      <c r="S28" s="84">
        <v>35902.874</v>
      </c>
      <c r="T28" s="85">
        <v>0.002387092741860256</v>
      </c>
      <c r="U28" s="84">
        <v>10257.964</v>
      </c>
      <c r="V28" s="85">
        <v>0.0025083706513970073</v>
      </c>
      <c r="W28" s="84">
        <v>0</v>
      </c>
      <c r="X28" s="85"/>
      <c r="Y28" s="84">
        <v>70979.71914</v>
      </c>
      <c r="Z28" s="85">
        <v>0.003267302677399096</v>
      </c>
      <c r="AA28" s="84">
        <v>35510.20776</v>
      </c>
      <c r="AB28" s="85">
        <v>0.009094427723299398</v>
      </c>
      <c r="AC28" s="84">
        <v>164859.6789</v>
      </c>
      <c r="AD28" s="85">
        <v>0.0015373305649781974</v>
      </c>
    </row>
    <row r="29" spans="1:30" ht="15">
      <c r="A29" s="68" t="s">
        <v>449</v>
      </c>
      <c r="B29" s="98" t="s">
        <v>1075</v>
      </c>
      <c r="C29" s="88">
        <v>0</v>
      </c>
      <c r="D29" s="89"/>
      <c r="E29" s="88">
        <v>0</v>
      </c>
      <c r="F29" s="89"/>
      <c r="G29" s="88">
        <v>0</v>
      </c>
      <c r="H29" s="89"/>
      <c r="I29" s="88">
        <v>0</v>
      </c>
      <c r="J29" s="89"/>
      <c r="K29" s="88">
        <v>0</v>
      </c>
      <c r="L29" s="89"/>
      <c r="M29" s="88">
        <v>0</v>
      </c>
      <c r="N29" s="89"/>
      <c r="O29" s="88">
        <v>0</v>
      </c>
      <c r="P29" s="89"/>
      <c r="Q29" s="88">
        <v>0</v>
      </c>
      <c r="R29" s="89"/>
      <c r="S29" s="88">
        <v>35902.874</v>
      </c>
      <c r="T29" s="89">
        <v>0.002387092741860256</v>
      </c>
      <c r="U29" s="88">
        <v>10257.964</v>
      </c>
      <c r="V29" s="89">
        <v>0.0025083706513970073</v>
      </c>
      <c r="W29" s="88">
        <v>0</v>
      </c>
      <c r="X29" s="89"/>
      <c r="Y29" s="88">
        <v>55393.005600000004</v>
      </c>
      <c r="Z29" s="89">
        <v>0.002549822931097937</v>
      </c>
      <c r="AA29" s="88">
        <v>27696.502800000002</v>
      </c>
      <c r="AB29" s="89">
        <v>0.0070932798987025526</v>
      </c>
      <c r="AC29" s="88">
        <v>129250.34640000001</v>
      </c>
      <c r="AD29" s="89">
        <v>0.0012052705026513292</v>
      </c>
    </row>
    <row r="30" spans="1:30" ht="15">
      <c r="A30" s="68" t="s">
        <v>450</v>
      </c>
      <c r="B30" s="98" t="s">
        <v>1118</v>
      </c>
      <c r="C30" s="88">
        <v>0</v>
      </c>
      <c r="D30" s="89"/>
      <c r="E30" s="88">
        <v>0</v>
      </c>
      <c r="F30" s="89"/>
      <c r="G30" s="88">
        <v>0</v>
      </c>
      <c r="H30" s="89"/>
      <c r="I30" s="88">
        <v>0</v>
      </c>
      <c r="J30" s="89"/>
      <c r="K30" s="88">
        <v>0</v>
      </c>
      <c r="L30" s="89"/>
      <c r="M30" s="88">
        <v>9767.1312</v>
      </c>
      <c r="N30" s="89">
        <v>0.0003723936652649507</v>
      </c>
      <c r="O30" s="88">
        <v>2441.7828</v>
      </c>
      <c r="P30" s="89">
        <v>0.0005576335494787469</v>
      </c>
      <c r="Q30" s="88">
        <v>0</v>
      </c>
      <c r="R30" s="89"/>
      <c r="S30" s="88">
        <v>0</v>
      </c>
      <c r="T30" s="89"/>
      <c r="U30" s="88">
        <v>0</v>
      </c>
      <c r="V30" s="89"/>
      <c r="W30" s="88">
        <v>0</v>
      </c>
      <c r="X30" s="89"/>
      <c r="Y30" s="88">
        <v>15586.713539999999</v>
      </c>
      <c r="Z30" s="89">
        <v>0.0007174797463011594</v>
      </c>
      <c r="AA30" s="88">
        <v>7813.70496</v>
      </c>
      <c r="AB30" s="89">
        <v>0.0020011478245968452</v>
      </c>
      <c r="AC30" s="88">
        <v>35609.3325</v>
      </c>
      <c r="AD30" s="89">
        <v>0.00033206006232686824</v>
      </c>
    </row>
    <row r="31" spans="1:30" ht="15">
      <c r="A31" s="67" t="s">
        <v>1123</v>
      </c>
      <c r="B31" s="97" t="s">
        <v>29</v>
      </c>
      <c r="C31" s="84">
        <v>0</v>
      </c>
      <c r="D31" s="85"/>
      <c r="E31" s="84">
        <v>9703.290129362098</v>
      </c>
      <c r="F31" s="85">
        <v>0.010870090846933377</v>
      </c>
      <c r="G31" s="84">
        <v>15363.536011411998</v>
      </c>
      <c r="H31" s="85">
        <v>0.0019599803335791687</v>
      </c>
      <c r="I31" s="84">
        <v>7277.466530581501</v>
      </c>
      <c r="J31" s="85">
        <v>0.0026450885821786597</v>
      </c>
      <c r="K31" s="84">
        <v>0</v>
      </c>
      <c r="L31" s="85"/>
      <c r="M31" s="84">
        <v>0</v>
      </c>
      <c r="N31" s="85"/>
      <c r="O31" s="84">
        <v>0</v>
      </c>
      <c r="P31" s="85"/>
      <c r="Q31" s="84">
        <v>10425.491392939599</v>
      </c>
      <c r="R31" s="85">
        <v>0.002844038848709588</v>
      </c>
      <c r="S31" s="84">
        <v>25815.5047815318</v>
      </c>
      <c r="T31" s="85">
        <v>0.0017164086666558583</v>
      </c>
      <c r="U31" s="84">
        <v>0</v>
      </c>
      <c r="V31" s="85"/>
      <c r="W31" s="84">
        <v>0</v>
      </c>
      <c r="X31" s="85"/>
      <c r="Y31" s="84">
        <v>0</v>
      </c>
      <c r="Z31" s="85"/>
      <c r="AA31" s="84">
        <v>0</v>
      </c>
      <c r="AB31" s="85"/>
      <c r="AC31" s="84">
        <v>68585.288845827</v>
      </c>
      <c r="AD31" s="85">
        <v>0.0006395636674417183</v>
      </c>
    </row>
    <row r="32" spans="1:30" ht="15">
      <c r="A32" s="68" t="s">
        <v>1124</v>
      </c>
      <c r="B32" s="98" t="s">
        <v>1075</v>
      </c>
      <c r="C32" s="88">
        <v>0</v>
      </c>
      <c r="D32" s="89"/>
      <c r="E32" s="88">
        <v>1841.5741470881</v>
      </c>
      <c r="F32" s="89">
        <v>0.0020630196575939647</v>
      </c>
      <c r="G32" s="88">
        <v>2915.817530666</v>
      </c>
      <c r="H32" s="89">
        <v>0.00037198109941394264</v>
      </c>
      <c r="I32" s="88">
        <v>1381.1778762415</v>
      </c>
      <c r="J32" s="89">
        <v>0.0005020068199629693</v>
      </c>
      <c r="K32" s="88">
        <v>0</v>
      </c>
      <c r="L32" s="89"/>
      <c r="M32" s="88">
        <v>0</v>
      </c>
      <c r="N32" s="89"/>
      <c r="O32" s="88">
        <v>0</v>
      </c>
      <c r="P32" s="89"/>
      <c r="Q32" s="88">
        <v>1985.2625203416</v>
      </c>
      <c r="R32" s="89">
        <v>0.0005415729120032022</v>
      </c>
      <c r="S32" s="88">
        <v>4915.8877984238</v>
      </c>
      <c r="T32" s="89">
        <v>0.0003268451456954907</v>
      </c>
      <c r="U32" s="88">
        <v>0</v>
      </c>
      <c r="V32" s="89"/>
      <c r="W32" s="88">
        <v>0</v>
      </c>
      <c r="X32" s="89"/>
      <c r="Y32" s="88">
        <v>0</v>
      </c>
      <c r="Z32" s="89"/>
      <c r="AA32" s="88">
        <v>0</v>
      </c>
      <c r="AB32" s="89"/>
      <c r="AC32" s="88">
        <v>13039.719872761</v>
      </c>
      <c r="AD32" s="89">
        <v>0.00012159649984098748</v>
      </c>
    </row>
    <row r="33" spans="1:30" ht="15">
      <c r="A33" s="68" t="s">
        <v>1125</v>
      </c>
      <c r="B33" s="98" t="s">
        <v>1075</v>
      </c>
      <c r="C33" s="88">
        <v>0</v>
      </c>
      <c r="D33" s="89"/>
      <c r="E33" s="88">
        <v>7861.7159822739995</v>
      </c>
      <c r="F33" s="89">
        <v>0.008807071189339412</v>
      </c>
      <c r="G33" s="88">
        <v>12447.718480746</v>
      </c>
      <c r="H33" s="89">
        <v>0.001587999234165226</v>
      </c>
      <c r="I33" s="88">
        <v>5896.28865434</v>
      </c>
      <c r="J33" s="89">
        <v>0.0021430817622156905</v>
      </c>
      <c r="K33" s="88">
        <v>0</v>
      </c>
      <c r="L33" s="89"/>
      <c r="M33" s="88">
        <v>0</v>
      </c>
      <c r="N33" s="89"/>
      <c r="O33" s="88">
        <v>0</v>
      </c>
      <c r="P33" s="89"/>
      <c r="Q33" s="88">
        <v>8440.228872598</v>
      </c>
      <c r="R33" s="89">
        <v>0.0023024659367063857</v>
      </c>
      <c r="S33" s="88">
        <v>20899.616983108</v>
      </c>
      <c r="T33" s="89">
        <v>0.0013895635209603676</v>
      </c>
      <c r="U33" s="88">
        <v>0</v>
      </c>
      <c r="V33" s="89"/>
      <c r="W33" s="88">
        <v>0</v>
      </c>
      <c r="X33" s="89"/>
      <c r="Y33" s="88">
        <v>0</v>
      </c>
      <c r="Z33" s="89"/>
      <c r="AA33" s="88">
        <v>0</v>
      </c>
      <c r="AB33" s="89"/>
      <c r="AC33" s="88">
        <v>55545.568973066</v>
      </c>
      <c r="AD33" s="89">
        <v>0.0005179671676007309</v>
      </c>
    </row>
    <row r="34" spans="1:30" ht="15">
      <c r="A34" s="67" t="s">
        <v>188</v>
      </c>
      <c r="B34" s="97" t="s">
        <v>29</v>
      </c>
      <c r="C34" s="84">
        <v>0</v>
      </c>
      <c r="D34" s="85"/>
      <c r="E34" s="84">
        <v>0</v>
      </c>
      <c r="F34" s="85"/>
      <c r="G34" s="84">
        <v>18233.4716596296</v>
      </c>
      <c r="H34" s="85">
        <v>0.0023261081198495967</v>
      </c>
      <c r="I34" s="84">
        <v>0</v>
      </c>
      <c r="J34" s="85"/>
      <c r="K34" s="84">
        <v>0</v>
      </c>
      <c r="L34" s="85"/>
      <c r="M34" s="84">
        <v>166065.1136362692</v>
      </c>
      <c r="N34" s="85">
        <v>0.0063316029111650345</v>
      </c>
      <c r="O34" s="84">
        <v>44838.41566898159</v>
      </c>
      <c r="P34" s="85">
        <v>0.010239815303186536</v>
      </c>
      <c r="Q34" s="84">
        <v>38042.277902928</v>
      </c>
      <c r="R34" s="85">
        <v>0.010377804956282925</v>
      </c>
      <c r="S34" s="84">
        <v>98749.1162869056</v>
      </c>
      <c r="T34" s="85">
        <v>0.0065655829879687835</v>
      </c>
      <c r="U34" s="84">
        <v>28386.497673759597</v>
      </c>
      <c r="V34" s="85">
        <v>0.006941324580668055</v>
      </c>
      <c r="W34" s="84">
        <v>0</v>
      </c>
      <c r="X34" s="85"/>
      <c r="Y34" s="84">
        <v>31904.5047060888</v>
      </c>
      <c r="Z34" s="85">
        <v>0.0014686120896264792</v>
      </c>
      <c r="AA34" s="84">
        <v>0</v>
      </c>
      <c r="AB34" s="85"/>
      <c r="AC34" s="84">
        <v>426219.39753456233</v>
      </c>
      <c r="AD34" s="85">
        <v>0.003974532230005913</v>
      </c>
    </row>
    <row r="35" spans="1:30" ht="15">
      <c r="A35" s="68" t="s">
        <v>451</v>
      </c>
      <c r="B35" s="98" t="s">
        <v>1118</v>
      </c>
      <c r="C35" s="88">
        <v>0</v>
      </c>
      <c r="D35" s="89"/>
      <c r="E35" s="88">
        <v>0</v>
      </c>
      <c r="F35" s="89"/>
      <c r="G35" s="88">
        <v>0</v>
      </c>
      <c r="H35" s="89"/>
      <c r="I35" s="88">
        <v>0</v>
      </c>
      <c r="J35" s="89"/>
      <c r="K35" s="88">
        <v>0</v>
      </c>
      <c r="L35" s="89"/>
      <c r="M35" s="88">
        <v>5179.2457779216</v>
      </c>
      <c r="N35" s="89">
        <v>0.00019747029901146876</v>
      </c>
      <c r="O35" s="88">
        <v>1395.7058427516001</v>
      </c>
      <c r="P35" s="89">
        <v>0.0003187394075844095</v>
      </c>
      <c r="Q35" s="88">
        <v>0</v>
      </c>
      <c r="R35" s="89"/>
      <c r="S35" s="88">
        <v>1816.0991688816</v>
      </c>
      <c r="T35" s="89">
        <v>0.00012074791406770696</v>
      </c>
      <c r="U35" s="88">
        <v>386.7618600396</v>
      </c>
      <c r="V35" s="89">
        <v>9.457452753812059E-05</v>
      </c>
      <c r="W35" s="88">
        <v>0</v>
      </c>
      <c r="X35" s="89"/>
      <c r="Y35" s="88">
        <v>0</v>
      </c>
      <c r="Z35" s="89"/>
      <c r="AA35" s="88">
        <v>0</v>
      </c>
      <c r="AB35" s="89"/>
      <c r="AC35" s="88">
        <v>8777.8126495944</v>
      </c>
      <c r="AD35" s="89">
        <v>8.185385152945199E-05</v>
      </c>
    </row>
    <row r="36" spans="1:30" ht="15">
      <c r="A36" s="68" t="s">
        <v>452</v>
      </c>
      <c r="B36" s="98" t="s">
        <v>1118</v>
      </c>
      <c r="C36" s="88">
        <v>0</v>
      </c>
      <c r="D36" s="89"/>
      <c r="E36" s="88">
        <v>0</v>
      </c>
      <c r="F36" s="89"/>
      <c r="G36" s="88">
        <v>0</v>
      </c>
      <c r="H36" s="89"/>
      <c r="I36" s="88">
        <v>0</v>
      </c>
      <c r="J36" s="89"/>
      <c r="K36" s="88">
        <v>0</v>
      </c>
      <c r="L36" s="89"/>
      <c r="M36" s="88">
        <v>106195.22255529</v>
      </c>
      <c r="N36" s="89">
        <v>0.0040489297574902655</v>
      </c>
      <c r="O36" s="88">
        <v>43442.70982623</v>
      </c>
      <c r="P36" s="89">
        <v>0.009921075895602127</v>
      </c>
      <c r="Q36" s="88">
        <v>0</v>
      </c>
      <c r="R36" s="89"/>
      <c r="S36" s="88">
        <v>63719.21995164</v>
      </c>
      <c r="T36" s="89">
        <v>0.004236532358483531</v>
      </c>
      <c r="U36" s="88">
        <v>27999.73581372</v>
      </c>
      <c r="V36" s="89">
        <v>0.006846750053129934</v>
      </c>
      <c r="W36" s="88">
        <v>0</v>
      </c>
      <c r="X36" s="89"/>
      <c r="Y36" s="88">
        <v>0</v>
      </c>
      <c r="Z36" s="89"/>
      <c r="AA36" s="88">
        <v>0</v>
      </c>
      <c r="AB36" s="89"/>
      <c r="AC36" s="88">
        <v>241356.88814687997</v>
      </c>
      <c r="AD36" s="89">
        <v>0.0022506735648884163</v>
      </c>
    </row>
    <row r="37" spans="1:30" ht="15">
      <c r="A37" s="68" t="s">
        <v>1126</v>
      </c>
      <c r="B37" s="98" t="s">
        <v>1075</v>
      </c>
      <c r="C37" s="88">
        <v>0</v>
      </c>
      <c r="D37" s="89"/>
      <c r="E37" s="88">
        <v>0</v>
      </c>
      <c r="F37" s="89"/>
      <c r="G37" s="88">
        <v>18233.4716596296</v>
      </c>
      <c r="H37" s="89">
        <v>0.0023261081198495967</v>
      </c>
      <c r="I37" s="88">
        <v>0</v>
      </c>
      <c r="J37" s="89"/>
      <c r="K37" s="88">
        <v>0</v>
      </c>
      <c r="L37" s="89"/>
      <c r="M37" s="88">
        <v>54690.6453030576</v>
      </c>
      <c r="N37" s="89">
        <v>0.0020852028546632997</v>
      </c>
      <c r="O37" s="88">
        <v>0</v>
      </c>
      <c r="P37" s="89"/>
      <c r="Q37" s="88">
        <v>0</v>
      </c>
      <c r="R37" s="89"/>
      <c r="S37" s="88">
        <v>21493.28682864</v>
      </c>
      <c r="T37" s="89">
        <v>0.00142903515154155</v>
      </c>
      <c r="U37" s="88">
        <v>0</v>
      </c>
      <c r="V37" s="89"/>
      <c r="W37" s="88">
        <v>0</v>
      </c>
      <c r="X37" s="89"/>
      <c r="Y37" s="88">
        <v>31904.5047060888</v>
      </c>
      <c r="Z37" s="89">
        <v>0.0014686120896264792</v>
      </c>
      <c r="AA37" s="88">
        <v>0</v>
      </c>
      <c r="AB37" s="89"/>
      <c r="AC37" s="88">
        <v>126321.908497416</v>
      </c>
      <c r="AD37" s="89">
        <v>0.0011779625694725085</v>
      </c>
    </row>
    <row r="38" spans="1:30" ht="15">
      <c r="A38" s="68" t="s">
        <v>1376</v>
      </c>
      <c r="B38" s="98" t="s">
        <v>1075</v>
      </c>
      <c r="C38" s="88">
        <v>0</v>
      </c>
      <c r="D38" s="89"/>
      <c r="E38" s="88">
        <v>0</v>
      </c>
      <c r="F38" s="89"/>
      <c r="G38" s="88">
        <v>0</v>
      </c>
      <c r="H38" s="89"/>
      <c r="I38" s="88">
        <v>0</v>
      </c>
      <c r="J38" s="89"/>
      <c r="K38" s="88">
        <v>0</v>
      </c>
      <c r="L38" s="89"/>
      <c r="M38" s="88">
        <v>0</v>
      </c>
      <c r="N38" s="89"/>
      <c r="O38" s="88">
        <v>0</v>
      </c>
      <c r="P38" s="89"/>
      <c r="Q38" s="88">
        <v>38042.277902928</v>
      </c>
      <c r="R38" s="89">
        <v>0.010377804956282925</v>
      </c>
      <c r="S38" s="88">
        <v>11720.510337744</v>
      </c>
      <c r="T38" s="89">
        <v>0.0007792675638759949</v>
      </c>
      <c r="U38" s="88">
        <v>0</v>
      </c>
      <c r="V38" s="89"/>
      <c r="W38" s="88">
        <v>0</v>
      </c>
      <c r="X38" s="89"/>
      <c r="Y38" s="88">
        <v>0</v>
      </c>
      <c r="Z38" s="89"/>
      <c r="AA38" s="88">
        <v>0</v>
      </c>
      <c r="AB38" s="89"/>
      <c r="AC38" s="88">
        <v>49762.788240672</v>
      </c>
      <c r="AD38" s="89">
        <v>0.00046404224411553607</v>
      </c>
    </row>
    <row r="39" spans="1:30" ht="15">
      <c r="A39" s="67" t="s">
        <v>189</v>
      </c>
      <c r="B39" s="97" t="s">
        <v>29</v>
      </c>
      <c r="C39" s="84">
        <v>0</v>
      </c>
      <c r="D39" s="85"/>
      <c r="E39" s="84">
        <v>0</v>
      </c>
      <c r="F39" s="85"/>
      <c r="G39" s="84">
        <v>0</v>
      </c>
      <c r="H39" s="85"/>
      <c r="I39" s="84">
        <v>0</v>
      </c>
      <c r="J39" s="85"/>
      <c r="K39" s="84">
        <v>0</v>
      </c>
      <c r="L39" s="85"/>
      <c r="M39" s="84">
        <v>186370.07224500002</v>
      </c>
      <c r="N39" s="85">
        <v>0.007105774753902068</v>
      </c>
      <c r="O39" s="84">
        <v>44296.379159280004</v>
      </c>
      <c r="P39" s="85">
        <v>0.010116029623783777</v>
      </c>
      <c r="Q39" s="84">
        <v>0</v>
      </c>
      <c r="R39" s="85"/>
      <c r="S39" s="84">
        <v>81332.62305732</v>
      </c>
      <c r="T39" s="85">
        <v>0.00540760369703508</v>
      </c>
      <c r="U39" s="84">
        <v>50425.0763868</v>
      </c>
      <c r="V39" s="85">
        <v>0.012330398284016338</v>
      </c>
      <c r="W39" s="84">
        <v>0</v>
      </c>
      <c r="X39" s="85"/>
      <c r="Y39" s="84">
        <v>295538.88383999997</v>
      </c>
      <c r="Z39" s="85">
        <v>0.013604097031454841</v>
      </c>
      <c r="AA39" s="84">
        <v>65783.66784000001</v>
      </c>
      <c r="AB39" s="85">
        <v>0.01684768550462615</v>
      </c>
      <c r="AC39" s="84">
        <v>723746.7025284</v>
      </c>
      <c r="AD39" s="85">
        <v>0.006748999722206135</v>
      </c>
    </row>
    <row r="40" spans="1:30" ht="15">
      <c r="A40" s="68" t="s">
        <v>453</v>
      </c>
      <c r="B40" s="98" t="s">
        <v>1118</v>
      </c>
      <c r="C40" s="88">
        <v>0</v>
      </c>
      <c r="D40" s="89"/>
      <c r="E40" s="88">
        <v>0</v>
      </c>
      <c r="F40" s="89"/>
      <c r="G40" s="88">
        <v>0</v>
      </c>
      <c r="H40" s="89"/>
      <c r="I40" s="88">
        <v>0</v>
      </c>
      <c r="J40" s="89"/>
      <c r="K40" s="88">
        <v>0</v>
      </c>
      <c r="L40" s="89"/>
      <c r="M40" s="88">
        <v>31410.108405000003</v>
      </c>
      <c r="N40" s="89">
        <v>0.0011975804518022022</v>
      </c>
      <c r="O40" s="88">
        <v>5528.17907928</v>
      </c>
      <c r="P40" s="89">
        <v>0.0012624784326161433</v>
      </c>
      <c r="Q40" s="88">
        <v>0</v>
      </c>
      <c r="R40" s="89"/>
      <c r="S40" s="88">
        <v>48497.207377319995</v>
      </c>
      <c r="T40" s="89">
        <v>0.0032244586249806136</v>
      </c>
      <c r="U40" s="88">
        <v>17589.660706799998</v>
      </c>
      <c r="V40" s="89">
        <v>0.00430118381044896</v>
      </c>
      <c r="W40" s="88">
        <v>0</v>
      </c>
      <c r="X40" s="89"/>
      <c r="Y40" s="88">
        <v>0</v>
      </c>
      <c r="Z40" s="89"/>
      <c r="AA40" s="88">
        <v>0</v>
      </c>
      <c r="AB40" s="89"/>
      <c r="AC40" s="88">
        <v>103025.15556839999</v>
      </c>
      <c r="AD40" s="89">
        <v>0.0009607183616620221</v>
      </c>
    </row>
    <row r="41" spans="1:30" ht="15">
      <c r="A41" s="68" t="s">
        <v>454</v>
      </c>
      <c r="B41" s="98" t="s">
        <v>1118</v>
      </c>
      <c r="C41" s="88">
        <v>0</v>
      </c>
      <c r="D41" s="89"/>
      <c r="E41" s="88">
        <v>0</v>
      </c>
      <c r="F41" s="89"/>
      <c r="G41" s="88">
        <v>0</v>
      </c>
      <c r="H41" s="89"/>
      <c r="I41" s="88">
        <v>0</v>
      </c>
      <c r="J41" s="89"/>
      <c r="K41" s="88">
        <v>0</v>
      </c>
      <c r="L41" s="89"/>
      <c r="M41" s="88">
        <v>65783.66784000001</v>
      </c>
      <c r="N41" s="89">
        <v>0.002508149084913456</v>
      </c>
      <c r="O41" s="88">
        <v>16474.126080000002</v>
      </c>
      <c r="P41" s="89">
        <v>0.003762220538432327</v>
      </c>
      <c r="Q41" s="88">
        <v>0</v>
      </c>
      <c r="R41" s="89"/>
      <c r="S41" s="88">
        <v>32835.41568</v>
      </c>
      <c r="T41" s="89">
        <v>0.0021831450720544666</v>
      </c>
      <c r="U41" s="88">
        <v>32835.41568</v>
      </c>
      <c r="V41" s="89">
        <v>0.008029214473567378</v>
      </c>
      <c r="W41" s="88">
        <v>0</v>
      </c>
      <c r="X41" s="89"/>
      <c r="Y41" s="88">
        <v>131454.4992</v>
      </c>
      <c r="Z41" s="89">
        <v>0.006051047290637636</v>
      </c>
      <c r="AA41" s="88">
        <v>65783.66784000001</v>
      </c>
      <c r="AB41" s="89">
        <v>0.01684768550462615</v>
      </c>
      <c r="AC41" s="88">
        <v>345166.79232000007</v>
      </c>
      <c r="AD41" s="89">
        <v>0.003218709774212824</v>
      </c>
    </row>
    <row r="42" spans="1:30" ht="15">
      <c r="A42" s="68" t="s">
        <v>455</v>
      </c>
      <c r="B42" s="98" t="s">
        <v>1118</v>
      </c>
      <c r="C42" s="88">
        <v>0</v>
      </c>
      <c r="D42" s="89"/>
      <c r="E42" s="88">
        <v>0</v>
      </c>
      <c r="F42" s="89"/>
      <c r="G42" s="88">
        <v>0</v>
      </c>
      <c r="H42" s="89"/>
      <c r="I42" s="88">
        <v>0</v>
      </c>
      <c r="J42" s="89"/>
      <c r="K42" s="88">
        <v>0</v>
      </c>
      <c r="L42" s="89"/>
      <c r="M42" s="88">
        <v>89176.296</v>
      </c>
      <c r="N42" s="89">
        <v>0.0034000452171864103</v>
      </c>
      <c r="O42" s="88">
        <v>22294.074</v>
      </c>
      <c r="P42" s="89">
        <v>0.0050913306527353075</v>
      </c>
      <c r="Q42" s="88">
        <v>0</v>
      </c>
      <c r="R42" s="89"/>
      <c r="S42" s="88">
        <v>0</v>
      </c>
      <c r="T42" s="89"/>
      <c r="U42" s="88">
        <v>0</v>
      </c>
      <c r="V42" s="89"/>
      <c r="W42" s="88">
        <v>0</v>
      </c>
      <c r="X42" s="89"/>
      <c r="Y42" s="88">
        <v>164084.38463999997</v>
      </c>
      <c r="Z42" s="89">
        <v>0.007553049740817206</v>
      </c>
      <c r="AA42" s="88">
        <v>0</v>
      </c>
      <c r="AB42" s="89"/>
      <c r="AC42" s="88">
        <v>275554.75464</v>
      </c>
      <c r="AD42" s="89">
        <v>0.002569571586331288</v>
      </c>
    </row>
    <row r="43" spans="1:30" ht="15">
      <c r="A43" s="67" t="s">
        <v>190</v>
      </c>
      <c r="B43" s="97" t="s">
        <v>29</v>
      </c>
      <c r="C43" s="84">
        <v>0</v>
      </c>
      <c r="D43" s="85"/>
      <c r="E43" s="84">
        <v>0</v>
      </c>
      <c r="F43" s="85"/>
      <c r="G43" s="84">
        <v>0</v>
      </c>
      <c r="H43" s="85"/>
      <c r="I43" s="84">
        <v>0</v>
      </c>
      <c r="J43" s="85"/>
      <c r="K43" s="84">
        <v>0</v>
      </c>
      <c r="L43" s="85"/>
      <c r="M43" s="84">
        <v>386861.36991119996</v>
      </c>
      <c r="N43" s="85">
        <v>0.014749952728253685</v>
      </c>
      <c r="O43" s="84">
        <v>69625.8556812</v>
      </c>
      <c r="P43" s="85">
        <v>0.01590055963986745</v>
      </c>
      <c r="Q43" s="84">
        <v>0</v>
      </c>
      <c r="R43" s="85"/>
      <c r="S43" s="84">
        <v>165106.86844068</v>
      </c>
      <c r="T43" s="85">
        <v>0.010977544786136714</v>
      </c>
      <c r="U43" s="84">
        <v>56695.33962612</v>
      </c>
      <c r="V43" s="85">
        <v>0.013863660078076427</v>
      </c>
      <c r="W43" s="84">
        <v>0</v>
      </c>
      <c r="X43" s="85"/>
      <c r="Y43" s="84">
        <v>258843.30762672002</v>
      </c>
      <c r="Z43" s="85">
        <v>0.011914944751577953</v>
      </c>
      <c r="AA43" s="84">
        <v>126507.68526492</v>
      </c>
      <c r="AB43" s="85">
        <v>0.032399556991038095</v>
      </c>
      <c r="AC43" s="84">
        <v>1063640.42655084</v>
      </c>
      <c r="AD43" s="85">
        <v>0.009918537684856874</v>
      </c>
    </row>
    <row r="44" spans="1:30" ht="15">
      <c r="A44" s="68" t="s">
        <v>456</v>
      </c>
      <c r="B44" s="98" t="s">
        <v>1118</v>
      </c>
      <c r="C44" s="88">
        <v>0</v>
      </c>
      <c r="D44" s="89"/>
      <c r="E44" s="88">
        <v>0</v>
      </c>
      <c r="F44" s="89"/>
      <c r="G44" s="88">
        <v>0</v>
      </c>
      <c r="H44" s="89"/>
      <c r="I44" s="88">
        <v>0</v>
      </c>
      <c r="J44" s="89"/>
      <c r="K44" s="88">
        <v>0</v>
      </c>
      <c r="L44" s="89"/>
      <c r="M44" s="88">
        <v>278503.4227248</v>
      </c>
      <c r="N44" s="89">
        <v>0.010618564269651895</v>
      </c>
      <c r="O44" s="88">
        <v>69625.8556812</v>
      </c>
      <c r="P44" s="89">
        <v>0.01590055963986745</v>
      </c>
      <c r="Q44" s="88">
        <v>0</v>
      </c>
      <c r="R44" s="89"/>
      <c r="S44" s="88">
        <v>140246.36644356</v>
      </c>
      <c r="T44" s="89">
        <v>0.009324631877929767</v>
      </c>
      <c r="U44" s="88">
        <v>56695.33962612</v>
      </c>
      <c r="V44" s="89">
        <v>0.013863660078076427</v>
      </c>
      <c r="W44" s="88">
        <v>0</v>
      </c>
      <c r="X44" s="89"/>
      <c r="Y44" s="88">
        <v>186995.15525808002</v>
      </c>
      <c r="Z44" s="89">
        <v>0.008607666793247112</v>
      </c>
      <c r="AA44" s="88">
        <v>122342.57498267999</v>
      </c>
      <c r="AB44" s="89">
        <v>0.031332841339093316</v>
      </c>
      <c r="AC44" s="88">
        <v>854408.71471644</v>
      </c>
      <c r="AD44" s="89">
        <v>0.007967434128717815</v>
      </c>
    </row>
    <row r="45" spans="1:30" ht="15">
      <c r="A45" s="68" t="s">
        <v>457</v>
      </c>
      <c r="B45" s="98" t="s">
        <v>1075</v>
      </c>
      <c r="C45" s="88">
        <v>0</v>
      </c>
      <c r="D45" s="89"/>
      <c r="E45" s="88">
        <v>0</v>
      </c>
      <c r="F45" s="89"/>
      <c r="G45" s="88">
        <v>0</v>
      </c>
      <c r="H45" s="89"/>
      <c r="I45" s="88">
        <v>0</v>
      </c>
      <c r="J45" s="89"/>
      <c r="K45" s="88">
        <v>0</v>
      </c>
      <c r="L45" s="89"/>
      <c r="M45" s="88">
        <v>108357.9471864</v>
      </c>
      <c r="N45" s="89">
        <v>0.00413138845860179</v>
      </c>
      <c r="O45" s="88">
        <v>0</v>
      </c>
      <c r="P45" s="89"/>
      <c r="Q45" s="88">
        <v>0</v>
      </c>
      <c r="R45" s="89"/>
      <c r="S45" s="88">
        <v>24860.50199712</v>
      </c>
      <c r="T45" s="89">
        <v>0.001652912908206946</v>
      </c>
      <c r="U45" s="88">
        <v>0</v>
      </c>
      <c r="V45" s="89"/>
      <c r="W45" s="88">
        <v>0</v>
      </c>
      <c r="X45" s="89"/>
      <c r="Y45" s="88">
        <v>71848.15236864</v>
      </c>
      <c r="Z45" s="89">
        <v>0.003307277958330841</v>
      </c>
      <c r="AA45" s="88">
        <v>4165.11028224</v>
      </c>
      <c r="AB45" s="89">
        <v>0.0010667156519447757</v>
      </c>
      <c r="AC45" s="88">
        <v>209231.7118344</v>
      </c>
      <c r="AD45" s="89">
        <v>0.00195110355613906</v>
      </c>
    </row>
    <row r="46" spans="1:30" ht="15">
      <c r="A46" s="67" t="s">
        <v>191</v>
      </c>
      <c r="B46" s="97" t="s">
        <v>29</v>
      </c>
      <c r="C46" s="84">
        <v>0</v>
      </c>
      <c r="D46" s="85"/>
      <c r="E46" s="84">
        <v>0</v>
      </c>
      <c r="F46" s="85"/>
      <c r="G46" s="84">
        <v>0</v>
      </c>
      <c r="H46" s="85"/>
      <c r="I46" s="84">
        <v>0</v>
      </c>
      <c r="J46" s="85"/>
      <c r="K46" s="84">
        <v>0</v>
      </c>
      <c r="L46" s="85"/>
      <c r="M46" s="84">
        <v>90.08502912</v>
      </c>
      <c r="N46" s="85">
        <v>3.434692694564871E-06</v>
      </c>
      <c r="O46" s="84">
        <v>20.64448584</v>
      </c>
      <c r="P46" s="85">
        <v>4.714611764864152E-06</v>
      </c>
      <c r="Q46" s="84">
        <v>0</v>
      </c>
      <c r="R46" s="85"/>
      <c r="S46" s="84">
        <v>28.1515716</v>
      </c>
      <c r="T46" s="85">
        <v>1.8717279357167703E-06</v>
      </c>
      <c r="U46" s="84">
        <v>0</v>
      </c>
      <c r="V46" s="85"/>
      <c r="W46" s="84">
        <v>0</v>
      </c>
      <c r="X46" s="85"/>
      <c r="Y46" s="84">
        <v>75.0708576</v>
      </c>
      <c r="Z46" s="85">
        <v>3.4556239021929483E-06</v>
      </c>
      <c r="AA46" s="84">
        <v>37.5354288</v>
      </c>
      <c r="AB46" s="85">
        <v>9.613101860507128E-06</v>
      </c>
      <c r="AC46" s="84">
        <v>251.48737296000002</v>
      </c>
      <c r="AD46" s="85">
        <v>2.3451411996986453E-06</v>
      </c>
    </row>
    <row r="47" spans="1:30" ht="15">
      <c r="A47" s="68" t="s">
        <v>458</v>
      </c>
      <c r="B47" s="98" t="s">
        <v>1118</v>
      </c>
      <c r="C47" s="88">
        <v>0</v>
      </c>
      <c r="D47" s="89"/>
      <c r="E47" s="88">
        <v>0</v>
      </c>
      <c r="F47" s="89"/>
      <c r="G47" s="88">
        <v>0</v>
      </c>
      <c r="H47" s="89"/>
      <c r="I47" s="88">
        <v>0</v>
      </c>
      <c r="J47" s="89"/>
      <c r="K47" s="88">
        <v>0</v>
      </c>
      <c r="L47" s="89"/>
      <c r="M47" s="88">
        <v>90.08502912</v>
      </c>
      <c r="N47" s="89">
        <v>3.434692694564871E-06</v>
      </c>
      <c r="O47" s="88">
        <v>20.64448584</v>
      </c>
      <c r="P47" s="89">
        <v>4.714611764864152E-06</v>
      </c>
      <c r="Q47" s="88">
        <v>0</v>
      </c>
      <c r="R47" s="89"/>
      <c r="S47" s="88">
        <v>28.1515716</v>
      </c>
      <c r="T47" s="89">
        <v>1.8717279357167703E-06</v>
      </c>
      <c r="U47" s="88">
        <v>0</v>
      </c>
      <c r="V47" s="89"/>
      <c r="W47" s="88">
        <v>0</v>
      </c>
      <c r="X47" s="89"/>
      <c r="Y47" s="88">
        <v>75.0708576</v>
      </c>
      <c r="Z47" s="89">
        <v>3.4556239021929483E-06</v>
      </c>
      <c r="AA47" s="88">
        <v>37.5354288</v>
      </c>
      <c r="AB47" s="89">
        <v>9.613101860507128E-06</v>
      </c>
      <c r="AC47" s="88">
        <v>251.48737296000002</v>
      </c>
      <c r="AD47" s="89">
        <v>2.3451411996986453E-06</v>
      </c>
    </row>
    <row r="48" spans="1:30" ht="15">
      <c r="A48" s="67" t="s">
        <v>1127</v>
      </c>
      <c r="B48" s="97" t="s">
        <v>29</v>
      </c>
      <c r="C48" s="84">
        <v>0</v>
      </c>
      <c r="D48" s="85"/>
      <c r="E48" s="84">
        <v>0</v>
      </c>
      <c r="F48" s="85"/>
      <c r="G48" s="84">
        <v>0</v>
      </c>
      <c r="H48" s="85"/>
      <c r="I48" s="84">
        <v>0</v>
      </c>
      <c r="J48" s="85"/>
      <c r="K48" s="84">
        <v>0</v>
      </c>
      <c r="L48" s="85"/>
      <c r="M48" s="84">
        <v>44159.682384</v>
      </c>
      <c r="N48" s="85">
        <v>0.0016836864011731344</v>
      </c>
      <c r="O48" s="84">
        <v>0</v>
      </c>
      <c r="P48" s="85"/>
      <c r="Q48" s="84">
        <v>0</v>
      </c>
      <c r="R48" s="85"/>
      <c r="S48" s="84">
        <v>0</v>
      </c>
      <c r="T48" s="85"/>
      <c r="U48" s="84">
        <v>0</v>
      </c>
      <c r="V48" s="85"/>
      <c r="W48" s="84">
        <v>0</v>
      </c>
      <c r="X48" s="85"/>
      <c r="Y48" s="84">
        <v>0</v>
      </c>
      <c r="Z48" s="85"/>
      <c r="AA48" s="84">
        <v>0</v>
      </c>
      <c r="AB48" s="85"/>
      <c r="AC48" s="84">
        <v>44159.682384</v>
      </c>
      <c r="AD48" s="85">
        <v>0.0004117928041691247</v>
      </c>
    </row>
    <row r="49" spans="1:30" ht="15">
      <c r="A49" s="68" t="s">
        <v>1128</v>
      </c>
      <c r="B49" s="98" t="s">
        <v>1075</v>
      </c>
      <c r="C49" s="88">
        <v>0</v>
      </c>
      <c r="D49" s="89"/>
      <c r="E49" s="88">
        <v>0</v>
      </c>
      <c r="F49" s="89"/>
      <c r="G49" s="88">
        <v>0</v>
      </c>
      <c r="H49" s="89"/>
      <c r="I49" s="88">
        <v>0</v>
      </c>
      <c r="J49" s="89"/>
      <c r="K49" s="88">
        <v>0</v>
      </c>
      <c r="L49" s="89"/>
      <c r="M49" s="88">
        <v>44159.682384</v>
      </c>
      <c r="N49" s="89">
        <v>0.0016836864011731344</v>
      </c>
      <c r="O49" s="88">
        <v>0</v>
      </c>
      <c r="P49" s="89"/>
      <c r="Q49" s="88">
        <v>0</v>
      </c>
      <c r="R49" s="89"/>
      <c r="S49" s="88">
        <v>0</v>
      </c>
      <c r="T49" s="89"/>
      <c r="U49" s="88">
        <v>0</v>
      </c>
      <c r="V49" s="89"/>
      <c r="W49" s="88">
        <v>0</v>
      </c>
      <c r="X49" s="89"/>
      <c r="Y49" s="88">
        <v>0</v>
      </c>
      <c r="Z49" s="89"/>
      <c r="AA49" s="88">
        <v>0</v>
      </c>
      <c r="AB49" s="89"/>
      <c r="AC49" s="88">
        <v>44159.682384</v>
      </c>
      <c r="AD49" s="89">
        <v>0.0004117928041691247</v>
      </c>
    </row>
    <row r="50" spans="1:30" ht="15">
      <c r="A50" s="67" t="s">
        <v>1544</v>
      </c>
      <c r="B50" s="97" t="s">
        <v>29</v>
      </c>
      <c r="C50" s="84">
        <v>0</v>
      </c>
      <c r="D50" s="85"/>
      <c r="E50" s="84">
        <v>0</v>
      </c>
      <c r="F50" s="85"/>
      <c r="G50" s="84">
        <v>0</v>
      </c>
      <c r="H50" s="85"/>
      <c r="I50" s="84">
        <v>0</v>
      </c>
      <c r="J50" s="85"/>
      <c r="K50" s="84">
        <v>0</v>
      </c>
      <c r="L50" s="85"/>
      <c r="M50" s="84">
        <v>0</v>
      </c>
      <c r="N50" s="85"/>
      <c r="O50" s="84">
        <v>39127.1893748208</v>
      </c>
      <c r="P50" s="85">
        <v>0.008935534107377787</v>
      </c>
      <c r="Q50" s="84">
        <v>0</v>
      </c>
      <c r="R50" s="85"/>
      <c r="S50" s="84">
        <v>0</v>
      </c>
      <c r="T50" s="85"/>
      <c r="U50" s="84">
        <v>0</v>
      </c>
      <c r="V50" s="85"/>
      <c r="W50" s="84">
        <v>0</v>
      </c>
      <c r="X50" s="85"/>
      <c r="Y50" s="84">
        <v>38955.27022200001</v>
      </c>
      <c r="Z50" s="85">
        <v>0.0017931693762284714</v>
      </c>
      <c r="AA50" s="84">
        <v>0</v>
      </c>
      <c r="AB50" s="85"/>
      <c r="AC50" s="84">
        <v>78082.4595968208</v>
      </c>
      <c r="AD50" s="85">
        <v>0.0007281255946135887</v>
      </c>
    </row>
    <row r="51" spans="1:30" ht="15">
      <c r="A51" s="68" t="s">
        <v>1518</v>
      </c>
      <c r="B51" s="98" t="s">
        <v>1075</v>
      </c>
      <c r="C51" s="88">
        <v>0</v>
      </c>
      <c r="D51" s="89"/>
      <c r="E51" s="88">
        <v>0</v>
      </c>
      <c r="F51" s="89"/>
      <c r="G51" s="88">
        <v>0</v>
      </c>
      <c r="H51" s="89"/>
      <c r="I51" s="88">
        <v>0</v>
      </c>
      <c r="J51" s="89"/>
      <c r="K51" s="88">
        <v>0</v>
      </c>
      <c r="L51" s="89"/>
      <c r="M51" s="88">
        <v>0</v>
      </c>
      <c r="N51" s="89"/>
      <c r="O51" s="88">
        <v>39127.1893748208</v>
      </c>
      <c r="P51" s="89">
        <v>0.008935534107377787</v>
      </c>
      <c r="Q51" s="88">
        <v>0</v>
      </c>
      <c r="R51" s="89"/>
      <c r="S51" s="88">
        <v>0</v>
      </c>
      <c r="T51" s="89"/>
      <c r="U51" s="88">
        <v>0</v>
      </c>
      <c r="V51" s="89"/>
      <c r="W51" s="88">
        <v>0</v>
      </c>
      <c r="X51" s="89"/>
      <c r="Y51" s="88">
        <v>38955.27022200001</v>
      </c>
      <c r="Z51" s="89">
        <v>0.0017931693762284714</v>
      </c>
      <c r="AA51" s="88">
        <v>0</v>
      </c>
      <c r="AB51" s="89"/>
      <c r="AC51" s="88">
        <v>78082.4595968208</v>
      </c>
      <c r="AD51" s="89">
        <v>0.0007281255946135887</v>
      </c>
    </row>
    <row r="52" spans="1:30" ht="15">
      <c r="A52" s="67" t="s">
        <v>193</v>
      </c>
      <c r="B52" s="97" t="s">
        <v>29</v>
      </c>
      <c r="C52" s="84">
        <v>0</v>
      </c>
      <c r="D52" s="85"/>
      <c r="E52" s="84">
        <v>0</v>
      </c>
      <c r="F52" s="85"/>
      <c r="G52" s="84">
        <v>0</v>
      </c>
      <c r="H52" s="85"/>
      <c r="I52" s="84">
        <v>0</v>
      </c>
      <c r="J52" s="85"/>
      <c r="K52" s="84">
        <v>0</v>
      </c>
      <c r="L52" s="85"/>
      <c r="M52" s="84">
        <v>35576.976236148</v>
      </c>
      <c r="N52" s="85">
        <v>0.0013564515832062546</v>
      </c>
      <c r="O52" s="84">
        <v>8894.243462316</v>
      </c>
      <c r="P52" s="85">
        <v>0.00203119153424269</v>
      </c>
      <c r="Q52" s="84">
        <v>0</v>
      </c>
      <c r="R52" s="85"/>
      <c r="S52" s="84">
        <v>17788.488118074</v>
      </c>
      <c r="T52" s="85">
        <v>0.0011827123052968362</v>
      </c>
      <c r="U52" s="84">
        <v>13341.366386916001</v>
      </c>
      <c r="V52" s="85">
        <v>0.0032623522459695343</v>
      </c>
      <c r="W52" s="84">
        <v>0</v>
      </c>
      <c r="X52" s="85"/>
      <c r="Y52" s="84">
        <v>0</v>
      </c>
      <c r="Z52" s="85"/>
      <c r="AA52" s="84">
        <v>0</v>
      </c>
      <c r="AB52" s="85"/>
      <c r="AC52" s="84">
        <v>75601.074203454</v>
      </c>
      <c r="AD52" s="85">
        <v>0.0007049864642078626</v>
      </c>
    </row>
    <row r="53" spans="1:30" ht="15">
      <c r="A53" s="68" t="s">
        <v>459</v>
      </c>
      <c r="B53" s="98" t="s">
        <v>1075</v>
      </c>
      <c r="C53" s="88">
        <v>0</v>
      </c>
      <c r="D53" s="89"/>
      <c r="E53" s="88">
        <v>0</v>
      </c>
      <c r="F53" s="89"/>
      <c r="G53" s="88">
        <v>0</v>
      </c>
      <c r="H53" s="89"/>
      <c r="I53" s="88">
        <v>0</v>
      </c>
      <c r="J53" s="89"/>
      <c r="K53" s="88">
        <v>0</v>
      </c>
      <c r="L53" s="89"/>
      <c r="M53" s="88">
        <v>35576.976236148</v>
      </c>
      <c r="N53" s="89">
        <v>0.0013564515832062546</v>
      </c>
      <c r="O53" s="88">
        <v>8894.243462316</v>
      </c>
      <c r="P53" s="89">
        <v>0.00203119153424269</v>
      </c>
      <c r="Q53" s="88">
        <v>0</v>
      </c>
      <c r="R53" s="89"/>
      <c r="S53" s="88">
        <v>17788.488118074</v>
      </c>
      <c r="T53" s="89">
        <v>0.0011827123052968362</v>
      </c>
      <c r="U53" s="88">
        <v>13341.366386916001</v>
      </c>
      <c r="V53" s="89">
        <v>0.0032623522459695343</v>
      </c>
      <c r="W53" s="88">
        <v>0</v>
      </c>
      <c r="X53" s="89"/>
      <c r="Y53" s="88">
        <v>0</v>
      </c>
      <c r="Z53" s="89"/>
      <c r="AA53" s="88">
        <v>0</v>
      </c>
      <c r="AB53" s="89"/>
      <c r="AC53" s="88">
        <v>75601.074203454</v>
      </c>
      <c r="AD53" s="89">
        <v>0.0007049864642078626</v>
      </c>
    </row>
    <row r="54" spans="1:30" ht="15">
      <c r="A54" s="26" t="s">
        <v>0</v>
      </c>
      <c r="B54" s="96"/>
      <c r="C54" s="27">
        <v>7704.6525</v>
      </c>
      <c r="D54" s="28">
        <v>0.04761689583011885</v>
      </c>
      <c r="E54" s="27">
        <v>49832.1005089491</v>
      </c>
      <c r="F54" s="28">
        <v>0.05582430829174867</v>
      </c>
      <c r="G54" s="27">
        <v>122914.92789232159</v>
      </c>
      <c r="H54" s="28">
        <v>0.015680689731407137</v>
      </c>
      <c r="I54" s="27">
        <v>42611.143241266494</v>
      </c>
      <c r="J54" s="28">
        <v>0.015487566722213061</v>
      </c>
      <c r="K54" s="27">
        <v>177869.365226097</v>
      </c>
      <c r="L54" s="28">
        <v>0.02797629052638218</v>
      </c>
      <c r="M54" s="27">
        <v>1388833.981980093</v>
      </c>
      <c r="N54" s="28">
        <v>0.052952393738100234</v>
      </c>
      <c r="O54" s="27">
        <v>566137.6322604679</v>
      </c>
      <c r="P54" s="28">
        <v>0.12928968840754315</v>
      </c>
      <c r="Q54" s="27">
        <v>124150.0859194752</v>
      </c>
      <c r="R54" s="28">
        <v>0.03386772422686382</v>
      </c>
      <c r="S54" s="27">
        <v>850230.0023502207</v>
      </c>
      <c r="T54" s="28">
        <v>0.05652967691450106</v>
      </c>
      <c r="U54" s="27">
        <v>248085.72596195524</v>
      </c>
      <c r="V54" s="28">
        <v>0.06066417800193966</v>
      </c>
      <c r="W54" s="27">
        <v>41730.5191423182</v>
      </c>
      <c r="X54" s="28">
        <v>0.007814542166332072</v>
      </c>
      <c r="Y54" s="27">
        <v>1282275.5907404732</v>
      </c>
      <c r="Z54" s="28">
        <v>0.059025064082408485</v>
      </c>
      <c r="AA54" s="27">
        <v>355201.27280347655</v>
      </c>
      <c r="AB54" s="28">
        <v>0.09096968186071716</v>
      </c>
      <c r="AC54" s="27">
        <v>5257577.000527114</v>
      </c>
      <c r="AD54" s="28">
        <v>0.04902735389615468</v>
      </c>
    </row>
  </sheetData>
  <mergeCells count="19">
    <mergeCell ref="AC7:AD7"/>
    <mergeCell ref="Y7:Z7"/>
    <mergeCell ref="AA7:AB7"/>
    <mergeCell ref="W7:X7"/>
    <mergeCell ref="U7:V7"/>
    <mergeCell ref="A2:T2"/>
    <mergeCell ref="A4:T4"/>
    <mergeCell ref="A5:T5"/>
    <mergeCell ref="M7:N7"/>
    <mergeCell ref="O7:P7"/>
    <mergeCell ref="Q7:R7"/>
    <mergeCell ref="S7:T7"/>
    <mergeCell ref="E7:F7"/>
    <mergeCell ref="G7:H7"/>
    <mergeCell ref="I7:J7"/>
    <mergeCell ref="K7:L7"/>
    <mergeCell ref="C7:D7"/>
    <mergeCell ref="B7:B8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="80" zoomScaleNormal="80" workbookViewId="0" topLeftCell="A1"/>
  </sheetViews>
  <sheetFormatPr defaultColWidth="11.421875" defaultRowHeight="15"/>
  <cols>
    <col min="1" max="1" width="70.7109375" style="0" bestFit="1" customWidth="1"/>
    <col min="2" max="16" width="18.421875" style="0" customWidth="1"/>
  </cols>
  <sheetData>
    <row r="2" spans="1:16" ht="15">
      <c r="A2" s="141" t="s">
        <v>1549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141" t="str">
        <f>1!A5:AA5</f>
        <v>Al 30-11-2022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92" customFormat="1" ht="29.4" customHeight="1">
      <c r="A6" s="52"/>
      <c r="B6" s="52" t="s">
        <v>43</v>
      </c>
      <c r="C6" s="52" t="s">
        <v>17</v>
      </c>
      <c r="D6" s="52" t="s">
        <v>18</v>
      </c>
      <c r="E6" s="52" t="s">
        <v>19</v>
      </c>
      <c r="F6" s="52" t="s">
        <v>20</v>
      </c>
      <c r="G6" s="52" t="s">
        <v>21</v>
      </c>
      <c r="H6" s="52" t="s">
        <v>22</v>
      </c>
      <c r="I6" s="52" t="s">
        <v>23</v>
      </c>
      <c r="J6" s="52" t="s">
        <v>24</v>
      </c>
      <c r="K6" s="52" t="s">
        <v>25</v>
      </c>
      <c r="L6" s="52" t="s">
        <v>26</v>
      </c>
      <c r="M6" s="52" t="s">
        <v>27</v>
      </c>
      <c r="N6" s="52" t="s">
        <v>28</v>
      </c>
      <c r="O6" s="52" t="s">
        <v>2</v>
      </c>
      <c r="P6" s="94" t="s">
        <v>1548</v>
      </c>
    </row>
    <row r="7" spans="1:16" ht="15">
      <c r="A7" s="67" t="s">
        <v>182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5">
      <c r="A8" s="68" t="s">
        <v>1120</v>
      </c>
      <c r="B8" s="76"/>
      <c r="C8" s="76"/>
      <c r="D8" s="76"/>
      <c r="E8" s="76"/>
      <c r="F8" s="76"/>
      <c r="G8" s="76">
        <v>3181499</v>
      </c>
      <c r="H8" s="76"/>
      <c r="I8" s="76"/>
      <c r="J8" s="76">
        <v>1650401</v>
      </c>
      <c r="K8" s="76"/>
      <c r="L8" s="76"/>
      <c r="M8" s="76"/>
      <c r="N8" s="76"/>
      <c r="O8" s="76">
        <v>4831900</v>
      </c>
      <c r="P8" s="93">
        <v>0.2888086642599278</v>
      </c>
    </row>
    <row r="9" spans="1:16" ht="15">
      <c r="A9" s="68" t="s">
        <v>441</v>
      </c>
      <c r="B9" s="76"/>
      <c r="C9" s="76"/>
      <c r="D9" s="76"/>
      <c r="E9" s="76"/>
      <c r="F9" s="76"/>
      <c r="G9" s="76">
        <v>1878654</v>
      </c>
      <c r="H9" s="76">
        <v>541346</v>
      </c>
      <c r="I9" s="76">
        <v>1276</v>
      </c>
      <c r="J9" s="76">
        <v>1508703</v>
      </c>
      <c r="K9" s="76">
        <v>70021</v>
      </c>
      <c r="L9" s="76"/>
      <c r="M9" s="76"/>
      <c r="N9" s="76"/>
      <c r="O9" s="76">
        <v>4000000</v>
      </c>
      <c r="P9" s="93">
        <v>0.9999999589929215</v>
      </c>
    </row>
    <row r="10" spans="1:16" ht="15">
      <c r="A10" s="68" t="s">
        <v>442</v>
      </c>
      <c r="B10" s="76"/>
      <c r="C10" s="76"/>
      <c r="D10" s="76"/>
      <c r="E10" s="76"/>
      <c r="F10" s="76"/>
      <c r="G10" s="76">
        <v>20002244</v>
      </c>
      <c r="H10" s="76">
        <v>6590336</v>
      </c>
      <c r="I10" s="76"/>
      <c r="J10" s="76">
        <v>13007244</v>
      </c>
      <c r="K10" s="76">
        <v>1445248</v>
      </c>
      <c r="L10" s="76"/>
      <c r="M10" s="76"/>
      <c r="N10" s="76">
        <v>8671498</v>
      </c>
      <c r="O10" s="76">
        <v>49716570</v>
      </c>
      <c r="P10" s="93">
        <v>0.601184831843849</v>
      </c>
    </row>
    <row r="11" spans="1:16" ht="15">
      <c r="A11" s="67" t="s">
        <v>194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6" ht="15">
      <c r="A12" s="68" t="s">
        <v>1121</v>
      </c>
      <c r="B12" s="76"/>
      <c r="C12" s="76"/>
      <c r="D12" s="76"/>
      <c r="E12" s="76"/>
      <c r="F12" s="76">
        <v>44428</v>
      </c>
      <c r="G12" s="76">
        <v>5337</v>
      </c>
      <c r="H12" s="76"/>
      <c r="I12" s="76">
        <v>17631</v>
      </c>
      <c r="J12" s="76">
        <v>36091</v>
      </c>
      <c r="K12" s="76"/>
      <c r="L12" s="76">
        <v>10423</v>
      </c>
      <c r="M12" s="76">
        <v>52116</v>
      </c>
      <c r="N12" s="76"/>
      <c r="O12" s="76">
        <v>166026</v>
      </c>
      <c r="P12" s="93">
        <v>0.26666666666666666</v>
      </c>
    </row>
    <row r="13" spans="1:16" ht="15">
      <c r="A13" s="67" t="s">
        <v>183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15">
      <c r="A14" s="68" t="s">
        <v>443</v>
      </c>
      <c r="B14" s="76"/>
      <c r="C14" s="76"/>
      <c r="D14" s="76"/>
      <c r="E14" s="76">
        <v>125705</v>
      </c>
      <c r="F14" s="76"/>
      <c r="G14" s="76">
        <v>1703331</v>
      </c>
      <c r="H14" s="76"/>
      <c r="I14" s="76"/>
      <c r="J14" s="76">
        <v>981</v>
      </c>
      <c r="K14" s="76">
        <v>790</v>
      </c>
      <c r="L14" s="76">
        <v>14</v>
      </c>
      <c r="M14" s="76"/>
      <c r="N14" s="76">
        <v>512</v>
      </c>
      <c r="O14" s="76">
        <v>1831333</v>
      </c>
      <c r="P14" s="93">
        <v>0.4684241150226783</v>
      </c>
    </row>
    <row r="15" spans="1:16" ht="15">
      <c r="A15" s="67" t="s">
        <v>184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16" ht="15">
      <c r="A16" s="68" t="s">
        <v>444</v>
      </c>
      <c r="B16" s="76"/>
      <c r="C16" s="76"/>
      <c r="D16" s="76"/>
      <c r="E16" s="76"/>
      <c r="F16" s="76"/>
      <c r="G16" s="76">
        <v>86.8078505</v>
      </c>
      <c r="H16" s="76">
        <v>54.0159454</v>
      </c>
      <c r="I16" s="76"/>
      <c r="J16" s="76">
        <v>68.1482199</v>
      </c>
      <c r="K16" s="76">
        <v>29.20638</v>
      </c>
      <c r="L16" s="76"/>
      <c r="M16" s="76">
        <v>64.9030708</v>
      </c>
      <c r="N16" s="76">
        <v>64.9030708</v>
      </c>
      <c r="O16" s="76">
        <v>367.9845374</v>
      </c>
      <c r="P16" s="93">
        <v>0.34056631312639873</v>
      </c>
    </row>
    <row r="17" spans="1:16" ht="15">
      <c r="A17" s="67" t="s">
        <v>185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6" ht="15">
      <c r="A18" s="68" t="s">
        <v>1122</v>
      </c>
      <c r="B18" s="76">
        <v>7500000</v>
      </c>
      <c r="C18" s="76">
        <v>39062901</v>
      </c>
      <c r="D18" s="76">
        <v>86945440</v>
      </c>
      <c r="E18" s="76">
        <v>20405355</v>
      </c>
      <c r="F18" s="76"/>
      <c r="G18" s="76"/>
      <c r="H18" s="76"/>
      <c r="I18" s="76"/>
      <c r="J18" s="76"/>
      <c r="K18" s="76"/>
      <c r="L18" s="76"/>
      <c r="M18" s="76"/>
      <c r="N18" s="76"/>
      <c r="O18" s="76">
        <v>153913696</v>
      </c>
      <c r="P18" s="93">
        <v>0.5</v>
      </c>
    </row>
    <row r="19" spans="1:16" ht="15">
      <c r="A19" s="68" t="s">
        <v>445</v>
      </c>
      <c r="B19" s="76"/>
      <c r="C19" s="76"/>
      <c r="D19" s="76"/>
      <c r="E19" s="76"/>
      <c r="F19" s="76"/>
      <c r="G19" s="76">
        <v>47948</v>
      </c>
      <c r="H19" s="76">
        <v>15406</v>
      </c>
      <c r="I19" s="76"/>
      <c r="J19" s="76"/>
      <c r="K19" s="76"/>
      <c r="L19" s="76"/>
      <c r="M19" s="76">
        <v>41812</v>
      </c>
      <c r="N19" s="76">
        <v>21542</v>
      </c>
      <c r="O19" s="76">
        <v>126708</v>
      </c>
      <c r="P19" s="93">
        <v>1</v>
      </c>
    </row>
    <row r="20" spans="1:16" ht="15">
      <c r="A20" s="67" t="s">
        <v>192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ht="15">
      <c r="A21" s="68" t="s">
        <v>446</v>
      </c>
      <c r="B21" s="76"/>
      <c r="C21" s="76"/>
      <c r="D21" s="76"/>
      <c r="E21" s="76"/>
      <c r="F21" s="76"/>
      <c r="G21" s="76">
        <v>58540</v>
      </c>
      <c r="H21" s="76">
        <v>14635</v>
      </c>
      <c r="I21" s="76"/>
      <c r="J21" s="76">
        <v>60000</v>
      </c>
      <c r="K21" s="76">
        <v>30000</v>
      </c>
      <c r="L21" s="76"/>
      <c r="M21" s="76">
        <v>85499</v>
      </c>
      <c r="N21" s="76">
        <v>42749</v>
      </c>
      <c r="O21" s="76">
        <v>291423</v>
      </c>
      <c r="P21" s="93">
        <v>0.7953185253109111</v>
      </c>
    </row>
    <row r="22" spans="1:16" ht="15">
      <c r="A22" s="68" t="s">
        <v>1375</v>
      </c>
      <c r="B22" s="76"/>
      <c r="C22" s="76"/>
      <c r="D22" s="76"/>
      <c r="E22" s="76"/>
      <c r="F22" s="76"/>
      <c r="G22" s="76"/>
      <c r="H22" s="76"/>
      <c r="I22" s="76">
        <v>4413</v>
      </c>
      <c r="J22" s="76">
        <v>10682</v>
      </c>
      <c r="K22" s="76"/>
      <c r="L22" s="76"/>
      <c r="M22" s="76"/>
      <c r="N22" s="76"/>
      <c r="O22" s="76">
        <v>15095</v>
      </c>
      <c r="P22" s="93">
        <v>0.3188</v>
      </c>
    </row>
    <row r="23" spans="1:16" ht="15">
      <c r="A23" s="67" t="s">
        <v>186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16" ht="15">
      <c r="A24" s="68" t="s">
        <v>447</v>
      </c>
      <c r="B24" s="76"/>
      <c r="C24" s="76"/>
      <c r="D24" s="76"/>
      <c r="E24" s="76"/>
      <c r="F24" s="76"/>
      <c r="G24" s="76">
        <v>13350000</v>
      </c>
      <c r="H24" s="76">
        <v>31150000</v>
      </c>
      <c r="I24" s="76"/>
      <c r="J24" s="76">
        <v>12750000</v>
      </c>
      <c r="K24" s="76">
        <v>4250000</v>
      </c>
      <c r="L24" s="76"/>
      <c r="M24" s="76">
        <v>27500000</v>
      </c>
      <c r="N24" s="76"/>
      <c r="O24" s="76">
        <v>89000000</v>
      </c>
      <c r="P24" s="93">
        <v>0.9862</v>
      </c>
    </row>
    <row r="25" spans="1:16" ht="15">
      <c r="A25" s="68" t="s">
        <v>448</v>
      </c>
      <c r="B25" s="76"/>
      <c r="C25" s="76"/>
      <c r="D25" s="76"/>
      <c r="E25" s="76"/>
      <c r="F25" s="76"/>
      <c r="G25" s="76">
        <v>13350000</v>
      </c>
      <c r="H25" s="76">
        <v>31150000</v>
      </c>
      <c r="I25" s="76"/>
      <c r="J25" s="76">
        <v>12750000</v>
      </c>
      <c r="K25" s="76">
        <v>4250000</v>
      </c>
      <c r="L25" s="76"/>
      <c r="M25" s="76">
        <v>27500000</v>
      </c>
      <c r="N25" s="76"/>
      <c r="O25" s="76">
        <v>89000000</v>
      </c>
      <c r="P25" s="93">
        <v>0.9862</v>
      </c>
    </row>
    <row r="26" spans="1:16" ht="15">
      <c r="A26" s="67" t="s">
        <v>187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ht="15">
      <c r="A27" s="68" t="s">
        <v>449</v>
      </c>
      <c r="B27" s="76"/>
      <c r="C27" s="76"/>
      <c r="D27" s="76"/>
      <c r="E27" s="76"/>
      <c r="F27" s="76"/>
      <c r="G27" s="76"/>
      <c r="H27" s="76"/>
      <c r="I27" s="76"/>
      <c r="J27" s="76">
        <v>350</v>
      </c>
      <c r="K27" s="76">
        <v>100</v>
      </c>
      <c r="L27" s="76"/>
      <c r="M27" s="76">
        <v>540</v>
      </c>
      <c r="N27" s="76">
        <v>270</v>
      </c>
      <c r="O27" s="76">
        <v>1260</v>
      </c>
      <c r="P27" s="93">
        <v>0.7599517490952955</v>
      </c>
    </row>
    <row r="28" spans="1:16" ht="15">
      <c r="A28" s="68" t="s">
        <v>450</v>
      </c>
      <c r="B28" s="76"/>
      <c r="C28" s="76"/>
      <c r="D28" s="76"/>
      <c r="E28" s="76"/>
      <c r="F28" s="76"/>
      <c r="G28" s="76">
        <v>24000</v>
      </c>
      <c r="H28" s="76">
        <v>6000</v>
      </c>
      <c r="I28" s="76"/>
      <c r="J28" s="76"/>
      <c r="K28" s="76"/>
      <c r="L28" s="76"/>
      <c r="M28" s="76">
        <v>38300</v>
      </c>
      <c r="N28" s="76">
        <v>19200</v>
      </c>
      <c r="O28" s="76">
        <v>87500</v>
      </c>
      <c r="P28" s="93">
        <v>0.7608695652173914</v>
      </c>
    </row>
    <row r="29" spans="1:16" ht="15">
      <c r="A29" s="67" t="s">
        <v>1123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ht="15">
      <c r="A30" s="68" t="s">
        <v>1125</v>
      </c>
      <c r="B30" s="76"/>
      <c r="C30" s="76">
        <v>8250011</v>
      </c>
      <c r="D30" s="76">
        <v>13062519</v>
      </c>
      <c r="E30" s="76">
        <v>6187510</v>
      </c>
      <c r="F30" s="76"/>
      <c r="G30" s="76"/>
      <c r="H30" s="76"/>
      <c r="I30" s="76">
        <v>8857097</v>
      </c>
      <c r="J30" s="76">
        <v>21931862</v>
      </c>
      <c r="K30" s="76"/>
      <c r="L30" s="76"/>
      <c r="M30" s="76"/>
      <c r="N30" s="76"/>
      <c r="O30" s="76">
        <v>58288999</v>
      </c>
      <c r="P30" s="93">
        <v>0.5</v>
      </c>
    </row>
    <row r="31" spans="1:16" ht="15">
      <c r="A31" s="68" t="s">
        <v>1124</v>
      </c>
      <c r="B31" s="76"/>
      <c r="C31" s="76">
        <v>505173</v>
      </c>
      <c r="D31" s="76">
        <v>799855</v>
      </c>
      <c r="E31" s="76">
        <v>378879</v>
      </c>
      <c r="F31" s="76"/>
      <c r="G31" s="76"/>
      <c r="H31" s="76"/>
      <c r="I31" s="76">
        <v>544589</v>
      </c>
      <c r="J31" s="76">
        <v>1348506</v>
      </c>
      <c r="K31" s="76"/>
      <c r="L31" s="76"/>
      <c r="M31" s="76"/>
      <c r="N31" s="76"/>
      <c r="O31" s="76">
        <v>3577002</v>
      </c>
      <c r="P31" s="93">
        <v>0.5</v>
      </c>
    </row>
    <row r="32" spans="1:16" ht="15">
      <c r="A32" s="67" t="s">
        <v>188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 ht="15">
      <c r="A33" s="68" t="s">
        <v>451</v>
      </c>
      <c r="B33" s="76"/>
      <c r="C33" s="76"/>
      <c r="D33" s="76"/>
      <c r="E33" s="76"/>
      <c r="F33" s="76"/>
      <c r="G33" s="76">
        <v>308</v>
      </c>
      <c r="H33" s="76">
        <v>83</v>
      </c>
      <c r="I33" s="76"/>
      <c r="J33" s="76">
        <v>108</v>
      </c>
      <c r="K33" s="76">
        <v>23</v>
      </c>
      <c r="L33" s="76"/>
      <c r="M33" s="76"/>
      <c r="N33" s="76"/>
      <c r="O33" s="76">
        <v>522</v>
      </c>
      <c r="P33" s="93">
        <v>0.9897959183673469</v>
      </c>
    </row>
    <row r="34" spans="1:16" ht="15">
      <c r="A34" s="68" t="s">
        <v>452</v>
      </c>
      <c r="B34" s="76"/>
      <c r="C34" s="76"/>
      <c r="D34" s="76"/>
      <c r="E34" s="76"/>
      <c r="F34" s="76"/>
      <c r="G34" s="76">
        <v>30539</v>
      </c>
      <c r="H34" s="76">
        <v>12493</v>
      </c>
      <c r="I34" s="76"/>
      <c r="J34" s="76">
        <v>18324</v>
      </c>
      <c r="K34" s="76">
        <v>8052</v>
      </c>
      <c r="L34" s="76"/>
      <c r="M34" s="76"/>
      <c r="N34" s="76"/>
      <c r="O34" s="76">
        <v>69408</v>
      </c>
      <c r="P34" s="93">
        <v>0.6782904457030289</v>
      </c>
    </row>
    <row r="35" spans="1:16" ht="15">
      <c r="A35" s="68" t="s">
        <v>1376</v>
      </c>
      <c r="B35" s="76"/>
      <c r="C35" s="76"/>
      <c r="D35" s="76"/>
      <c r="E35" s="76"/>
      <c r="F35" s="76"/>
      <c r="G35" s="76"/>
      <c r="H35" s="76"/>
      <c r="I35" s="76">
        <v>9739626</v>
      </c>
      <c r="J35" s="76">
        <v>3000698</v>
      </c>
      <c r="K35" s="76"/>
      <c r="L35" s="76"/>
      <c r="M35" s="76"/>
      <c r="N35" s="76"/>
      <c r="O35" s="76">
        <v>12740324</v>
      </c>
      <c r="P35" s="93">
        <v>0.49294680077984276</v>
      </c>
    </row>
    <row r="36" spans="1:16" ht="15">
      <c r="A36" s="68" t="s">
        <v>1126</v>
      </c>
      <c r="B36" s="76"/>
      <c r="C36" s="76"/>
      <c r="D36" s="76">
        <v>5599</v>
      </c>
      <c r="E36" s="76"/>
      <c r="F36" s="76"/>
      <c r="G36" s="76">
        <v>16794</v>
      </c>
      <c r="H36" s="76"/>
      <c r="I36" s="76"/>
      <c r="J36" s="76">
        <v>6600</v>
      </c>
      <c r="K36" s="76"/>
      <c r="L36" s="76"/>
      <c r="M36" s="76">
        <v>9797</v>
      </c>
      <c r="N36" s="76"/>
      <c r="O36" s="76">
        <v>38790</v>
      </c>
      <c r="P36" s="93">
        <v>1</v>
      </c>
    </row>
    <row r="37" spans="1:16" ht="15">
      <c r="A37" s="67" t="s">
        <v>189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 ht="15">
      <c r="A38" s="68" t="s">
        <v>453</v>
      </c>
      <c r="B38" s="76"/>
      <c r="C38" s="76"/>
      <c r="D38" s="76"/>
      <c r="E38" s="76"/>
      <c r="F38" s="76"/>
      <c r="G38" s="76">
        <v>125</v>
      </c>
      <c r="H38" s="76">
        <v>22</v>
      </c>
      <c r="I38" s="76"/>
      <c r="J38" s="76">
        <v>193</v>
      </c>
      <c r="K38" s="76">
        <v>70</v>
      </c>
      <c r="L38" s="76"/>
      <c r="M38" s="76"/>
      <c r="N38" s="76"/>
      <c r="O38" s="76">
        <v>410</v>
      </c>
      <c r="P38" s="93">
        <v>0.82</v>
      </c>
    </row>
    <row r="39" spans="1:16" ht="15">
      <c r="A39" s="68" t="s">
        <v>454</v>
      </c>
      <c r="B39" s="76"/>
      <c r="C39" s="76"/>
      <c r="D39" s="76"/>
      <c r="E39" s="76"/>
      <c r="F39" s="76"/>
      <c r="G39" s="76">
        <v>583</v>
      </c>
      <c r="H39" s="76">
        <v>146</v>
      </c>
      <c r="I39" s="76"/>
      <c r="J39" s="76">
        <v>291</v>
      </c>
      <c r="K39" s="76">
        <v>291</v>
      </c>
      <c r="L39" s="76"/>
      <c r="M39" s="76">
        <v>1165</v>
      </c>
      <c r="N39" s="76">
        <v>583</v>
      </c>
      <c r="O39" s="76">
        <v>3059</v>
      </c>
      <c r="P39" s="93">
        <v>0.7300238663484487</v>
      </c>
    </row>
    <row r="40" spans="1:16" ht="15">
      <c r="A40" s="68" t="s">
        <v>455</v>
      </c>
      <c r="B40" s="76"/>
      <c r="C40" s="76"/>
      <c r="D40" s="76"/>
      <c r="E40" s="76"/>
      <c r="F40" s="76"/>
      <c r="G40" s="76">
        <v>1200</v>
      </c>
      <c r="H40" s="76">
        <v>300</v>
      </c>
      <c r="I40" s="76"/>
      <c r="J40" s="76"/>
      <c r="K40" s="76"/>
      <c r="L40" s="76"/>
      <c r="M40" s="76">
        <v>2208</v>
      </c>
      <c r="N40" s="76"/>
      <c r="O40" s="76">
        <v>3708</v>
      </c>
      <c r="P40" s="93">
        <v>0.845993031358885</v>
      </c>
    </row>
    <row r="41" spans="1:16" ht="15">
      <c r="A41" s="67" t="s">
        <v>190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ht="15">
      <c r="A42" s="68" t="s">
        <v>456</v>
      </c>
      <c r="B42" s="76"/>
      <c r="C42" s="76"/>
      <c r="D42" s="76"/>
      <c r="E42" s="76"/>
      <c r="F42" s="76"/>
      <c r="G42" s="76">
        <v>280</v>
      </c>
      <c r="H42" s="76">
        <v>70</v>
      </c>
      <c r="I42" s="76"/>
      <c r="J42" s="76">
        <v>141</v>
      </c>
      <c r="K42" s="76">
        <v>57</v>
      </c>
      <c r="L42" s="76"/>
      <c r="M42" s="76">
        <v>188</v>
      </c>
      <c r="N42" s="76">
        <v>123</v>
      </c>
      <c r="O42" s="76">
        <v>859</v>
      </c>
      <c r="P42" s="93">
        <v>0.6899598393574298</v>
      </c>
    </row>
    <row r="43" spans="1:16" ht="15">
      <c r="A43" s="68" t="s">
        <v>457</v>
      </c>
      <c r="B43" s="76"/>
      <c r="C43" s="76"/>
      <c r="D43" s="76"/>
      <c r="E43" s="76"/>
      <c r="F43" s="76"/>
      <c r="G43" s="76">
        <v>1665</v>
      </c>
      <c r="H43" s="76"/>
      <c r="I43" s="76"/>
      <c r="J43" s="76">
        <v>382</v>
      </c>
      <c r="K43" s="76"/>
      <c r="L43" s="76"/>
      <c r="M43" s="76">
        <v>1104</v>
      </c>
      <c r="N43" s="76">
        <v>64</v>
      </c>
      <c r="O43" s="76">
        <v>3215</v>
      </c>
      <c r="P43" s="93">
        <v>0.89605553665</v>
      </c>
    </row>
    <row r="44" spans="1:16" ht="15">
      <c r="A44" s="67" t="s">
        <v>191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ht="15">
      <c r="A45" s="68" t="s">
        <v>458</v>
      </c>
      <c r="B45" s="76"/>
      <c r="C45" s="76"/>
      <c r="D45" s="76"/>
      <c r="E45" s="76"/>
      <c r="F45" s="76"/>
      <c r="G45" s="76">
        <v>48</v>
      </c>
      <c r="H45" s="76">
        <v>11</v>
      </c>
      <c r="I45" s="76"/>
      <c r="J45" s="76">
        <v>15</v>
      </c>
      <c r="K45" s="76"/>
      <c r="L45" s="76"/>
      <c r="M45" s="76">
        <v>40</v>
      </c>
      <c r="N45" s="76">
        <v>20</v>
      </c>
      <c r="O45" s="76">
        <v>134</v>
      </c>
      <c r="P45" s="93">
        <v>1</v>
      </c>
    </row>
    <row r="46" spans="1:16" ht="15">
      <c r="A46" s="67" t="s">
        <v>1127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 ht="15">
      <c r="A47" s="68" t="s">
        <v>1128</v>
      </c>
      <c r="B47" s="76"/>
      <c r="C47" s="76"/>
      <c r="D47" s="76"/>
      <c r="E47" s="76"/>
      <c r="F47" s="76"/>
      <c r="G47" s="76">
        <v>1800</v>
      </c>
      <c r="H47" s="76"/>
      <c r="I47" s="76"/>
      <c r="J47" s="76"/>
      <c r="K47" s="76"/>
      <c r="L47" s="76"/>
      <c r="M47" s="76"/>
      <c r="N47" s="76"/>
      <c r="O47" s="76">
        <v>1800</v>
      </c>
      <c r="P47" s="93">
        <v>0.20809248554913296</v>
      </c>
    </row>
    <row r="48" spans="1:16" ht="15">
      <c r="A48" s="67" t="s">
        <v>1544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1:16" ht="15">
      <c r="A49" s="68" t="s">
        <v>1518</v>
      </c>
      <c r="B49" s="76"/>
      <c r="C49" s="76"/>
      <c r="D49" s="76"/>
      <c r="E49" s="76"/>
      <c r="F49" s="76"/>
      <c r="G49" s="76"/>
      <c r="H49" s="76">
        <v>1137498</v>
      </c>
      <c r="I49" s="76"/>
      <c r="J49" s="76"/>
      <c r="K49" s="76"/>
      <c r="L49" s="76"/>
      <c r="M49" s="76">
        <v>1132500</v>
      </c>
      <c r="N49" s="76"/>
      <c r="O49" s="76">
        <v>2269998</v>
      </c>
      <c r="P49" s="93">
        <v>0.3844882802474794</v>
      </c>
    </row>
    <row r="50" spans="1:16" ht="15">
      <c r="A50" s="67" t="s">
        <v>193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16" ht="15">
      <c r="A51" s="68" t="s">
        <v>459</v>
      </c>
      <c r="B51" s="76"/>
      <c r="C51" s="76"/>
      <c r="D51" s="76"/>
      <c r="E51" s="76"/>
      <c r="F51" s="76"/>
      <c r="G51" s="76">
        <v>29810394</v>
      </c>
      <c r="H51" s="76">
        <v>7452598</v>
      </c>
      <c r="I51" s="76"/>
      <c r="J51" s="76">
        <v>14905197</v>
      </c>
      <c r="K51" s="76">
        <v>11178898</v>
      </c>
      <c r="L51" s="76"/>
      <c r="M51" s="76"/>
      <c r="N51" s="76"/>
      <c r="O51" s="76">
        <v>63347087</v>
      </c>
      <c r="P51" s="93">
        <v>0.85</v>
      </c>
    </row>
  </sheetData>
  <mergeCells count="2">
    <mergeCell ref="A2:P2"/>
    <mergeCell ref="A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Bolsa1</dc:creator>
  <cp:keywords/>
  <dc:description/>
  <cp:lastModifiedBy>Ricardo Alonso Morales Feliciano</cp:lastModifiedBy>
  <dcterms:created xsi:type="dcterms:W3CDTF">2014-05-28T20:39:26Z</dcterms:created>
  <dcterms:modified xsi:type="dcterms:W3CDTF">2023-05-03T19:05:17Z</dcterms:modified>
  <cp:category/>
  <cp:version/>
  <cp:contentType/>
  <cp:contentStatus/>
</cp:coreProperties>
</file>