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3040" windowHeight="9192" activeTab="0"/>
  </bookViews>
  <sheets>
    <sheet name="1" sheetId="1" r:id="rId1"/>
    <sheet name="2" sheetId="3" r:id="rId2"/>
    <sheet name="3" sheetId="6" r:id="rId3"/>
    <sheet name="4" sheetId="7" r:id="rId4"/>
    <sheet name="5" sheetId="8" r:id="rId5"/>
    <sheet name="6" sheetId="9" r:id="rId6"/>
    <sheet name="7" sheetId="10" r:id="rId7"/>
    <sheet name="8" sheetId="11" r:id="rId8"/>
    <sheet name="9" sheetId="12" r:id="rId9"/>
    <sheet name="10" sheetId="13" r:id="rId10"/>
    <sheet name="11" sheetId="14" r:id="rId11"/>
    <sheet name="12" sheetId="15" r:id="rId12"/>
    <sheet name="13" sheetId="16" r:id="rId13"/>
  </sheets>
  <definedNames>
    <definedName name="Consulta_desde_Consulta_SPP" localSheetId="3" hidden="1">#REF!</definedName>
  </definedNames>
  <calcPr calcId="162913"/>
</workbook>
</file>

<file path=xl/sharedStrings.xml><?xml version="1.0" encoding="utf-8"?>
<sst xmlns="http://schemas.openxmlformats.org/spreadsheetml/2006/main" count="5374" uniqueCount="1554">
  <si>
    <t>Total</t>
  </si>
  <si>
    <t>CARTERA POR TIPO DE INSTRUMENTO Y SECTOR DEL EMISOR</t>
  </si>
  <si>
    <t>TOTAL</t>
  </si>
  <si>
    <t>CARTERA POR EMISOR Y TIPO DE INSTRUMENTO</t>
  </si>
  <si>
    <t>INVERSIÓN EN ACCIONES LOCALES</t>
  </si>
  <si>
    <t>INVERSIÓN EN ACCIONES LOCALES (UNIDADES)</t>
  </si>
  <si>
    <t>INVERSIÓN EN BONOS LOCALES</t>
  </si>
  <si>
    <t>INVERSIÓN EN BONOS LOCALES (UNIDADES)</t>
  </si>
  <si>
    <t>INVERSIÓN EN FONDOS MUTUOS O DE INVERSIÓN LOCALES</t>
  </si>
  <si>
    <t>Monto</t>
  </si>
  <si>
    <t>%</t>
  </si>
  <si>
    <t>CATEGORÍA DE RIESGO DE INVERSIONES DE CORTO Y LARGO PLAZO</t>
  </si>
  <si>
    <t>INVERSIÓN EN INSTRUMENTOS DEL EXTERIOR</t>
  </si>
  <si>
    <t>INVERSIÓN EN INSTRUMENTOS DERIVADOS LOCALES Y EXTRANJEROS</t>
  </si>
  <si>
    <t>INVERSIÓN EN FORWARDS DE MONEDAS LOCALES Y EXTRANJEROS</t>
  </si>
  <si>
    <t>Moneda</t>
  </si>
  <si>
    <t>Plazo remanente</t>
  </si>
  <si>
    <t>HA01</t>
  </si>
  <si>
    <t>HA02</t>
  </si>
  <si>
    <t>HA03</t>
  </si>
  <si>
    <t>IN01</t>
  </si>
  <si>
    <t>IN02</t>
  </si>
  <si>
    <t>IN03</t>
  </si>
  <si>
    <t>PR01</t>
  </si>
  <si>
    <t>PR02</t>
  </si>
  <si>
    <t>PR03</t>
  </si>
  <si>
    <t>RI01</t>
  </si>
  <si>
    <t>RI02</t>
  </si>
  <si>
    <t>RI03</t>
  </si>
  <si>
    <t/>
  </si>
  <si>
    <t>HÁBITAT F1</t>
  </si>
  <si>
    <t>HÁBITAT F2</t>
  </si>
  <si>
    <t>HÁBITAT F3</t>
  </si>
  <si>
    <t>INTEGRA F1</t>
  </si>
  <si>
    <t>INTEGRA F2</t>
  </si>
  <si>
    <t>INTEGRA F3</t>
  </si>
  <si>
    <t>PROFUTURO F1</t>
  </si>
  <si>
    <t>PROFUTURO F2</t>
  </si>
  <si>
    <t>PROFUTURO F3</t>
  </si>
  <si>
    <t>PRIMA F1</t>
  </si>
  <si>
    <t>PRIMA F2</t>
  </si>
  <si>
    <t>PRIMA F3</t>
  </si>
  <si>
    <t>Tasa cupón (%)</t>
  </si>
  <si>
    <t>HA00</t>
  </si>
  <si>
    <t>IN00</t>
  </si>
  <si>
    <t>PR00</t>
  </si>
  <si>
    <t>RI00</t>
  </si>
  <si>
    <t>% SOBRE EL EMISOR</t>
  </si>
  <si>
    <t>I. NACIONAL</t>
  </si>
  <si>
    <t>1. Gobierno</t>
  </si>
  <si>
    <t>2. Sistema Financiero</t>
  </si>
  <si>
    <t>3. Sistema no Financiero</t>
  </si>
  <si>
    <t>BON EMP PRI EXT</t>
  </si>
  <si>
    <t>4. Administradoras de Fondos</t>
  </si>
  <si>
    <t>5. Sociedades Titulizadoras</t>
  </si>
  <si>
    <t>II. EXTRANJERO</t>
  </si>
  <si>
    <t>TIT ESTAD EXTRA</t>
  </si>
  <si>
    <t>BON SIS FIN EXT</t>
  </si>
  <si>
    <t>CTA CTE EXT</t>
  </si>
  <si>
    <t>DEP ON CMS</t>
  </si>
  <si>
    <t>ACC EXTRANJERO</t>
  </si>
  <si>
    <t>TIT.EMP.PUB.EXT</t>
  </si>
  <si>
    <t>FMAE</t>
  </si>
  <si>
    <t>FONDO MUTUO EXT</t>
  </si>
  <si>
    <t>III. OPERACIONES EN TRÁNSITO</t>
  </si>
  <si>
    <t>GOB.CENTRAL</t>
  </si>
  <si>
    <t>BANCO FALABELLA</t>
  </si>
  <si>
    <t>COFIDE</t>
  </si>
  <si>
    <t>CONTINENTAL</t>
  </si>
  <si>
    <t>CREDICORP</t>
  </si>
  <si>
    <t>CREDISCOTIA</t>
  </si>
  <si>
    <t>CREDITO</t>
  </si>
  <si>
    <t>Fond Mivivienda</t>
  </si>
  <si>
    <t>INTERAMERICANO</t>
  </si>
  <si>
    <t>INTERBANK</t>
  </si>
  <si>
    <t>INTERSEGURO</t>
  </si>
  <si>
    <t>MIBANCO</t>
  </si>
  <si>
    <t>SCOTIABANK</t>
  </si>
  <si>
    <t>Intercorp Perú</t>
  </si>
  <si>
    <t>Financiera Oh</t>
  </si>
  <si>
    <t>LA NACION</t>
  </si>
  <si>
    <t>Pacífico Seguro</t>
  </si>
  <si>
    <t>Intercorp FS</t>
  </si>
  <si>
    <t>EDP San Con</t>
  </si>
  <si>
    <t>ALICORP S.A.</t>
  </si>
  <si>
    <t>BUENAVENTURA</t>
  </si>
  <si>
    <t>Calidda</t>
  </si>
  <si>
    <t>Coazucar</t>
  </si>
  <si>
    <t>ED. EL COMERCIO</t>
  </si>
  <si>
    <t>Eten</t>
  </si>
  <si>
    <t>Ferreycorp</t>
  </si>
  <si>
    <t>H2Olmos</t>
  </si>
  <si>
    <t>InRetail</t>
  </si>
  <si>
    <t xml:space="preserve">J R. LINDLEY </t>
  </si>
  <si>
    <t>KALLPA</t>
  </si>
  <si>
    <t>LUZ DEL SUR</t>
  </si>
  <si>
    <t>MINSUR</t>
  </si>
  <si>
    <t>OLMOS</t>
  </si>
  <si>
    <t>PACASMAYO S.A.A</t>
  </si>
  <si>
    <t>PERU LNG</t>
  </si>
  <si>
    <t>REP</t>
  </si>
  <si>
    <t>SAGA</t>
  </si>
  <si>
    <t>TELEFONICA</t>
  </si>
  <si>
    <t>VOLCAN</t>
  </si>
  <si>
    <t>Cineplex</t>
  </si>
  <si>
    <t>Rutas de Lima</t>
  </si>
  <si>
    <t>Energía Eólica</t>
  </si>
  <si>
    <t>GYM Ferrovias</t>
  </si>
  <si>
    <t>Norvial</t>
  </si>
  <si>
    <t>Cosapi</t>
  </si>
  <si>
    <t>Engie Energía P</t>
  </si>
  <si>
    <t>Jockey Plaza</t>
  </si>
  <si>
    <t>San Miguel Indu</t>
  </si>
  <si>
    <t>CORPORACION PRI</t>
  </si>
  <si>
    <t>Enel Perú S.A.A</t>
  </si>
  <si>
    <t>Enel Distribuci</t>
  </si>
  <si>
    <t>ORAZUL E.I. EGE</t>
  </si>
  <si>
    <t>Fossal</t>
  </si>
  <si>
    <t>Hermes</t>
  </si>
  <si>
    <t>Petroperu</t>
  </si>
  <si>
    <t>Pacifico Salud</t>
  </si>
  <si>
    <t>Fenix Power</t>
  </si>
  <si>
    <t>P.ESPINO</t>
  </si>
  <si>
    <t>Inca Rail</t>
  </si>
  <si>
    <t>ACCAPITALES</t>
  </si>
  <si>
    <t>BlackRock ITC P</t>
  </si>
  <si>
    <t>Carlyle Peru GP</t>
  </si>
  <si>
    <t>COMPASS GROUP</t>
  </si>
  <si>
    <t>ENFOCA SAFI</t>
  </si>
  <si>
    <t>Faro Capital</t>
  </si>
  <si>
    <t>LARRAIN VIAL PE</t>
  </si>
  <si>
    <t>Macrocapitales</t>
  </si>
  <si>
    <t>SIGMA</t>
  </si>
  <si>
    <t>SUMMA</t>
  </si>
  <si>
    <t>Credifondo SAF</t>
  </si>
  <si>
    <t>W Capital</t>
  </si>
  <si>
    <t>BD Capital</t>
  </si>
  <si>
    <t>CONTINENTAL ST</t>
  </si>
  <si>
    <t>CRPAO VAC Trust</t>
  </si>
  <si>
    <t>CRPAOTRUST</t>
  </si>
  <si>
    <t>INTEROCEANICA V</t>
  </si>
  <si>
    <t>INTEROCEANICAIV</t>
  </si>
  <si>
    <t>SCOTIA ST</t>
  </si>
  <si>
    <t>InRetail Shoppi</t>
  </si>
  <si>
    <t>Red Dorsal Fina</t>
  </si>
  <si>
    <t>Credicorp Capit</t>
  </si>
  <si>
    <t>INTERTITULOS</t>
  </si>
  <si>
    <t>GOB CHILE</t>
  </si>
  <si>
    <t>GOB COL</t>
  </si>
  <si>
    <t>GOB MEX</t>
  </si>
  <si>
    <t>GOB BRA</t>
  </si>
  <si>
    <t>BROWN BROTHERS</t>
  </si>
  <si>
    <t>BANCOLOMBIA</t>
  </si>
  <si>
    <t>EP Medellin</t>
  </si>
  <si>
    <t>FALABELLA SACI</t>
  </si>
  <si>
    <t>Inkia Energy</t>
  </si>
  <si>
    <t>ECOPETROL</t>
  </si>
  <si>
    <t>ICMPC</t>
  </si>
  <si>
    <t>Actis GP LLP</t>
  </si>
  <si>
    <t>ALLIANZ</t>
  </si>
  <si>
    <t>Altamar</t>
  </si>
  <si>
    <t>APAX VIII GP</t>
  </si>
  <si>
    <t>ARC GP II</t>
  </si>
  <si>
    <t>AXA FUNDS</t>
  </si>
  <si>
    <t>BANK NEW YORK</t>
  </si>
  <si>
    <t>BlackRock USA</t>
  </si>
  <si>
    <t>BNP PARIBAS INV</t>
  </si>
  <si>
    <t>Coller Int GP</t>
  </si>
  <si>
    <t>CSABF GenPartLP</t>
  </si>
  <si>
    <t>DIMENSIONAL</t>
  </si>
  <si>
    <t>DS VII As LP</t>
  </si>
  <si>
    <t>DWS</t>
  </si>
  <si>
    <t>FIDELITY</t>
  </si>
  <si>
    <t>FRANKLIN TEMP</t>
  </si>
  <si>
    <t>HIPEP VI</t>
  </si>
  <si>
    <t>HV IX-Buy As LC</t>
  </si>
  <si>
    <t>INVESTEC</t>
  </si>
  <si>
    <t>JP MORGAN F.F.</t>
  </si>
  <si>
    <t>LARRAIN VIAL</t>
  </si>
  <si>
    <t>Lexington Partn</t>
  </si>
  <si>
    <t>Matthews Intern</t>
  </si>
  <si>
    <t>PARTNERS GROUP</t>
  </si>
  <si>
    <t>PASIA VI</t>
  </si>
  <si>
    <t>PG SecPF</t>
  </si>
  <si>
    <t>PGM X Ltd</t>
  </si>
  <si>
    <t>PineBridge</t>
  </si>
  <si>
    <t>SCHRODER</t>
  </si>
  <si>
    <t>Terranum GP</t>
  </si>
  <si>
    <t>THREADNEEDLE IN</t>
  </si>
  <si>
    <t>TRG MANAGEMENT</t>
  </si>
  <si>
    <t>VAN ECK</t>
  </si>
  <si>
    <t>VANGUARD GROUP</t>
  </si>
  <si>
    <t>WisdomTreeAsset</t>
  </si>
  <si>
    <t>NNIPL</t>
  </si>
  <si>
    <t>UBS</t>
  </si>
  <si>
    <t xml:space="preserve">Apollo COA </t>
  </si>
  <si>
    <t>BlackRock AMIL</t>
  </si>
  <si>
    <t>HarbGAnGP</t>
  </si>
  <si>
    <t>GAM Luxembourg</t>
  </si>
  <si>
    <t>Nomura Asset Ma</t>
  </si>
  <si>
    <t>FILIMSA</t>
  </si>
  <si>
    <t>PAI Europe</t>
  </si>
  <si>
    <t>Pic Asset Ma Eu</t>
  </si>
  <si>
    <t>GAM Internation</t>
  </si>
  <si>
    <t>Lexington GP 8</t>
  </si>
  <si>
    <t xml:space="preserve">ASSF Operating </t>
  </si>
  <si>
    <t>Robeco Luxembou</t>
  </si>
  <si>
    <t>CPS GP</t>
  </si>
  <si>
    <t>Oaktree HP</t>
  </si>
  <si>
    <t>Avenue</t>
  </si>
  <si>
    <t>PineBridge inve</t>
  </si>
  <si>
    <t>HIPEPLLC</t>
  </si>
  <si>
    <t>Wellington Luxe</t>
  </si>
  <si>
    <t>Amundi Asset</t>
  </si>
  <si>
    <t>GOLDMAN</t>
  </si>
  <si>
    <t>JP MORGAN ASSET</t>
  </si>
  <si>
    <t>Santander Asset</t>
  </si>
  <si>
    <t>First Trust Adv</t>
  </si>
  <si>
    <t>MSI Mang</t>
  </si>
  <si>
    <t>Terranum GP II</t>
  </si>
  <si>
    <t>Deutsche Asset</t>
  </si>
  <si>
    <t>PGMXI GP</t>
  </si>
  <si>
    <t>Coller Int GP V</t>
  </si>
  <si>
    <t>Aberdeen GS</t>
  </si>
  <si>
    <t>Invesco Managem</t>
  </si>
  <si>
    <t xml:space="preserve">GRAM </t>
  </si>
  <si>
    <t>KKRAA</t>
  </si>
  <si>
    <t>BridgeAdv</t>
  </si>
  <si>
    <t>ICG Europe Fund</t>
  </si>
  <si>
    <t xml:space="preserve">ASF VII </t>
  </si>
  <si>
    <t>Eastspring Inv</t>
  </si>
  <si>
    <t>Ashmore</t>
  </si>
  <si>
    <t>PIMCO</t>
  </si>
  <si>
    <t>Candriam Luxemb</t>
  </si>
  <si>
    <t>Man Fund Manag</t>
  </si>
  <si>
    <t>Apax IX GP</t>
  </si>
  <si>
    <t>HbVest IV</t>
  </si>
  <si>
    <t>OSSIAM LUX</t>
  </si>
  <si>
    <t>CIP VI</t>
  </si>
  <si>
    <t>AZ Fund Managem</t>
  </si>
  <si>
    <t>CVC Capital VII</t>
  </si>
  <si>
    <t>Henderson</t>
  </si>
  <si>
    <t>Partners GMVII</t>
  </si>
  <si>
    <t>GSO Capital III</t>
  </si>
  <si>
    <t>ALLIANCE</t>
  </si>
  <si>
    <t>Global Evolutio</t>
  </si>
  <si>
    <t>Carlyle Realty</t>
  </si>
  <si>
    <t>Nordea Investme</t>
  </si>
  <si>
    <t>Apollo EPF III</t>
  </si>
  <si>
    <t>VEPF VI Co-Inv</t>
  </si>
  <si>
    <t>CREDIT SUISSE</t>
  </si>
  <si>
    <t>Veritas AM</t>
  </si>
  <si>
    <t>Starwood XI M</t>
  </si>
  <si>
    <t>MREP-SCIF II GP</t>
  </si>
  <si>
    <t>Almacenes Comerciales</t>
  </si>
  <si>
    <t>PAL1801171A1</t>
  </si>
  <si>
    <t>Bancos</t>
  </si>
  <si>
    <t>PEP116001004</t>
  </si>
  <si>
    <t>Industria</t>
  </si>
  <si>
    <t>Alimentos</t>
  </si>
  <si>
    <t>PEP214001005</t>
  </si>
  <si>
    <t>PEP214005006</t>
  </si>
  <si>
    <t>Cemento</t>
  </si>
  <si>
    <t>PEP239501005</t>
  </si>
  <si>
    <t>US15126Q2084</t>
  </si>
  <si>
    <t>Maquinaria</t>
  </si>
  <si>
    <t>PEP736001004</t>
  </si>
  <si>
    <t xml:space="preserve">Otros </t>
  </si>
  <si>
    <t>PEP736211009</t>
  </si>
  <si>
    <t>Inmobiliaria y Construcción</t>
  </si>
  <si>
    <t>PEP736581005</t>
  </si>
  <si>
    <t>Minería</t>
  </si>
  <si>
    <t>PEP608001108</t>
  </si>
  <si>
    <t>US2044481040</t>
  </si>
  <si>
    <t>PEP612001003</t>
  </si>
  <si>
    <t>PEP620001003</t>
  </si>
  <si>
    <t>PEP622005002</t>
  </si>
  <si>
    <t>PEP648014202</t>
  </si>
  <si>
    <t>PEP648011109</t>
  </si>
  <si>
    <t>Otras Empresas Financieras</t>
  </si>
  <si>
    <t>BMG2519Y1084</t>
  </si>
  <si>
    <t>Otros</t>
  </si>
  <si>
    <t>PEP294015008</t>
  </si>
  <si>
    <t>Servicios Públicos</t>
  </si>
  <si>
    <t>Energía</t>
  </si>
  <si>
    <t>PEP702101002</t>
  </si>
  <si>
    <t>PEP700511004</t>
  </si>
  <si>
    <t>PEP701011004</t>
  </si>
  <si>
    <t>PEP75700M096</t>
  </si>
  <si>
    <t>CVL800707107</t>
  </si>
  <si>
    <t>PEP74100M017</t>
  </si>
  <si>
    <t>PEP74100M025</t>
  </si>
  <si>
    <t>PEP74100M033</t>
  </si>
  <si>
    <t>PEP74100M041</t>
  </si>
  <si>
    <t>PEP74100M058</t>
  </si>
  <si>
    <t>PEP11600D086</t>
  </si>
  <si>
    <t>PEP12000M295</t>
  </si>
  <si>
    <t>PEP12100D268</t>
  </si>
  <si>
    <t>PEP14800D154</t>
  </si>
  <si>
    <t>USP13435AA33</t>
  </si>
  <si>
    <t>PEP14800D162</t>
  </si>
  <si>
    <t>PEP13300D073</t>
  </si>
  <si>
    <t>CVL14000E421</t>
  </si>
  <si>
    <t>Compañías de Seguros</t>
  </si>
  <si>
    <t>PEP75455M014</t>
  </si>
  <si>
    <t>Financieras</t>
  </si>
  <si>
    <t>PEP16920D018</t>
  </si>
  <si>
    <t>Gobierno</t>
  </si>
  <si>
    <t>PEP01000C4L7</t>
  </si>
  <si>
    <t>PEP01000C5D1</t>
  </si>
  <si>
    <t>PEP01000C4G7</t>
  </si>
  <si>
    <t>PEP01000C5E9</t>
  </si>
  <si>
    <t>PEP01000C2Z1</t>
  </si>
  <si>
    <t>US715638AS19</t>
  </si>
  <si>
    <t>USP78024AB57</t>
  </si>
  <si>
    <t>USP78024AC31</t>
  </si>
  <si>
    <t>PEP01000C4S2</t>
  </si>
  <si>
    <t>PEP01000C0J9</t>
  </si>
  <si>
    <t>PEP01000CT89</t>
  </si>
  <si>
    <t>US715638BE14</t>
  </si>
  <si>
    <t>US715638AY86</t>
  </si>
  <si>
    <t>PEP12030D010</t>
  </si>
  <si>
    <t>Hidrocarburos</t>
  </si>
  <si>
    <t>PEP73125M023</t>
  </si>
  <si>
    <t>PEP73125M031</t>
  </si>
  <si>
    <t>PEP21400M064</t>
  </si>
  <si>
    <t>PEP21400M080</t>
  </si>
  <si>
    <t>PEP73054M017</t>
  </si>
  <si>
    <t>Bebidas</t>
  </si>
  <si>
    <t>USP31442AC34</t>
  </si>
  <si>
    <t>PEP78300M043</t>
  </si>
  <si>
    <t>PEP11100M302</t>
  </si>
  <si>
    <t>PEP11100M245</t>
  </si>
  <si>
    <t>PEP11100M310</t>
  </si>
  <si>
    <t>USP3R94GAA71</t>
  </si>
  <si>
    <t>PEP16880M031</t>
  </si>
  <si>
    <t>USP42009AD50</t>
  </si>
  <si>
    <t>PEP16880M023</t>
  </si>
  <si>
    <t>USP5626FAA05</t>
  </si>
  <si>
    <t>XS1003738405</t>
  </si>
  <si>
    <t>USP6040KAB37</t>
  </si>
  <si>
    <t>PEP70252M267</t>
  </si>
  <si>
    <t>PEP70252M275</t>
  </si>
  <si>
    <t>PEP70252M200</t>
  </si>
  <si>
    <t>PEP70252M283</t>
  </si>
  <si>
    <t>USP3773QAA24</t>
  </si>
  <si>
    <t>PEP70210M083</t>
  </si>
  <si>
    <t>PEP70210M067</t>
  </si>
  <si>
    <t>PEP70210M109</t>
  </si>
  <si>
    <t>PEP70101M530</t>
  </si>
  <si>
    <t>PEP70101M654</t>
  </si>
  <si>
    <t>USP7372BAA19</t>
  </si>
  <si>
    <t>USP40070AB35</t>
  </si>
  <si>
    <t>Telecomunicaciones</t>
  </si>
  <si>
    <t>PEP70500M715</t>
  </si>
  <si>
    <t>PEP70500M723</t>
  </si>
  <si>
    <t>PEP70500M764</t>
  </si>
  <si>
    <t>PEP70500M335</t>
  </si>
  <si>
    <t>PEP70500M459</t>
  </si>
  <si>
    <t>Sociedades Concesionarias</t>
  </si>
  <si>
    <t>PEP73675M027</t>
  </si>
  <si>
    <t>PEP72900M038</t>
  </si>
  <si>
    <t>PEP72900M046</t>
  </si>
  <si>
    <t>PEP70310M131</t>
  </si>
  <si>
    <t>PEP70310M149</t>
  </si>
  <si>
    <t>Sociedades Titulizadoras</t>
  </si>
  <si>
    <t>CVL80040C016</t>
  </si>
  <si>
    <t>CVL80040C024</t>
  </si>
  <si>
    <t>XS0547755040</t>
  </si>
  <si>
    <t>XS0370312596</t>
  </si>
  <si>
    <t>USG34072AC59</t>
  </si>
  <si>
    <t>USP52715AB80</t>
  </si>
  <si>
    <t>US46062NAB38</t>
  </si>
  <si>
    <t>PEP80200F235</t>
  </si>
  <si>
    <t>PEP80200F243</t>
  </si>
  <si>
    <t>XS1198024827</t>
  </si>
  <si>
    <t>CVL80050A019</t>
  </si>
  <si>
    <t>PEP80050F333</t>
  </si>
  <si>
    <t>CVL800703P16</t>
  </si>
  <si>
    <t>CVL52632A018</t>
  </si>
  <si>
    <t>PEP71320M030</t>
  </si>
  <si>
    <t>PEP71320M014</t>
  </si>
  <si>
    <t>PEP73668M014</t>
  </si>
  <si>
    <t>CVL14017HL12</t>
  </si>
  <si>
    <t>Inmobiliaria y Construccion</t>
  </si>
  <si>
    <t>USP82169AA48</t>
  </si>
  <si>
    <t>XS1084504874</t>
  </si>
  <si>
    <t>XS1144471023</t>
  </si>
  <si>
    <t>PEP74850M025</t>
  </si>
  <si>
    <t>PEP73140M014</t>
  </si>
  <si>
    <t>PEN</t>
  </si>
  <si>
    <t>USD</t>
  </si>
  <si>
    <t>Fondo de Inversión en Infraestructura, Servicios Públicos y Recursos Naturales</t>
  </si>
  <si>
    <t>Fondo Inmobiliario II</t>
  </si>
  <si>
    <t>ETF - EPU</t>
  </si>
  <si>
    <t>Carlyle Peru Fund</t>
  </si>
  <si>
    <t xml:space="preserve">Fondo de Inversión Inmobiliario I </t>
  </si>
  <si>
    <t>Credicorp Capital Fondo de Inversión Inmobiliario Perú</t>
  </si>
  <si>
    <t>Enfoca Descubridor 1 Clase B</t>
  </si>
  <si>
    <t>Enfoca Descubridor 2 Clase B</t>
  </si>
  <si>
    <t xml:space="preserve">Faro Capital Fondo de Inversión Inmobiliario I </t>
  </si>
  <si>
    <t>Fondo de Inversión en Retail</t>
  </si>
  <si>
    <t xml:space="preserve">Bienes Raíces LV Colliers </t>
  </si>
  <si>
    <t>Bienes Raíces LV Colliers II</t>
  </si>
  <si>
    <t>Fortaleza Fondo de Inversión de Capital Privado I</t>
  </si>
  <si>
    <t xml:space="preserve">Kandeo Fund II (Perú) Servicios Financieros </t>
  </si>
  <si>
    <t>Macro-Infraestructura: Fondo de Inversión en Instrumentos de Deuda</t>
  </si>
  <si>
    <t>Fondo de Inversión en Infraestructura -Sigma FI</t>
  </si>
  <si>
    <t>Leasing Operativo</t>
  </si>
  <si>
    <t xml:space="preserve">Mezzanine Summa </t>
  </si>
  <si>
    <t>Fondo de Desarrollo de Vivienda (FODEVI)</t>
  </si>
  <si>
    <t>AUD</t>
  </si>
  <si>
    <t>BRL</t>
  </si>
  <si>
    <t>CAD</t>
  </si>
  <si>
    <t>CLP</t>
  </si>
  <si>
    <t>COP</t>
  </si>
  <si>
    <t>EUR</t>
  </si>
  <si>
    <t>GBP</t>
  </si>
  <si>
    <t>JPY</t>
  </si>
  <si>
    <t>MXN</t>
  </si>
  <si>
    <t>RUB</t>
  </si>
  <si>
    <t>HKD</t>
  </si>
  <si>
    <t>CHF</t>
  </si>
  <si>
    <t>LU0880945901</t>
  </si>
  <si>
    <t>IE0002420739</t>
  </si>
  <si>
    <t>IE0030759645</t>
  </si>
  <si>
    <t>LU1410485624</t>
  </si>
  <si>
    <t>LU1397645281</t>
  </si>
  <si>
    <t>GB00B0119487</t>
  </si>
  <si>
    <t>LU1079841513</t>
  </si>
  <si>
    <t>LU1232062742</t>
  </si>
  <si>
    <t>LU0206294794</t>
  </si>
  <si>
    <t>LU1034966249</t>
  </si>
  <si>
    <t>LU0772925789</t>
  </si>
  <si>
    <t>LU0635707705</t>
  </si>
  <si>
    <t>IE00BD065N65</t>
  </si>
  <si>
    <t xml:space="preserve">Actis Global 4 L.P. </t>
  </si>
  <si>
    <t>Altamar V - Private Equity Program 2010, F.C.R (de Régimen Simplificado)</t>
  </si>
  <si>
    <t>Altamar Global Private Equity Program VIII, FCR</t>
  </si>
  <si>
    <t>APAX VIII-A L.P.</t>
  </si>
  <si>
    <t>Fondo Arias Resource Capital Fund II L.P.</t>
  </si>
  <si>
    <t>Coller International Partners VI Parallel Fund (Latin America),L.P.</t>
  </si>
  <si>
    <t>Carlyle South America Buyout Fund, L.P.</t>
  </si>
  <si>
    <t>Dover Street VII Cayman Fund L.P.</t>
  </si>
  <si>
    <t>HIPEP VI- Cayman Fund, L.P</t>
  </si>
  <si>
    <t>Harvour vest Buyout</t>
  </si>
  <si>
    <t>Fondo Energético Americano</t>
  </si>
  <si>
    <t>Lexington Capital Partners VII (Offshore), L.P.</t>
  </si>
  <si>
    <t>Partners Group Direct Investments 2009, L.P.</t>
  </si>
  <si>
    <t>Partners Group Secondary 2008 S.C.A., SICAR</t>
  </si>
  <si>
    <t>Pantheon Asia Fund VI, L.P.</t>
  </si>
  <si>
    <t>Partners Group Secondary 2011</t>
  </si>
  <si>
    <t xml:space="preserve">Partners Group Direct Investment 2012 </t>
  </si>
  <si>
    <t xml:space="preserve">PineBridge Credit Opportunities Portfolio II, L.P. </t>
  </si>
  <si>
    <t>Terranum Capital Latin America Real Estate Fund I, L.P.</t>
  </si>
  <si>
    <t>TRG Latin America Private Equity Fund I, L.P. (LAPEF)</t>
  </si>
  <si>
    <t>Apollo Credit Opportunity Fund III LP</t>
  </si>
  <si>
    <t>HarbourVest Global Annual Private Equity Fund L.P.</t>
  </si>
  <si>
    <t>PAI Europe VI -1 FPCI</t>
  </si>
  <si>
    <t>PAI Europe VI -1 SCSP</t>
  </si>
  <si>
    <t>Lexington Capital Partners VIII-A feeder LP</t>
  </si>
  <si>
    <t>Ares Special Situations IV, LP</t>
  </si>
  <si>
    <t>CPS Managers Fund L.P</t>
  </si>
  <si>
    <t>Oaktree Principal Fund VI L.P. (Feeder)</t>
  </si>
  <si>
    <t>Avenue Europe Special Situations Fund III (US), LP</t>
  </si>
  <si>
    <t>HIPEP VII PARTNERSHIP FEEDER FUND L.P.</t>
  </si>
  <si>
    <t>Terranum Capital Latin America Real Estate Fund II, L.P.</t>
  </si>
  <si>
    <t>Partners Group Secondary 2015 (USD) C,LP</t>
  </si>
  <si>
    <t>Coller International Partners VII Feeder Fund, LP</t>
  </si>
  <si>
    <t>KKR Americas Fund XII LP</t>
  </si>
  <si>
    <t>Bridgepoint Europe V D LP</t>
  </si>
  <si>
    <t>ICG EUROPE FUND VI FEEDER LIMITED PARTNERSHIP</t>
  </si>
  <si>
    <t>ASF VII LP</t>
  </si>
  <si>
    <t>APAX IX</t>
  </si>
  <si>
    <t>Harbourvest Partners Co-investment Fund IV LP</t>
  </si>
  <si>
    <t xml:space="preserve">CIP VI Overseas Feeder </t>
  </si>
  <si>
    <t>CVC Capital Partners VII (A) LP</t>
  </si>
  <si>
    <t>Partners Group Direct Equity 2016 (USD) C-G, L.P</t>
  </si>
  <si>
    <t>GSO Capital Solutions Overseas Feeder Fund III LP</t>
  </si>
  <si>
    <t>Carlyle Realty Foreign Investors VIII-B, LP</t>
  </si>
  <si>
    <t>LU1701428291</t>
  </si>
  <si>
    <t>CUENTAS CORRIENTES</t>
  </si>
  <si>
    <t>ACCIONES DEL CAPITAL SOCIAL</t>
  </si>
  <si>
    <t>BONOS SUBORDINADOS SISTEMA FINANCIERO</t>
  </si>
  <si>
    <t>DEPOSITOS A PLAZO</t>
  </si>
  <si>
    <t>OTROS BONOS SISTEMA FINANCIERO</t>
  </si>
  <si>
    <t>CD SERIADOS SUBASTADO BCOS</t>
  </si>
  <si>
    <t>PAPELES COMERCIALES</t>
  </si>
  <si>
    <t>VAL REP DER CRED SOBRE DEUDA EMP LOC - GDN</t>
  </si>
  <si>
    <t>BONOS DE EMPRESAS PRIVADAS</t>
  </si>
  <si>
    <t>ACCIONES DEL TRABAJO</t>
  </si>
  <si>
    <t>VALOR REP.DERECHO SOBRE ACC. EMP.NAC.</t>
  </si>
  <si>
    <t>FONDO DE INVERSION ALTERNATIVO</t>
  </si>
  <si>
    <t>BONO PARA NUEVOS PROYECTOS</t>
  </si>
  <si>
    <t>ACCIONES DEL EXTRANJERO - LIMITE LOCAL</t>
  </si>
  <si>
    <t>BONOS DE EMPRESA PRIVADA EXTRANJERA</t>
  </si>
  <si>
    <t>FONDO DE INVERSION TRADICIONAL</t>
  </si>
  <si>
    <t>FONDOS MUTUOS DEL EXT - ETF DEL MERCADO LOCAL</t>
  </si>
  <si>
    <t>TITULOS CON DERECHO CREDITICIO</t>
  </si>
  <si>
    <t>TIT. DEUDA EMITIDOS POR ESTADOS DEL EXTRANJER</t>
  </si>
  <si>
    <t>BONO SISTEMA FINANCIERO EXTRANJERO</t>
  </si>
  <si>
    <t>CUENTAS CORRIENTES DEL EXTERIOR</t>
  </si>
  <si>
    <t>DEPÓSITOS OVERNIGHT - CMS</t>
  </si>
  <si>
    <t>ACCIONES EN EL EXTRANJERO</t>
  </si>
  <si>
    <t>TIT. DEUDA EMITIDOS EMPRESAS PÚBLICAS EXTRAN</t>
  </si>
  <si>
    <t>FONDOS MUTUOS DEL EXTRANJERO</t>
  </si>
  <si>
    <t>Nexa Res - PE</t>
  </si>
  <si>
    <t>USP56243AD31</t>
  </si>
  <si>
    <t>USP7721BAE13</t>
  </si>
  <si>
    <t>PEP70101M696</t>
  </si>
  <si>
    <t>PG GuernseyGP</t>
  </si>
  <si>
    <t>CVL800700S16</t>
  </si>
  <si>
    <t>PEP70500M772</t>
  </si>
  <si>
    <t>PEP80200F284</t>
  </si>
  <si>
    <t>InRetail Pharm.</t>
  </si>
  <si>
    <t>CVL11000A018</t>
  </si>
  <si>
    <t>Hunt Oil Compan</t>
  </si>
  <si>
    <t>USP5300PAB96</t>
  </si>
  <si>
    <t>IE00B29K0P99</t>
  </si>
  <si>
    <t>Apollo European Principal Finance Fund III (EURO B), L.P</t>
  </si>
  <si>
    <t>Vista Co-Invest Program International Feeder, L.P.</t>
  </si>
  <si>
    <t xml:space="preserve">PAI Europe VII </t>
  </si>
  <si>
    <t>CEP V Lux</t>
  </si>
  <si>
    <t>PEP70210M117</t>
  </si>
  <si>
    <t>Carlyle VII</t>
  </si>
  <si>
    <t>Stonepeak P</t>
  </si>
  <si>
    <t>BONOS GOBIERNO CENTRAL DE LA REPUBLICA</t>
  </si>
  <si>
    <t>VAL REP DER CRED SOBRE DEUDA GOB CEN-GDN</t>
  </si>
  <si>
    <t>Carlyle Partners VII</t>
  </si>
  <si>
    <t>PEP73125M049</t>
  </si>
  <si>
    <t>PEP73125M056</t>
  </si>
  <si>
    <t>PEP70215M017</t>
  </si>
  <si>
    <t>Degroof Peterca</t>
  </si>
  <si>
    <t>LU1200235437</t>
  </si>
  <si>
    <t>Bridgepoint Europe VI 'C' LP</t>
  </si>
  <si>
    <t>Starwood Opportunity Fund XI Investor KP, L.P.</t>
  </si>
  <si>
    <t>Metropolitan Real Estate Partners Secondaries Fund EUI-II L.P.</t>
  </si>
  <si>
    <t>PAI Europe VII-1 SCSp</t>
  </si>
  <si>
    <t>PAI Europe VII-1 S.L.P.</t>
  </si>
  <si>
    <t>Carlyle Europe Partners V, S.C.Sp.</t>
  </si>
  <si>
    <t>Partners Group Real Estate Secondary 2017 (USD) D, L.P. Inc.</t>
  </si>
  <si>
    <t>Stonepeak Infraestructure Fund III LP</t>
  </si>
  <si>
    <t>Lexington GP 9</t>
  </si>
  <si>
    <t>Nexa Perú</t>
  </si>
  <si>
    <t>USP7808BAB38</t>
  </si>
  <si>
    <t>Lazard Freres</t>
  </si>
  <si>
    <t>FR0013185550</t>
  </si>
  <si>
    <t>LCP IX Peru, L.P</t>
  </si>
  <si>
    <t>FRO Fund III</t>
  </si>
  <si>
    <t xml:space="preserve">Fortress Real Estate Opportunities Fund III (C) L.P. </t>
  </si>
  <si>
    <t>FONDOS MUTUOS ALTERNATIVOS DEL EXTRANJERO</t>
  </si>
  <si>
    <t>FONDO MUTUO ALTERNATIVO DEL EXTRANJERO - LÍMITE LOCAL</t>
  </si>
  <si>
    <t>Tipo Oferta</t>
  </si>
  <si>
    <t>Financiera Efec</t>
  </si>
  <si>
    <t>Compartamos Fin</t>
  </si>
  <si>
    <t>PEP21400M106</t>
  </si>
  <si>
    <t>PEP70252M317</t>
  </si>
  <si>
    <t>CVL70500T015</t>
  </si>
  <si>
    <t>CVL80070H012</t>
  </si>
  <si>
    <t>Inv  Nac de Tur</t>
  </si>
  <si>
    <t>CVL74200B016</t>
  </si>
  <si>
    <t>Productos Tissu</t>
  </si>
  <si>
    <t>PEP50420M017</t>
  </si>
  <si>
    <t>Jupiter Unit</t>
  </si>
  <si>
    <t>LU0260086037</t>
  </si>
  <si>
    <t>Comgest  AMI</t>
  </si>
  <si>
    <t>IE00BQ1YBP44</t>
  </si>
  <si>
    <t>TSEuropean VIII</t>
  </si>
  <si>
    <t>Tishman Speyer European Real Estate Venture VIII SCSp</t>
  </si>
  <si>
    <t>ASF VIII</t>
  </si>
  <si>
    <t xml:space="preserve">ASF VIII L.P. </t>
  </si>
  <si>
    <t>Hellman &amp; F</t>
  </si>
  <si>
    <t>Hellman &amp; Friedman Capital Partners IX, L.P.</t>
  </si>
  <si>
    <t>PEP01000C5F6</t>
  </si>
  <si>
    <t>USP78024AE96</t>
  </si>
  <si>
    <t>US78463X5095</t>
  </si>
  <si>
    <t xml:space="preserve">PGSF VI </t>
  </si>
  <si>
    <t>JP Morgan Bank</t>
  </si>
  <si>
    <t>PEP66450D056</t>
  </si>
  <si>
    <t>Baillie Gifford</t>
  </si>
  <si>
    <t>GB0006014921</t>
  </si>
  <si>
    <t>PEP12100D292</t>
  </si>
  <si>
    <t>PEP23950M017</t>
  </si>
  <si>
    <t>PEP23950M025</t>
  </si>
  <si>
    <t>SSGA Funds Mana</t>
  </si>
  <si>
    <t>NB Europe</t>
  </si>
  <si>
    <t>IE00B99K4563</t>
  </si>
  <si>
    <t>Inversiones PAL</t>
  </si>
  <si>
    <t>CVL71370PA16</t>
  </si>
  <si>
    <t>Vontobel</t>
  </si>
  <si>
    <t>PRIVFAECOL8F</t>
  </si>
  <si>
    <t>PRIVFAEPGSF6</t>
  </si>
  <si>
    <t>CVC Credit Part</t>
  </si>
  <si>
    <t>PRIVFAECVCII</t>
  </si>
  <si>
    <t>EQT Infrastruct</t>
  </si>
  <si>
    <t>PRIVFAEEQTI4</t>
  </si>
  <si>
    <t>BARING INT</t>
  </si>
  <si>
    <t>NB Private Debt</t>
  </si>
  <si>
    <t>Cinven CM VII</t>
  </si>
  <si>
    <t>Vista EPF VII</t>
  </si>
  <si>
    <t>PEP16870M065</t>
  </si>
  <si>
    <t>USP0161KDW01</t>
  </si>
  <si>
    <t>PEP70252M325</t>
  </si>
  <si>
    <t>USP9T36GAR67</t>
  </si>
  <si>
    <t>US87938YAA73</t>
  </si>
  <si>
    <t>US195325BB02</t>
  </si>
  <si>
    <t>COL17CT02914</t>
  </si>
  <si>
    <t>US195325BQ70</t>
  </si>
  <si>
    <t>MX0MGO000078</t>
  </si>
  <si>
    <t>MX0MGO0000J5</t>
  </si>
  <si>
    <t>MX0MGO0000H9</t>
  </si>
  <si>
    <t>MX0MGO0000B2</t>
  </si>
  <si>
    <t>US91087BAB62</t>
  </si>
  <si>
    <t>BRSTNCNTF1Q6</t>
  </si>
  <si>
    <t>BRSTNCNTF1P8</t>
  </si>
  <si>
    <t>USP9379RAZ03</t>
  </si>
  <si>
    <t>USP9379RAV98</t>
  </si>
  <si>
    <t>USP82290AB64</t>
  </si>
  <si>
    <t>USG4808VAC49</t>
  </si>
  <si>
    <t>US279158AE95</t>
  </si>
  <si>
    <t>USP58072AL66</t>
  </si>
  <si>
    <t>LU0852482198</t>
  </si>
  <si>
    <t>LU0276015889</t>
  </si>
  <si>
    <t>LU0211118053</t>
  </si>
  <si>
    <t>US46090E1038</t>
  </si>
  <si>
    <t>US4642864007</t>
  </si>
  <si>
    <t>US4642871846</t>
  </si>
  <si>
    <t>US4642872000</t>
  </si>
  <si>
    <t>US4642872349</t>
  </si>
  <si>
    <t>US4642881829</t>
  </si>
  <si>
    <t>US46434G1031</t>
  </si>
  <si>
    <t>US4642867646</t>
  </si>
  <si>
    <t>US4642868222</t>
  </si>
  <si>
    <t>US4642882819</t>
  </si>
  <si>
    <t>US46434G8226</t>
  </si>
  <si>
    <t>US4642885135</t>
  </si>
  <si>
    <t>US4642888519</t>
  </si>
  <si>
    <t>US46429B6719</t>
  </si>
  <si>
    <t>US46435G1022</t>
  </si>
  <si>
    <t>US46434G7723</t>
  </si>
  <si>
    <t>US4642867729</t>
  </si>
  <si>
    <t>US4642873909</t>
  </si>
  <si>
    <t>US4642875151</t>
  </si>
  <si>
    <t>US4642888105</t>
  </si>
  <si>
    <t>US4642865095</t>
  </si>
  <si>
    <t>US46434G8309</t>
  </si>
  <si>
    <t>US4642871929</t>
  </si>
  <si>
    <t>US4642887784</t>
  </si>
  <si>
    <t>US46429B5984</t>
  </si>
  <si>
    <t>US4642872422</t>
  </si>
  <si>
    <t>LU0823411292</t>
  </si>
  <si>
    <t>LU0823432371</t>
  </si>
  <si>
    <t>LU0102000758</t>
  </si>
  <si>
    <t>US2332038270</t>
  </si>
  <si>
    <t>LU0048575426</t>
  </si>
  <si>
    <t>LU0492943443</t>
  </si>
  <si>
    <t>LU0492943013</t>
  </si>
  <si>
    <t>LU0248056110</t>
  </si>
  <si>
    <t>LU0129464904</t>
  </si>
  <si>
    <t>LU0106820292</t>
  </si>
  <si>
    <t>LU0106259988</t>
  </si>
  <si>
    <t>LU0181496059</t>
  </si>
  <si>
    <t>US78462F1030</t>
  </si>
  <si>
    <t>US81369Y2090</t>
  </si>
  <si>
    <t>US81369Y5069</t>
  </si>
  <si>
    <t>US81369Y6059</t>
  </si>
  <si>
    <t>US81369Y4070</t>
  </si>
  <si>
    <t>US81369Y8030</t>
  </si>
  <si>
    <t>US78464A7303</t>
  </si>
  <si>
    <t>US78464A7550</t>
  </si>
  <si>
    <t>US78464A8889</t>
  </si>
  <si>
    <t>LU1865158890</t>
  </si>
  <si>
    <t>US92189F1066</t>
  </si>
  <si>
    <t>US92189H3003</t>
  </si>
  <si>
    <t>US9229083632</t>
  </si>
  <si>
    <t>US9220428745</t>
  </si>
  <si>
    <t>US92204A8760</t>
  </si>
  <si>
    <t>LU0926439729</t>
  </si>
  <si>
    <t>US97717W8516</t>
  </si>
  <si>
    <t>LU0127786860</t>
  </si>
  <si>
    <t>IE00B5M4WH52</t>
  </si>
  <si>
    <t>IE00BKM4GZ66</t>
  </si>
  <si>
    <t>LU0107852435</t>
  </si>
  <si>
    <t>LU1112790479</t>
  </si>
  <si>
    <t>IE00B3RW8498</t>
  </si>
  <si>
    <t>LU0255798018</t>
  </si>
  <si>
    <t>LU0128469243</t>
  </si>
  <si>
    <t>IE00B3CTFW21</t>
  </si>
  <si>
    <t>LU0990544842</t>
  </si>
  <si>
    <t>LU0440072402</t>
  </si>
  <si>
    <t>LU0398248921</t>
  </si>
  <si>
    <t>US81369Y3080</t>
  </si>
  <si>
    <t>IE00B0JY6L58</t>
  </si>
  <si>
    <t>IE0030395952</t>
  </si>
  <si>
    <t>LU0050381036</t>
  </si>
  <si>
    <t>LU0729060128</t>
  </si>
  <si>
    <t>LU0363170191</t>
  </si>
  <si>
    <t>US33733E3027</t>
  </si>
  <si>
    <t>LU0603408385</t>
  </si>
  <si>
    <t>LU1432415641</t>
  </si>
  <si>
    <t>LU1769937829</t>
  </si>
  <si>
    <t>LU0132414144</t>
  </si>
  <si>
    <t>LU1240965456</t>
  </si>
  <si>
    <t>FR0010589325</t>
  </si>
  <si>
    <t>LU0675296932</t>
  </si>
  <si>
    <t>LU1866781336</t>
  </si>
  <si>
    <t>LU1259265335</t>
  </si>
  <si>
    <t>LU0912263752</t>
  </si>
  <si>
    <t>IE00BKZGKM40</t>
  </si>
  <si>
    <t>LU1569037366</t>
  </si>
  <si>
    <t>PRIVFAENBDF3</t>
  </si>
  <si>
    <t>PRIVFAECCM7F</t>
  </si>
  <si>
    <t>PRIVFAEVEP7A</t>
  </si>
  <si>
    <t>PEP70101M704</t>
  </si>
  <si>
    <t>GB00B5STJW84</t>
  </si>
  <si>
    <t>Strategic PFS</t>
  </si>
  <si>
    <t>PRIVFAESPOS8</t>
  </si>
  <si>
    <t>Sumitomo Mitsui</t>
  </si>
  <si>
    <t>CITIBANK N.A.</t>
  </si>
  <si>
    <t>PEP01000C5G4</t>
  </si>
  <si>
    <t>LU1883863851</t>
  </si>
  <si>
    <t>LU1883334515</t>
  </si>
  <si>
    <t>Krane Funds</t>
  </si>
  <si>
    <t>US5007673065</t>
  </si>
  <si>
    <t>Investec Asset</t>
  </si>
  <si>
    <t>LU1235249262</t>
  </si>
  <si>
    <t>Hamilton LaneII</t>
  </si>
  <si>
    <t>PRIVFAEHLGII</t>
  </si>
  <si>
    <t>SPFSA RE VII</t>
  </si>
  <si>
    <t>PRIVFAESPOR7</t>
  </si>
  <si>
    <t>SANTANDER PERÚ</t>
  </si>
  <si>
    <t>JPMC&amp;CO</t>
  </si>
  <si>
    <t>NovaScotia</t>
  </si>
  <si>
    <t>US34988L2079</t>
  </si>
  <si>
    <t>HOCHSCHILD</t>
  </si>
  <si>
    <t>GB00B1FW5029</t>
  </si>
  <si>
    <t xml:space="preserve">Nexa Resources </t>
  </si>
  <si>
    <t>Sierra Metals I</t>
  </si>
  <si>
    <t>CA82639W1068</t>
  </si>
  <si>
    <t>PAL2400671A3</t>
  </si>
  <si>
    <t>PUBLICA</t>
  </si>
  <si>
    <t>Inverfal</t>
  </si>
  <si>
    <t>US05971V2B09</t>
  </si>
  <si>
    <t>US05971V2C81</t>
  </si>
  <si>
    <t>PEP12100D300</t>
  </si>
  <si>
    <t>CVL14800A109</t>
  </si>
  <si>
    <t>USP13435AD71</t>
  </si>
  <si>
    <t>PEP13300D081</t>
  </si>
  <si>
    <t>PEP13100M011</t>
  </si>
  <si>
    <t>PEP66450D064</t>
  </si>
  <si>
    <t>PEP66450D072</t>
  </si>
  <si>
    <t>PEP66950D014</t>
  </si>
  <si>
    <t>PEP66950D022</t>
  </si>
  <si>
    <t>PEP16870M073</t>
  </si>
  <si>
    <t>PEP01000C5H2</t>
  </si>
  <si>
    <t>US715638DC30</t>
  </si>
  <si>
    <t>PEP73125M064</t>
  </si>
  <si>
    <t>USP84527AA17</t>
  </si>
  <si>
    <t>USP6680PAA95</t>
  </si>
  <si>
    <t>USP98047AC08</t>
  </si>
  <si>
    <t>US92863UAB26</t>
  </si>
  <si>
    <t>USL67359AA48</t>
  </si>
  <si>
    <t>PEP11100M369</t>
  </si>
  <si>
    <t>PEP16880M049</t>
  </si>
  <si>
    <t>PEP16880M056</t>
  </si>
  <si>
    <t>PEP70215M025</t>
  </si>
  <si>
    <t>PEP70101M712</t>
  </si>
  <si>
    <t>PEP70101M720</t>
  </si>
  <si>
    <t>CVL80200F308</t>
  </si>
  <si>
    <t>CVL80200C107</t>
  </si>
  <si>
    <t>InRetail Consum</t>
  </si>
  <si>
    <t>CVL80070P015</t>
  </si>
  <si>
    <t>USP56236AB16</t>
  </si>
  <si>
    <t>PEP80070F166</t>
  </si>
  <si>
    <t>CVL800702P33</t>
  </si>
  <si>
    <t>PEP72840M028</t>
  </si>
  <si>
    <t>CVL52632A026</t>
  </si>
  <si>
    <t>PEP71320M022</t>
  </si>
  <si>
    <t>Asoc Tecsup N 2</t>
  </si>
  <si>
    <t>CVL75840TB14</t>
  </si>
  <si>
    <t>ElectroDunas</t>
  </si>
  <si>
    <t>PEP70160M015</t>
  </si>
  <si>
    <t xml:space="preserve">Auna </t>
  </si>
  <si>
    <t>USP0592VAA63</t>
  </si>
  <si>
    <t>Comp Agro Beta</t>
  </si>
  <si>
    <t>PRIVADA</t>
  </si>
  <si>
    <t>VAC</t>
  </si>
  <si>
    <t>Fondo de Infraestructura II</t>
  </si>
  <si>
    <t>Fondo de Inversión Senior Loans BDC CLASE C</t>
  </si>
  <si>
    <t>Compass - Fondo de Inversión Acreencias High Yield</t>
  </si>
  <si>
    <t>HMC AM SAF</t>
  </si>
  <si>
    <t>Fondo HMC Crédito Perú II (USD) FI</t>
  </si>
  <si>
    <t>Fondo HMC Crédito Perú II (PEN) FI</t>
  </si>
  <si>
    <t>Fondo de Inversión en Bienes Raices Larrain Vial Colliers III</t>
  </si>
  <si>
    <t>Union Inf Peru</t>
  </si>
  <si>
    <t>Fondo de Inversion en Infraestructura AM SURA</t>
  </si>
  <si>
    <t>SEK</t>
  </si>
  <si>
    <t>Largo Resources</t>
  </si>
  <si>
    <t>CL0002454248</t>
  </si>
  <si>
    <t>COL17CT03557</t>
  </si>
  <si>
    <t>COL17CT03490</t>
  </si>
  <si>
    <t>COL17CT03615</t>
  </si>
  <si>
    <t>US195325DQ52</t>
  </si>
  <si>
    <t>COL17CT03342</t>
  </si>
  <si>
    <t>BRSTNCNTF170</t>
  </si>
  <si>
    <t>BRSTNCNTF204</t>
  </si>
  <si>
    <t>US05968LAL62</t>
  </si>
  <si>
    <t>Minera México</t>
  </si>
  <si>
    <t>USP6777MAB83</t>
  </si>
  <si>
    <t>Gener</t>
  </si>
  <si>
    <t>USP0607LAD57</t>
  </si>
  <si>
    <t>USP0607LAC74</t>
  </si>
  <si>
    <t>LU1548499711</t>
  </si>
  <si>
    <t>LU1997245763</t>
  </si>
  <si>
    <t>LU2308715312</t>
  </si>
  <si>
    <t>LU0998992639</t>
  </si>
  <si>
    <t>LU1694772994</t>
  </si>
  <si>
    <t>US09290C6084</t>
  </si>
  <si>
    <t>US09290C5094</t>
  </si>
  <si>
    <t>LU1573968200</t>
  </si>
  <si>
    <t>LU0727122698</t>
  </si>
  <si>
    <t>LU0721876877</t>
  </si>
  <si>
    <t>LU1305089796</t>
  </si>
  <si>
    <t>US97717X5784</t>
  </si>
  <si>
    <t>US97717X7194</t>
  </si>
  <si>
    <t>LU1951186714</t>
  </si>
  <si>
    <t>LU2061828062</t>
  </si>
  <si>
    <t>IE00B4L5YX21</t>
  </si>
  <si>
    <t>IE00B3SHFF36</t>
  </si>
  <si>
    <t>LU1353442731</t>
  </si>
  <si>
    <t>LU0101689882</t>
  </si>
  <si>
    <t>LU1164800770</t>
  </si>
  <si>
    <t>LU0936248318</t>
  </si>
  <si>
    <t>LU1529950328</t>
  </si>
  <si>
    <t>IE0003895277</t>
  </si>
  <si>
    <t>LU0622306065</t>
  </si>
  <si>
    <t>LU0248044025</t>
  </si>
  <si>
    <t>LU0248053877</t>
  </si>
  <si>
    <t>LU0318933560</t>
  </si>
  <si>
    <t>LU1134228409</t>
  </si>
  <si>
    <t>LU1003376065</t>
  </si>
  <si>
    <t>LU1130125799</t>
  </si>
  <si>
    <t>LU1887442066</t>
  </si>
  <si>
    <t>IE0002460974</t>
  </si>
  <si>
    <t>LU1797946594</t>
  </si>
  <si>
    <t>LU1136112601</t>
  </si>
  <si>
    <t>LU0804456878</t>
  </si>
  <si>
    <t>IE00BHWQNN83</t>
  </si>
  <si>
    <t>IE00BYXWZK58</t>
  </si>
  <si>
    <t>LU1302569964</t>
  </si>
  <si>
    <t>LU1863154644</t>
  </si>
  <si>
    <t>Ashmore Inv Ire</t>
  </si>
  <si>
    <t>Lord Abbet</t>
  </si>
  <si>
    <t>Moneda S.A. AGF</t>
  </si>
  <si>
    <t>CL0002535525</t>
  </si>
  <si>
    <t>CL0002535517</t>
  </si>
  <si>
    <t>Edm Roths LU</t>
  </si>
  <si>
    <t>LU1564424452</t>
  </si>
  <si>
    <t>DBX Advisors LL</t>
  </si>
  <si>
    <t>US2330518794</t>
  </si>
  <si>
    <t>BlueBay FMC</t>
  </si>
  <si>
    <t>LU1163201939</t>
  </si>
  <si>
    <t>Schroder Invest</t>
  </si>
  <si>
    <t>LU1713307699</t>
  </si>
  <si>
    <t>LU0845699684</t>
  </si>
  <si>
    <t>Joh. Berenberg,</t>
  </si>
  <si>
    <t>LU1966825462</t>
  </si>
  <si>
    <t>LU1959967503</t>
  </si>
  <si>
    <t>Credit Suisse F</t>
  </si>
  <si>
    <t>LU1805531933</t>
  </si>
  <si>
    <t>BlackRock Lu</t>
  </si>
  <si>
    <t>LU2134542260</t>
  </si>
  <si>
    <t>MSIM FM</t>
  </si>
  <si>
    <t>LU1378878604</t>
  </si>
  <si>
    <t>Compass Group C</t>
  </si>
  <si>
    <t>CL0002633205</t>
  </si>
  <si>
    <t>Morgan Stanley</t>
  </si>
  <si>
    <t>PRIVFAENHIP3</t>
  </si>
  <si>
    <t>Oaktree SSF II</t>
  </si>
  <si>
    <t>PRIVFAEOSF6F</t>
  </si>
  <si>
    <t>Platinum EPV</t>
  </si>
  <si>
    <t>PRIVFAEPECPV</t>
  </si>
  <si>
    <t xml:space="preserve">Apax X USD GP </t>
  </si>
  <si>
    <t>PRIVFAEA10FE</t>
  </si>
  <si>
    <t xml:space="preserve">Global Inf IV, </t>
  </si>
  <si>
    <t>PRIVFAEGIP4F</t>
  </si>
  <si>
    <t>Warburg Pincus</t>
  </si>
  <si>
    <t>PRIVFAEWPGGF</t>
  </si>
  <si>
    <t>PGM Cayman III</t>
  </si>
  <si>
    <t>PRIVFAEPGD19</t>
  </si>
  <si>
    <t>Blackstone REAE</t>
  </si>
  <si>
    <t>PRIVFAEBREVI</t>
  </si>
  <si>
    <t>Bain Capital DS</t>
  </si>
  <si>
    <t>PRIVFAEBCDSS</t>
  </si>
  <si>
    <t>Insight A XI</t>
  </si>
  <si>
    <t>PRIVFAEIPCXI</t>
  </si>
  <si>
    <t>Antin Inf IV</t>
  </si>
  <si>
    <t>PRIVFAEAIP4B</t>
  </si>
  <si>
    <t>ASF Cosmos</t>
  </si>
  <si>
    <t>PRIVFAEASFCC</t>
  </si>
  <si>
    <t>OHCP GP V</t>
  </si>
  <si>
    <t>PRIVFAEOHCPV</t>
  </si>
  <si>
    <t>Buyout VII M</t>
  </si>
  <si>
    <t>PRIVFAEABF7A</t>
  </si>
  <si>
    <t>IK9GP</t>
  </si>
  <si>
    <t>PRIVFAEIK9SC</t>
  </si>
  <si>
    <t>Franc Part. GP6</t>
  </si>
  <si>
    <t>PRIVFAEFPVIA</t>
  </si>
  <si>
    <t>Thoma Brv. XIV</t>
  </si>
  <si>
    <t>PRIVFAETB14A</t>
  </si>
  <si>
    <t>PGM II</t>
  </si>
  <si>
    <t>PRIVFAEPGD20</t>
  </si>
  <si>
    <t>PORTFOLIO Adv</t>
  </si>
  <si>
    <t>PRIVFAEPDCO3</t>
  </si>
  <si>
    <t>Dover X</t>
  </si>
  <si>
    <t>PRIVFAEDSFFX</t>
  </si>
  <si>
    <t>Cortland Enhanc</t>
  </si>
  <si>
    <t>PRIVFAECEVFV</t>
  </si>
  <si>
    <t>EQT Infr. V GP</t>
  </si>
  <si>
    <t>PRIVFAEEQTI5</t>
  </si>
  <si>
    <t>CD&amp;R A XI, L.P.</t>
  </si>
  <si>
    <t>PRIVFAECDRXI</t>
  </si>
  <si>
    <t>Crown GS V</t>
  </si>
  <si>
    <t>PRIVFAECRSFV</t>
  </si>
  <si>
    <t>EQT IX GP</t>
  </si>
  <si>
    <t>PRIVFAEEQT9S</t>
  </si>
  <si>
    <t>Blackstone GA</t>
  </si>
  <si>
    <t>PRIVFAEBSGLP</t>
  </si>
  <si>
    <t>Insight A XII</t>
  </si>
  <si>
    <t>PRIVFAEICP12</t>
  </si>
  <si>
    <t>G Squared EGP V</t>
  </si>
  <si>
    <t>PRIVFAEGS5SC</t>
  </si>
  <si>
    <t>State Street GA</t>
  </si>
  <si>
    <t>UNACEM CORP</t>
  </si>
  <si>
    <t>PEP761001002</t>
  </si>
  <si>
    <t>CERRO VERDE</t>
  </si>
  <si>
    <t>PEP646501002</t>
  </si>
  <si>
    <t>CVL736581006</t>
  </si>
  <si>
    <t>PEP14150Q719</t>
  </si>
  <si>
    <t>PEP14150Q727</t>
  </si>
  <si>
    <t>PEP14150Q701</t>
  </si>
  <si>
    <t>PEP14150Q735</t>
  </si>
  <si>
    <t>PEP14150Q743</t>
  </si>
  <si>
    <t>BCO RIPLEY</t>
  </si>
  <si>
    <t>PEP14300Q769</t>
  </si>
  <si>
    <t>PEP14300Q744</t>
  </si>
  <si>
    <t>PEP14300Q751</t>
  </si>
  <si>
    <t>PEP14300Q777</t>
  </si>
  <si>
    <t>USP16236AG98</t>
  </si>
  <si>
    <t>PEP12000M287</t>
  </si>
  <si>
    <t>PEP12100Q112</t>
  </si>
  <si>
    <t>PEP12100Q120</t>
  </si>
  <si>
    <t>PEP13300Q331</t>
  </si>
  <si>
    <t>PEP13300Q349</t>
  </si>
  <si>
    <t>ICBC Perú</t>
  </si>
  <si>
    <t>PEP13280Q012</t>
  </si>
  <si>
    <t>PEP16830Q052</t>
  </si>
  <si>
    <t>PEP16830Q045</t>
  </si>
  <si>
    <t>CVL16870B017</t>
  </si>
  <si>
    <t>PEP16870Q256</t>
  </si>
  <si>
    <t>CVL16870H113</t>
  </si>
  <si>
    <t>CVL16870H121</t>
  </si>
  <si>
    <t>CVL16870H139</t>
  </si>
  <si>
    <t>CVL16870H147</t>
  </si>
  <si>
    <t>CVL16870H154</t>
  </si>
  <si>
    <t>CVL16870H170</t>
  </si>
  <si>
    <t>CVL16870H162</t>
  </si>
  <si>
    <t>CVL16870H188</t>
  </si>
  <si>
    <t>CVL16870H196</t>
  </si>
  <si>
    <t>CVL16870H212</t>
  </si>
  <si>
    <t>PEP16820Q137</t>
  </si>
  <si>
    <t>PEP16820Q152</t>
  </si>
  <si>
    <t>PEP16820Q145</t>
  </si>
  <si>
    <t>US715638DT64</t>
  </si>
  <si>
    <t>USP7808BAA54</t>
  </si>
  <si>
    <t>Camposol</t>
  </si>
  <si>
    <t>USP19189AE26</t>
  </si>
  <si>
    <t>USP6811TAB19</t>
  </si>
  <si>
    <t>PEP11100V105</t>
  </si>
  <si>
    <t>PEP11100V113</t>
  </si>
  <si>
    <t>PEP11100V121</t>
  </si>
  <si>
    <t>USP42009AE34</t>
  </si>
  <si>
    <t>CMAC Arequipa</t>
  </si>
  <si>
    <t>PEP13150Q041</t>
  </si>
  <si>
    <t>PEP16997V141</t>
  </si>
  <si>
    <t>PEP16997V158</t>
  </si>
  <si>
    <t>PEP16997V166</t>
  </si>
  <si>
    <t>PEP70101M506</t>
  </si>
  <si>
    <t>PEP70310M156</t>
  </si>
  <si>
    <t>PEP77040V021</t>
  </si>
  <si>
    <t>Línea Amarilla</t>
  </si>
  <si>
    <t>XS0799645816</t>
  </si>
  <si>
    <t>Huascacocha FL</t>
  </si>
  <si>
    <t>XS0511095894</t>
  </si>
  <si>
    <t>XS0511096355</t>
  </si>
  <si>
    <t>Taboada FL</t>
  </si>
  <si>
    <t>XS0601857609</t>
  </si>
  <si>
    <t>TRY</t>
  </si>
  <si>
    <t>Aclara Rss</t>
  </si>
  <si>
    <t>CA00461M1032</t>
  </si>
  <si>
    <t>CL0002454230</t>
  </si>
  <si>
    <t>COL17CT02625</t>
  </si>
  <si>
    <t>US195325DR36</t>
  </si>
  <si>
    <t>US195325CU73</t>
  </si>
  <si>
    <t>TREASURY</t>
  </si>
  <si>
    <t>US912810TD00</t>
  </si>
  <si>
    <t>USP9379RBC09</t>
  </si>
  <si>
    <t>US279158AQ26</t>
  </si>
  <si>
    <t>US279158AP43</t>
  </si>
  <si>
    <t>Comisión Electr</t>
  </si>
  <si>
    <t>USP30179BR86</t>
  </si>
  <si>
    <t>Bancomer</t>
  </si>
  <si>
    <t>USP16259AM84</t>
  </si>
  <si>
    <t>BANORTE</t>
  </si>
  <si>
    <t>USP1401KAB72</t>
  </si>
  <si>
    <t>USP1400MAA64</t>
  </si>
  <si>
    <t>USP1401KAA99</t>
  </si>
  <si>
    <t>USP14008AE91</t>
  </si>
  <si>
    <t>US05968LAK89</t>
  </si>
  <si>
    <t>SCC</t>
  </si>
  <si>
    <t>US84265VAA35</t>
  </si>
  <si>
    <t>US84265VAE56</t>
  </si>
  <si>
    <t>US84265VAG05</t>
  </si>
  <si>
    <t>US84265VAJ44</t>
  </si>
  <si>
    <t>Suzano GmbH</t>
  </si>
  <si>
    <t>USA8372TAC20</t>
  </si>
  <si>
    <t>Ind Peñol Mex</t>
  </si>
  <si>
    <t>USP55409AB50</t>
  </si>
  <si>
    <t>USP55409AC34</t>
  </si>
  <si>
    <t>Alsea</t>
  </si>
  <si>
    <t>USP0R38AAA53</t>
  </si>
  <si>
    <t>US4642866655</t>
  </si>
  <si>
    <t>US46435G3341</t>
  </si>
  <si>
    <t>US4642891315</t>
  </si>
  <si>
    <t>US4642878049</t>
  </si>
  <si>
    <t>US4642868149</t>
  </si>
  <si>
    <t>US46429B6065</t>
  </si>
  <si>
    <t>US46434V4234</t>
  </si>
  <si>
    <t>US4642863504</t>
  </si>
  <si>
    <t>US4642873412</t>
  </si>
  <si>
    <t>US4642874329</t>
  </si>
  <si>
    <t>LU1796233820</t>
  </si>
  <si>
    <t>GARTMORE</t>
  </si>
  <si>
    <t>LU0113993397</t>
  </si>
  <si>
    <t>US97717X6691</t>
  </si>
  <si>
    <t>LU1102506067</t>
  </si>
  <si>
    <t>US78468R5569</t>
  </si>
  <si>
    <t>LU2055182070</t>
  </si>
  <si>
    <t>LU0815264279</t>
  </si>
  <si>
    <t>FR0013311446</t>
  </si>
  <si>
    <t>LU2091609516</t>
  </si>
  <si>
    <t>IE00BGGJJ945</t>
  </si>
  <si>
    <t>GB0006063233</t>
  </si>
  <si>
    <t>UTI Inter SPL</t>
  </si>
  <si>
    <t>IE00BYPC7R45</t>
  </si>
  <si>
    <t>IE000JBV3A43</t>
  </si>
  <si>
    <t>LarrainVial AM</t>
  </si>
  <si>
    <t>LU0939496179</t>
  </si>
  <si>
    <t>LU1163202150</t>
  </si>
  <si>
    <t>Invesco CM</t>
  </si>
  <si>
    <t>US46138E8003</t>
  </si>
  <si>
    <t>US78467V6083</t>
  </si>
  <si>
    <t>Waystone MC  Lu</t>
  </si>
  <si>
    <t>Universal-Inv L</t>
  </si>
  <si>
    <t>LU1950511193</t>
  </si>
  <si>
    <t>J.P. Morgan Inv</t>
  </si>
  <si>
    <t>US46641Q2176</t>
  </si>
  <si>
    <t xml:space="preserve">InfraVia Europ </t>
  </si>
  <si>
    <t>PRIVFAEIEF5S</t>
  </si>
  <si>
    <t>StepStone Capit</t>
  </si>
  <si>
    <t>PRIVFAESCPVO</t>
  </si>
  <si>
    <t>Antin Infrastru</t>
  </si>
  <si>
    <t>PRIVFAEAIP5B</t>
  </si>
  <si>
    <t>CERTIFICADOS PROVISIONALES DE ACCIONES COMUNES</t>
  </si>
  <si>
    <t>Al 30-09-2022</t>
  </si>
  <si>
    <t>I.  INVERSIONES LOCALES</t>
  </si>
  <si>
    <t xml:space="preserve">Instrumentos de Corto Plazo </t>
  </si>
  <si>
    <t>CP-1</t>
  </si>
  <si>
    <t>CP-2</t>
  </si>
  <si>
    <t>CP-3</t>
  </si>
  <si>
    <t>CP-4</t>
  </si>
  <si>
    <t>E / V</t>
  </si>
  <si>
    <t>A-1+</t>
  </si>
  <si>
    <t>Instrumentos de CP del Exterior  (1)</t>
  </si>
  <si>
    <t>Instrumentos de Largo Plazo</t>
  </si>
  <si>
    <t>AAA</t>
  </si>
  <si>
    <t>AA</t>
  </si>
  <si>
    <t>A</t>
  </si>
  <si>
    <t>A-</t>
  </si>
  <si>
    <t>AF</t>
  </si>
  <si>
    <t>AAF</t>
  </si>
  <si>
    <t>BBB+</t>
  </si>
  <si>
    <t>BBB</t>
  </si>
  <si>
    <t>A(e)</t>
  </si>
  <si>
    <t>BBB(e)</t>
  </si>
  <si>
    <t>B(e)</t>
  </si>
  <si>
    <t>CCC(e)</t>
  </si>
  <si>
    <t>CC(e)</t>
  </si>
  <si>
    <t>C</t>
  </si>
  <si>
    <t>D</t>
  </si>
  <si>
    <t>E-LP</t>
  </si>
  <si>
    <t>BB(e)</t>
  </si>
  <si>
    <t>E2</t>
  </si>
  <si>
    <t>Instrumentos de LP del Exterior  (1)</t>
  </si>
  <si>
    <t>AAA(e)</t>
  </si>
  <si>
    <t>AA(e)</t>
  </si>
  <si>
    <t>C(e)</t>
  </si>
  <si>
    <t>E(e) / V(e)</t>
  </si>
  <si>
    <t>Acciones Preferentes</t>
  </si>
  <si>
    <t>BB</t>
  </si>
  <si>
    <t>B</t>
  </si>
  <si>
    <t>CCC</t>
  </si>
  <si>
    <t>Cuotas de Participación de Fondos de Inversión</t>
  </si>
  <si>
    <t>4  (5)</t>
  </si>
  <si>
    <t>Instrumentos sin Categoría de Riesgo Equivalente</t>
  </si>
  <si>
    <t>Títulos de Deuda del Gobierno (2)</t>
  </si>
  <si>
    <t>Certificados Banco Central de Reserva (3)</t>
  </si>
  <si>
    <t xml:space="preserve">Fondos Mutuos </t>
  </si>
  <si>
    <t xml:space="preserve">Acciones y Valores representativos sobre Acciones </t>
  </si>
  <si>
    <t>Cuenta Corriente</t>
  </si>
  <si>
    <t>II.  INVERSIONES EN EL EXTERIOR</t>
  </si>
  <si>
    <t>Instrumentos de Inversión de Corto Plazo con Equivalencia de Clasificación</t>
  </si>
  <si>
    <t>A-1</t>
  </si>
  <si>
    <t>CP -2</t>
  </si>
  <si>
    <t>A-2</t>
  </si>
  <si>
    <t>Instrumentos de Inversión de Largo Plazo con Equivalencia de Clasificación</t>
  </si>
  <si>
    <t>AA+</t>
  </si>
  <si>
    <t>AA-</t>
  </si>
  <si>
    <t>A+</t>
  </si>
  <si>
    <t>Fondos Mutuos   (4)</t>
  </si>
  <si>
    <t xml:space="preserve"> (1) Financian actividad desarrollada en el país.</t>
  </si>
  <si>
    <t>(3) Incluye Depósitos Overnight y Certificados de Depósito con Negociación Restringida del BCRP.</t>
  </si>
  <si>
    <t>(4) Incluye la participación de las AFP en Fondos Mutuos Alternativos.</t>
  </si>
  <si>
    <t>(5) Categoría de riesgo equivalente para acciones y valores representativos de derechos sobre acciones, según lo indicado en el Anexo IV de la Circular Nº AFP-044-2004</t>
  </si>
  <si>
    <t>(e) Clasificación de riesgo otorgada por empresas Clasificadoras del Exterior.</t>
  </si>
  <si>
    <t>NACIONAL</t>
  </si>
  <si>
    <t>GOBIERNO CENTRAL</t>
  </si>
  <si>
    <t>BANCO CITIBANK</t>
  </si>
  <si>
    <t>BANCO CONTINENTAL</t>
  </si>
  <si>
    <t>BANCO DE CREDITO DEL PERU</t>
  </si>
  <si>
    <t>BANCO DE LA NACION</t>
  </si>
  <si>
    <t>Banco GNB Perú S.A.</t>
  </si>
  <si>
    <t>BANCO INTERAMERICANO DE FINANZAS</t>
  </si>
  <si>
    <t>BANCO INTERNACIONAL DEL PERU</t>
  </si>
  <si>
    <t>BANCO MIBANCO</t>
  </si>
  <si>
    <t>BANCO RIPLEY</t>
  </si>
  <si>
    <t>BANCO SANTANDER PERÚ</t>
  </si>
  <si>
    <t>BANCO SCOTIABANK DEL PERU S.A.A</t>
  </si>
  <si>
    <t>CONSORCIO CREDICORP</t>
  </si>
  <si>
    <t>CORPORACION FINANCIERA DE DESARROLLO</t>
  </si>
  <si>
    <t>Papeles Comerciales / Instrumentos de CP</t>
  </si>
  <si>
    <t>CREDISCOTIA FINANCIERA</t>
  </si>
  <si>
    <t>Edpyme Santander Consumo Perú S.A.</t>
  </si>
  <si>
    <t>Financiera Oh! S.A.</t>
  </si>
  <si>
    <t>Fondo Mivivienda S.A.</t>
  </si>
  <si>
    <t>Intercorp Financial Services Inc.</t>
  </si>
  <si>
    <t>Intercorp Perú Ltd.</t>
  </si>
  <si>
    <t>Pacifico Compañía de Seguros y Reaseguros</t>
  </si>
  <si>
    <t>Banco Pichincha</t>
  </si>
  <si>
    <t>ICBC Perú Bank S.A.</t>
  </si>
  <si>
    <t>Compartamos Financiera S.A.</t>
  </si>
  <si>
    <t>Financiera Efectiva S.A.</t>
  </si>
  <si>
    <t>Caja Municipal de Ahorro y Crédito de Arequip</t>
  </si>
  <si>
    <t>Administradora Jockey Plaza Shopping Center S</t>
  </si>
  <si>
    <t>Camposol S.A.</t>
  </si>
  <si>
    <t>CEMENTOS PACASMAYO S.A.A.</t>
  </si>
  <si>
    <t>CIA MINERA BUENAVENTURA</t>
  </si>
  <si>
    <t>Cineplex S.A.</t>
  </si>
  <si>
    <t>CONCESIONARIA TRASVASE OLMOS S.A.</t>
  </si>
  <si>
    <t>Corporación Azucarera del Perú S.A.</t>
  </si>
  <si>
    <t>CORPORACION PRIMAX S.A</t>
  </si>
  <si>
    <t>Cosapi S.A.</t>
  </si>
  <si>
    <t>EDITORA EL COMERCIO</t>
  </si>
  <si>
    <t>Enel Distribucion Peru S.A.A.</t>
  </si>
  <si>
    <t>Enel Generación Perú S.A.A.</t>
  </si>
  <si>
    <t>Energía Eólica S.A.</t>
  </si>
  <si>
    <t>Engie Energía Perú S.A.</t>
  </si>
  <si>
    <t>Fenix Power Perú S.A.</t>
  </si>
  <si>
    <t>Ferreycorp S.A.A.</t>
  </si>
  <si>
    <t>Fossal S.A.A.</t>
  </si>
  <si>
    <t>Gas Natural de Lima y Callao S.A.</t>
  </si>
  <si>
    <t>GYM Ferrovias S.A.</t>
  </si>
  <si>
    <t>H2Olmos S.A.</t>
  </si>
  <si>
    <t>Hermes Transportes Blindados S.A.</t>
  </si>
  <si>
    <t>Inca Rail S.A.C.</t>
  </si>
  <si>
    <t>InRetail Peru Corp.</t>
  </si>
  <si>
    <t>JR LINDLEY S.A.</t>
  </si>
  <si>
    <t>KALLPA GENERACION S.A</t>
  </si>
  <si>
    <t>LUZ DEL SUR S.A.</t>
  </si>
  <si>
    <t>Nexa Resources S.A. Peru</t>
  </si>
  <si>
    <t>Norvial S.A.</t>
  </si>
  <si>
    <t>ORAZUL ENERGY EGENOR S. EN C. POR A.</t>
  </si>
  <si>
    <t>Pacifico S.A. Entidad Prestadora de Salud</t>
  </si>
  <si>
    <t>PALMAS DEL ESPINO</t>
  </si>
  <si>
    <t>PERU LNG S.R.L.</t>
  </si>
  <si>
    <t>Petróleos del Perú - Petroperú S.A.</t>
  </si>
  <si>
    <t xml:space="preserve">Planta de Reserva Fría de Generación de Eten </t>
  </si>
  <si>
    <t>RED DE ENERGIA DEL PERU</t>
  </si>
  <si>
    <t>Rutas de Lima S.A.C.</t>
  </si>
  <si>
    <t>SAGA FALLABELLA SA</t>
  </si>
  <si>
    <t>San Miguel Industrias Pet S.A.</t>
  </si>
  <si>
    <t>TELEFONICA DEL PERU</t>
  </si>
  <si>
    <t>VOLCAN CIA MINERA</t>
  </si>
  <si>
    <t>InRetail Pharma S.A.</t>
  </si>
  <si>
    <t>Hunt Oil Company of Peru L.L.C.,</t>
  </si>
  <si>
    <t>Nexa Resources Perú S.A.A.</t>
  </si>
  <si>
    <t>Inversiones Nacionales de Turismo S.A.</t>
  </si>
  <si>
    <t>Productos Tissue del Perú S.A.C.</t>
  </si>
  <si>
    <t>AL INVERSIONES PALO ALTO II S. A. C.</t>
  </si>
  <si>
    <t>Asociación Tecsup N° 2</t>
  </si>
  <si>
    <t>Inverfal Perú S.A.</t>
  </si>
  <si>
    <t>Nexa Resources Atacocha S.A.A.</t>
  </si>
  <si>
    <t>AENZA S.A.A. (antes GRANA &amp; MONTERO S.A.A.)</t>
  </si>
  <si>
    <t>CERTIFICADOS PROVISIONALES DE ACCIONES COMUNE</t>
  </si>
  <si>
    <t>Electro Dunas S.A.A.</t>
  </si>
  <si>
    <t>Auna S.A.A.</t>
  </si>
  <si>
    <t>HOCHSCHILD MINING PLC</t>
  </si>
  <si>
    <t>Sierra Metals Inc. - PE</t>
  </si>
  <si>
    <t>Complejo Agroindustrial Beta S.A.</t>
  </si>
  <si>
    <t>SOCIEDAD MINERA CERRO VERDE</t>
  </si>
  <si>
    <t>UNACEM CORP S.A.A.</t>
  </si>
  <si>
    <t>Línea Amarilla S.A.C.</t>
  </si>
  <si>
    <t>AC CAPITALES SAFI S.A.</t>
  </si>
  <si>
    <t>BD Capital SAFI SAC</t>
  </si>
  <si>
    <t>BlackRock Institutional Trust Company PE</t>
  </si>
  <si>
    <t>Carlyle Peru GP, L.P.</t>
  </si>
  <si>
    <t>Fondo Mutuo Alternativo Extranj-Límite Local</t>
  </si>
  <si>
    <t>COMPASS GROUP SAFI S.A.</t>
  </si>
  <si>
    <t>Credifondo SA SAF</t>
  </si>
  <si>
    <t>Enfoca SAFI S.A.</t>
  </si>
  <si>
    <t>Faro Capital SAFI S.A.</t>
  </si>
  <si>
    <t>Larráin Vial S.A. SAF - Perú</t>
  </si>
  <si>
    <t>Macrocapitales SAFI S.A.</t>
  </si>
  <si>
    <t>SIGMA SAFI SA</t>
  </si>
  <si>
    <t>SUMMA SAFI SAC</t>
  </si>
  <si>
    <t>W Capital SAFI S.A.</t>
  </si>
  <si>
    <t>Union para la Infraestructura Peru SAC</t>
  </si>
  <si>
    <t>HMC Asset Management S.A. Sociedad Administra</t>
  </si>
  <si>
    <t>CONTINENTAL SOCIEDAD TITULIZADORA S.A.</t>
  </si>
  <si>
    <t>PAPELES COMERCIALES TITULIZADOS</t>
  </si>
  <si>
    <t>Credicorp Capital Sociedad Titulizadora S.A.</t>
  </si>
  <si>
    <t>CRPAO PEN TRUST Nº1 SERIES 2008-100</t>
  </si>
  <si>
    <t>CRPAO VAC Trust, Series 2009-100</t>
  </si>
  <si>
    <t>InRetail Shopping Malls</t>
  </si>
  <si>
    <t>INTERNACIONAL DE TITULOS SOC. TITULIZADORA</t>
  </si>
  <si>
    <t>INTEROCEANICA IV FINANCE</t>
  </si>
  <si>
    <t>INTEROCEANICA V FINANCE LIMITED</t>
  </si>
  <si>
    <t>Red Dorsal Finance Limited</t>
  </si>
  <si>
    <t>SCOTIA SOCIEDAD TITULIZADORA S.A.</t>
  </si>
  <si>
    <t>InRetail Consumer</t>
  </si>
  <si>
    <t>Huascacocha Finance Limited</t>
  </si>
  <si>
    <t>Taboada Finance Limited</t>
  </si>
  <si>
    <t>EXTRANJERO</t>
  </si>
  <si>
    <t>GOBIERNO DE MEXICO</t>
  </si>
  <si>
    <t>REPUBLICA DE CHILE</t>
  </si>
  <si>
    <t>REPUBLICA DE COLOMBIA</t>
  </si>
  <si>
    <t>REPUBLICA FEDERAL DE BRASIL</t>
  </si>
  <si>
    <t>GOBIERNO DE LOS ESTADOS UNIDOS</t>
  </si>
  <si>
    <t>BANCOLOMBIA S.A.</t>
  </si>
  <si>
    <t>BBVA Bancomer S.A.</t>
  </si>
  <si>
    <t>BNP Paribas S.A.</t>
  </si>
  <si>
    <t>BROWN BROTHERS HARRIMAN &amp; CO.</t>
  </si>
  <si>
    <t>JP MORGAN CHASE &amp; CO</t>
  </si>
  <si>
    <t>JP Morgan Chase Bank N.A</t>
  </si>
  <si>
    <t>Societe Generale</t>
  </si>
  <si>
    <t>STATE STREET BANK AND TRUST COMPANY</t>
  </si>
  <si>
    <t>INTL FCStone Financial Inc.</t>
  </si>
  <si>
    <t>DBS Bank Ltd</t>
  </si>
  <si>
    <t>The Bank  of Nova Scotia</t>
  </si>
  <si>
    <t>Sumitomo Mitsui Banking Corporation</t>
  </si>
  <si>
    <t>GRUPO FINANCIERO BANORTE</t>
  </si>
  <si>
    <t>ECOPETROL S.A.</t>
  </si>
  <si>
    <t>EMPRESAS PÚBLICAS DE MEDELLIN</t>
  </si>
  <si>
    <t>Inkia Energy Limited</t>
  </si>
  <si>
    <t>Inversiones CMPC S.A.</t>
  </si>
  <si>
    <t xml:space="preserve">S.A.C.I. FALABELLA S.A. </t>
  </si>
  <si>
    <t>Southern Copper Corporation</t>
  </si>
  <si>
    <t>Suzano Austria GmbH</t>
  </si>
  <si>
    <t>Industrias Peñoles S.A.B. de C.V.</t>
  </si>
  <si>
    <t>Minera México, S.A. de C.V.</t>
  </si>
  <si>
    <t>Largo Resources Ltd</t>
  </si>
  <si>
    <t>AES GENER</t>
  </si>
  <si>
    <t>Alsea S.A.B. de C.V.</t>
  </si>
  <si>
    <t>Aclara Resources Inc</t>
  </si>
  <si>
    <t>Comisión Federal de Electricidad</t>
  </si>
  <si>
    <t>Aberdeen Global Services S.A.</t>
  </si>
  <si>
    <t>Fondo Mutuo Alternativo Extranjero</t>
  </si>
  <si>
    <t>ALLIANCE BERNSTEIN L.P</t>
  </si>
  <si>
    <t>ALLIANZ GLOBAL INVESTORS</t>
  </si>
  <si>
    <t>Altamar Capital Privado, S.G.E.C.R.</t>
  </si>
  <si>
    <t>Amundi Asset Management</t>
  </si>
  <si>
    <t>Apax IX GP Co. Limited</t>
  </si>
  <si>
    <t>APAX VIII GP L.P. INC.</t>
  </si>
  <si>
    <t>Apollo Credit Opportunity Advisors III LP</t>
  </si>
  <si>
    <t>Apollo EPF Adivosrs III, L.P</t>
  </si>
  <si>
    <t>Arias Resource Capital GP II Ltd.</t>
  </si>
  <si>
    <t>ASF VII GP Limited</t>
  </si>
  <si>
    <t>Ashmore Investment Management Limited</t>
  </si>
  <si>
    <t>ASSF Operating Manager IV, LP</t>
  </si>
  <si>
    <t>Avenue Europe Capital Partners III, LLC</t>
  </si>
  <si>
    <t>AXA FUNDS MANAGEMENT</t>
  </si>
  <si>
    <t>AZ Fund Management S.A.</t>
  </si>
  <si>
    <t>BANK OF NEW YORK</t>
  </si>
  <si>
    <t>BlackRock Asset Management Ireland Limited</t>
  </si>
  <si>
    <t>BlackRock Fund Advisors</t>
  </si>
  <si>
    <t xml:space="preserve">BNP PARIBAS INVESTMENT PARTNERS LUXEMBOURG </t>
  </si>
  <si>
    <t>Bridgepoint Advisers Limited</t>
  </si>
  <si>
    <t>Candriam Luxembourg</t>
  </si>
  <si>
    <t>Carlyle Realty VIII LLC</t>
  </si>
  <si>
    <t>Carlyle South America Buyout General Partner</t>
  </si>
  <si>
    <t>CIP VI Overseas Feeder, Ltd.</t>
  </si>
  <si>
    <t>Coller International General Partner VI, L.P.</t>
  </si>
  <si>
    <t>Coller International General Partner VII L.P.</t>
  </si>
  <si>
    <t>CPS Associates L.P.</t>
  </si>
  <si>
    <t>CREDIT SUISSE ASSET MANAGEMENT FUND SERVICE</t>
  </si>
  <si>
    <t>CVC Capital Partners VII Limited</t>
  </si>
  <si>
    <t>Deutsche Asset Management S.A.</t>
  </si>
  <si>
    <t>DIMENSIONAL FUND ADVISOR</t>
  </si>
  <si>
    <t>Dover VII Associates L.P.</t>
  </si>
  <si>
    <t>DWS INVESTMENT SA</t>
  </si>
  <si>
    <t>Eastspring Investments (Luxembourg) S.A.</t>
  </si>
  <si>
    <t>FIDELITY INTERNATIONAL LTD.</t>
  </si>
  <si>
    <t>FIL Investment Management (Luxembourg) S.A.</t>
  </si>
  <si>
    <t>First Trust Advisors L.P.</t>
  </si>
  <si>
    <t>FRANKLIN TEMPLETON INTERNATIONAL SERVICES S.A</t>
  </si>
  <si>
    <t>GAM (Luxembourg) S.A.</t>
  </si>
  <si>
    <t>GAM International Management Limited</t>
  </si>
  <si>
    <t>GARTMORE INVESTMENT LIMITED</t>
  </si>
  <si>
    <t>Global Evolution Manco S.A.</t>
  </si>
  <si>
    <t>GOLDMAN SACHS ASSET MANAGEMENT</t>
  </si>
  <si>
    <t>Groupama Asset Management</t>
  </si>
  <si>
    <t>GSO Capital Solutions Associates III LP</t>
  </si>
  <si>
    <t>Harbourvest Co-Investment IV Associates LP</t>
  </si>
  <si>
    <t>HarbourVest IX-Buyout Associates LLC</t>
  </si>
  <si>
    <t>HarbourVest Partners L.P.</t>
  </si>
  <si>
    <t>Henderson Management SA</t>
  </si>
  <si>
    <t>HIPEP VI-Associates L.P.</t>
  </si>
  <si>
    <t>HIPEP VII Associates LLC</t>
  </si>
  <si>
    <t>ICG Europe Fund VI GP Limited</t>
  </si>
  <si>
    <t>Invesco Fund Managers Limited</t>
  </si>
  <si>
    <t>Invesco Management S.A.</t>
  </si>
  <si>
    <t>Investec Global Strategy Fund</t>
  </si>
  <si>
    <t>JP MORGAN ASSET MANAGMENT (EUROPE)</t>
  </si>
  <si>
    <t>JP MORGAN FLEMING FUNDS SICAV</t>
  </si>
  <si>
    <t>KKR Associates Americas XII LP</t>
  </si>
  <si>
    <t xml:space="preserve">Larráin Vial S.A. SAF </t>
  </si>
  <si>
    <t>Lexington Partners GP Holdings VII LLC</t>
  </si>
  <si>
    <t>Lexington Partners GP Holdings VIII LLC</t>
  </si>
  <si>
    <t>Man Fund Management UK Limited</t>
  </si>
  <si>
    <t>Matthews International Capital Management,LLC</t>
  </si>
  <si>
    <t>Morgan Stanley Investment Management Inc.</t>
  </si>
  <si>
    <t>MREP-SCIF II GP, L.P.</t>
  </si>
  <si>
    <t>NN Investment Partners Luxembourg S.A.</t>
  </si>
  <si>
    <t>Nomura Asset Management UK Ltd.</t>
  </si>
  <si>
    <t>Nordea Investment Funds S.A.</t>
  </si>
  <si>
    <t>Oaktree Principal Fund VI GP, L.P.</t>
  </si>
  <si>
    <t>PAI Europe VI General Partner S.A.R.L.</t>
  </si>
  <si>
    <t>PARTNERS GROUP MANAGEMENT VI LIMITED</t>
  </si>
  <si>
    <t>Partners Group Management VII Limited</t>
  </si>
  <si>
    <t>Partners Group Management X Limited</t>
  </si>
  <si>
    <t>Partners Group Management XI Limited.</t>
  </si>
  <si>
    <t>Partners Group Secondary 2011 (USD), L.P. Inc</t>
  </si>
  <si>
    <t>PASIA VI GP LLC</t>
  </si>
  <si>
    <t>Pictet Asset Management (Europe) S.A.</t>
  </si>
  <si>
    <t>PIMCO Global Advisors (Ireland) Limited</t>
  </si>
  <si>
    <t>PineBridge Credit Opportunities II GP, LP</t>
  </si>
  <si>
    <t>PineBridge investments Ireland Limited</t>
  </si>
  <si>
    <t>Robeco Luxembourg S.A.</t>
  </si>
  <si>
    <t>Santander Asset Management Luxembourg S.A.</t>
  </si>
  <si>
    <t>SCHRODER INVESTMENT MANAGEMENT</t>
  </si>
  <si>
    <t>Starwood XI Management GP, L.L.C.</t>
  </si>
  <si>
    <t>Terranum Capital Latin America Real Estate Fu</t>
  </si>
  <si>
    <t>TerranumCapital LatAmerica Real Estate FundGP</t>
  </si>
  <si>
    <t>THE VANGUARD GROUP INC.</t>
  </si>
  <si>
    <t>THREADNEEDLE INVESTMENT SERVICES LIMITED</t>
  </si>
  <si>
    <t>TRG MANAGEMENT L.P.</t>
  </si>
  <si>
    <t>UBS GLOBAL ASSET MANAGEMENT (US) INC.</t>
  </si>
  <si>
    <t>VAN ECK ASSOCIATES CORPORATION</t>
  </si>
  <si>
    <t>VEPF VI Co-Invest 1 GP L.P.</t>
  </si>
  <si>
    <t>Veritas Asset Management LLP</t>
  </si>
  <si>
    <t>Wellington Luxembourg S.à r.l.</t>
  </si>
  <si>
    <t>WisdomTree Asset Management Inc.</t>
  </si>
  <si>
    <t>PAI Europe VII GP S.à r.l.</t>
  </si>
  <si>
    <t>PAI Europe VII GP SAS</t>
  </si>
  <si>
    <t>CEP V Lux GP S.à.r.l</t>
  </si>
  <si>
    <t>Partners Group (Guernsey) Limited</t>
  </si>
  <si>
    <t>Stonepeak Partners LP</t>
  </si>
  <si>
    <t>Degroof Petercam Asset Services S.A.</t>
  </si>
  <si>
    <t>Lexington Partners GP Holdings IX LLC</t>
  </si>
  <si>
    <t>FRO Fund III GP LLC</t>
  </si>
  <si>
    <t>Lazard Freres Gestion SAS</t>
  </si>
  <si>
    <t>TS European VIII GP S.á.r.l</t>
  </si>
  <si>
    <t>Jupiter Unit Trust Managers Limited</t>
  </si>
  <si>
    <t>ASF VIII GP Limited</t>
  </si>
  <si>
    <t>Hellman &amp; Friedman Investors IX, L.P.</t>
  </si>
  <si>
    <t>Comgest Asset Management International</t>
  </si>
  <si>
    <t>PGSF VI Feeder GP, LLC</t>
  </si>
  <si>
    <t>Coller International General Partner VIII,L.P</t>
  </si>
  <si>
    <t>Baillie Gifford Overseas Growth Funds ICVC</t>
  </si>
  <si>
    <t>SSGA Funds Management, Inc.</t>
  </si>
  <si>
    <t>Neuberger Berman Europe Limited</t>
  </si>
  <si>
    <t>CVC Credit Partners Global Special Situations</t>
  </si>
  <si>
    <t>EQT Infrastructure IV (GP) SCS</t>
  </si>
  <si>
    <t>Vontobel Asset Management S.A.</t>
  </si>
  <si>
    <t>NB Private Debt Associates III, LP</t>
  </si>
  <si>
    <t>Cinven Capital Management (VII) Limited Partn</t>
  </si>
  <si>
    <t>BARING INTERNATIONAL FUND MANAGERS (IRL) LTD</t>
  </si>
  <si>
    <t>Vista Equity Partners Fund VII GP, L.P.</t>
  </si>
  <si>
    <t>Strategic Partners Fund Solutions GP (Offshor</t>
  </si>
  <si>
    <t>Krane Funds Advisors, LLC</t>
  </si>
  <si>
    <t>Hamilton Lane Global SMID II GP LLC</t>
  </si>
  <si>
    <t>SPFSA RE VII L.L.C.</t>
  </si>
  <si>
    <t>Investec Asset Management Luxembourg S.A.</t>
  </si>
  <si>
    <t>Oaktree Special Situations Fund II GP, L.P.</t>
  </si>
  <si>
    <t>Platinum Equity Partners V, L.P.</t>
  </si>
  <si>
    <t>Global Infrastructure GP IV, L.P.</t>
  </si>
  <si>
    <t>UTI International (Singapore) Private Limited</t>
  </si>
  <si>
    <t>Warburg Pincus Global Growth GP, L.P.</t>
  </si>
  <si>
    <t>Partners Group Cayman Management III</t>
  </si>
  <si>
    <t>Ashmore Investment Management (Ireland) Limit</t>
  </si>
  <si>
    <t>Blackstone Real Estate Associates Europe VI (</t>
  </si>
  <si>
    <t>Lord Abbet (Ireland) Ltd.</t>
  </si>
  <si>
    <t>Moneda S.A. Administradora General de Fondos</t>
  </si>
  <si>
    <t>Bain Capital Distressed and Special Situation</t>
  </si>
  <si>
    <t>Insight Associates XI, L.P.</t>
  </si>
  <si>
    <t>Antin Infrastructure Partners IV Luxembourg G</t>
  </si>
  <si>
    <t>ASF Cosmos Co-Invest L.P.</t>
  </si>
  <si>
    <t>Edmond de Rothschild Asset Management Luxembo</t>
  </si>
  <si>
    <t>APAX X USD Feeder L.P.</t>
  </si>
  <si>
    <t>Morgan Stanley Infrastructure III Investors G</t>
  </si>
  <si>
    <t>OHCP GenPar V, L.P</t>
  </si>
  <si>
    <t>LARRAINVIAL ASSET MANAGEMENT SICAV</t>
  </si>
  <si>
    <t>Buyout VII Management SAS</t>
  </si>
  <si>
    <t>IK IX Fund GP s.à.r.l</t>
  </si>
  <si>
    <t>Francisco Partners GP VI, L.P.</t>
  </si>
  <si>
    <t>Thoma Bravo XIV, L.P.</t>
  </si>
  <si>
    <t>DBX Advisors LLC</t>
  </si>
  <si>
    <t>BlueBay Funds Management Company S.A.</t>
  </si>
  <si>
    <t>Schroder Investment Management (Europe) SA</t>
  </si>
  <si>
    <t>Joh. Berenberg, Gossier &amp; Co. KG</t>
  </si>
  <si>
    <t>Credit Suisse Fund Management S.A.</t>
  </si>
  <si>
    <t>Partners Group Management II, S.a.r.l.</t>
  </si>
  <si>
    <t>PORTFOLIO ADVISORS, LLC</t>
  </si>
  <si>
    <t>Dover X Associates L.P.</t>
  </si>
  <si>
    <t>Cortland Enhanced Value Fund V GP, LLC</t>
  </si>
  <si>
    <t>EQT Infrastructure V (General Partner) S.à.r.</t>
  </si>
  <si>
    <t>CD&amp;R Associates XI, L.P.</t>
  </si>
  <si>
    <t>Crown Global Secondaries V GP S.à r.l.</t>
  </si>
  <si>
    <t>EQT IX (General Partner) S.à r.l.</t>
  </si>
  <si>
    <t>Invesco Capital Management LLC</t>
  </si>
  <si>
    <t>Blackstone Growth Associates L.P.</t>
  </si>
  <si>
    <t>BlackRock Luxembourg S.A.</t>
  </si>
  <si>
    <t>MSIM Fund Management (Ireland) Limited</t>
  </si>
  <si>
    <t>Insight Associates XII, L.P</t>
  </si>
  <si>
    <t>Compass Group Chile S.A. Administradora Gener</t>
  </si>
  <si>
    <t>G Squared Equity GP V S.à.r.l</t>
  </si>
  <si>
    <t>Waystone Management Company (Lux) S.A</t>
  </si>
  <si>
    <t>Baillie Gifford &amp; Co Ltd</t>
  </si>
  <si>
    <t>InfraVia European Fund V SCSp</t>
  </si>
  <si>
    <t>STEPSTONE CAPITAL V (GP), LLC</t>
  </si>
  <si>
    <t>Universal-Investment-Luxembourg S.A.</t>
  </si>
  <si>
    <t>State Street Global Advisors Inc</t>
  </si>
  <si>
    <t>Antin Infrastructure Partners V Luxembourg GP</t>
  </si>
  <si>
    <t>J.P. Morgan Investment Management Inc.</t>
  </si>
  <si>
    <t>Ninety One Global Natural Resources</t>
  </si>
  <si>
    <t>Knightsbridge Management X, LLC</t>
  </si>
  <si>
    <t>First Trust Portfolios LP</t>
  </si>
  <si>
    <t>US00776D1037</t>
  </si>
  <si>
    <t>PEP13300Q356</t>
  </si>
  <si>
    <t>CVL16870H220</t>
  </si>
  <si>
    <t>PEP16820Q160</t>
  </si>
  <si>
    <t>US715638DF60</t>
  </si>
  <si>
    <t>PEP16997V174</t>
  </si>
  <si>
    <t>CVL80040X087</t>
  </si>
  <si>
    <t>CA5170971017</t>
  </si>
  <si>
    <t>XS2280637039</t>
  </si>
  <si>
    <t>MX0MGO0000R8</t>
  </si>
  <si>
    <t>MX0MGO0000P2</t>
  </si>
  <si>
    <t>US912810TE82</t>
  </si>
  <si>
    <t>US912810TF57</t>
  </si>
  <si>
    <t>US105756CB40</t>
  </si>
  <si>
    <t>BRSTNCNTF147</t>
  </si>
  <si>
    <t>USP9379RBA43</t>
  </si>
  <si>
    <t>US86964WAJ18</t>
  </si>
  <si>
    <t>LU2058011201</t>
  </si>
  <si>
    <t>IE00BD4GV785</t>
  </si>
  <si>
    <t>US92189H6071</t>
  </si>
  <si>
    <t>LU0338482002</t>
  </si>
  <si>
    <t>US78468R556X</t>
  </si>
  <si>
    <t>LU084619477X</t>
  </si>
  <si>
    <t>Invesco Fund</t>
  </si>
  <si>
    <t>GB0033031153</t>
  </si>
  <si>
    <t>IE00BGSXQQ02</t>
  </si>
  <si>
    <t>IE00BHXGRM40</t>
  </si>
  <si>
    <t>US46138G7060</t>
  </si>
  <si>
    <t>US81369Y8865</t>
  </si>
  <si>
    <t>Ninety One Luxe</t>
  </si>
  <si>
    <t>LU0345781172</t>
  </si>
  <si>
    <t>First Trust Por</t>
  </si>
  <si>
    <t>US33734X1928</t>
  </si>
  <si>
    <t>Knightsbridge M</t>
  </si>
  <si>
    <t>PRIVFAEKVCXC</t>
  </si>
  <si>
    <t>DBS Bank</t>
  </si>
  <si>
    <t>PAPELES COMERCIALES TITULARIZADOS</t>
  </si>
  <si>
    <t>I. Nacional</t>
  </si>
  <si>
    <t>COMPRA</t>
  </si>
  <si>
    <t>VENTA</t>
  </si>
  <si>
    <t>II. Extranjero</t>
  </si>
  <si>
    <t>CNY</t>
  </si>
  <si>
    <t>TWD</t>
  </si>
  <si>
    <t>1. Forwards</t>
  </si>
  <si>
    <t>Monedas</t>
  </si>
  <si>
    <t>2. Swaps</t>
  </si>
  <si>
    <t>Interest Rate Swap</t>
  </si>
  <si>
    <t>3. Futuros</t>
  </si>
  <si>
    <t>Índice</t>
  </si>
  <si>
    <t>Bonos</t>
  </si>
  <si>
    <t>Materia Prima</t>
  </si>
  <si>
    <t>4. Opciones</t>
  </si>
  <si>
    <t>CITIBANK</t>
  </si>
  <si>
    <t>JPM Banco Inver</t>
  </si>
  <si>
    <t>BANK OF AMERICA</t>
  </si>
  <si>
    <t>BARCLAYS BANK</t>
  </si>
  <si>
    <t>Credit Agricole</t>
  </si>
  <si>
    <t>DB AG</t>
  </si>
  <si>
    <t>DEUTSCHE BANK</t>
  </si>
  <si>
    <t>G Sachs Bank</t>
  </si>
  <si>
    <t>HSBC USA</t>
  </si>
  <si>
    <t>STD CHARTERED</t>
  </si>
  <si>
    <t xml:space="preserve">M.Stanley PLC </t>
  </si>
  <si>
    <t>BNY Mellon</t>
  </si>
  <si>
    <t>NATIXIS</t>
  </si>
  <si>
    <t>BNP Paribas</t>
  </si>
  <si>
    <t>BBVA US</t>
  </si>
  <si>
    <t>Standard CB</t>
  </si>
  <si>
    <t>Santander USA</t>
  </si>
  <si>
    <t>Morgan SCS</t>
  </si>
  <si>
    <t>Chicago ME</t>
  </si>
  <si>
    <t>Índices(*)</t>
  </si>
  <si>
    <t>Chicago BOE</t>
  </si>
  <si>
    <t>*El valor nocional de estos derivados se ha calculado como la multiplicación del número de contratos en stock, por el número de unidades de subyacente en cada contrato, por el precio spot del subyacente, por el tipo de cambio de la fecha correspondiente.</t>
  </si>
  <si>
    <t>Fondo Credicorp Deuda Soles</t>
  </si>
  <si>
    <t>Fondo de Inversión Activa de Financiamiento Estructurado Perú II</t>
  </si>
  <si>
    <t>AENZA S.A.A.</t>
  </si>
  <si>
    <t>Societe General</t>
  </si>
  <si>
    <t xml:space="preserve">INTL FCStone </t>
  </si>
  <si>
    <t>STATE STREET BA</t>
  </si>
  <si>
    <t>(Valores Nocionales en miles de Soles)</t>
  </si>
  <si>
    <t>(En miles de Soles)</t>
  </si>
  <si>
    <t>% SOBRE EL FONDO MUTUO</t>
  </si>
  <si>
    <t>INVERSIÓN EN FONDOS MUTUOS O DE INVERSIÓN LOCALES (UNIDADES)</t>
  </si>
  <si>
    <t>OPERACIONES EN TRÁNSITO</t>
  </si>
  <si>
    <t xml:space="preserve"> (2) Incluye inversiones en Bonos Estructurados cuyo capital protegido corresponde a Instrumentos de Deuda del Gobierno Central.</t>
  </si>
  <si>
    <t xml:space="preserve"> Nota:  Las Categorías E y E(e) corresponden a los Títulos que no tienen información suficiente y las categorías V y V(e) se asignan cuando la categoría de riesgo ha sido observada, por considerar que el instrumento tiene una categoría de riesgo correpondiente al grado especulativo.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</si>
</sst>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 #,##0.00_ ;_ * \-#,##0.00_ ;_ * &quot;-&quot;??_ ;_ @_ "/>
    <numFmt numFmtId="165" formatCode="_(* #\ ###\ ##0___)\ ;* \(#\ ###\ ##0\)\ _ ;* &quot;-&quot;??;_(@_)"/>
    <numFmt numFmtId="166" formatCode="#,###"/>
    <numFmt numFmtId="167" formatCode="0.0%"/>
    <numFmt numFmtId="171" formatCode="\$#.00"/>
    <numFmt numFmtId="172" formatCode="_-* #,##0.00\ [$€]_-;\-* #,##0.00\ [$€]_-;_-* &quot;-&quot;??\ [$€]_-;_-@_-"/>
    <numFmt numFmtId="173" formatCode="#.00"/>
    <numFmt numFmtId="174" formatCode="0.000"/>
    <numFmt numFmtId="175" formatCode="_ #,##0.0__\ ;_ \-#,##0.0__\ ;_ \ &quot;-.-&quot;__\ ;_ @__"/>
    <numFmt numFmtId="176" formatCode="_ #,##0.0__\ ;_ \-#,##0.0__\ ;_ \ &quot;-.-&quot;__\ ;_ @\ __"/>
    <numFmt numFmtId="177" formatCode="\$#,##0\ ;\(\$#,##0\)"/>
    <numFmt numFmtId="178" formatCode="_ * #,##0_ ;_ * \-#,##0_ ;_ * &quot;-&quot;_ ;_ @_ \l"/>
    <numFmt numFmtId="182" formatCode="#,##0;;;@"/>
    <numFmt numFmtId="183" formatCode="0.0%;;;@"/>
  </numFmts>
  <fonts count="23">
    <font>
      <sz val="11"/>
      <color theme="1"/>
      <name val="Calibri"/>
      <family val="2"/>
      <scheme val="minor"/>
    </font>
    <font>
      <sz val="10"/>
      <name val="Arial"/>
      <family val="2"/>
    </font>
    <font>
      <b/>
      <sz val="11"/>
      <color theme="1"/>
      <name val="Calibri"/>
      <family val="2"/>
      <scheme val="minor"/>
    </font>
    <font>
      <b/>
      <sz val="10"/>
      <name val="Arial Narrow"/>
      <family val="2"/>
    </font>
    <font>
      <sz val="8"/>
      <name val="Arial Narrow"/>
      <family val="2"/>
    </font>
    <font>
      <sz val="8"/>
      <name val="Arial"/>
      <family val="2"/>
    </font>
    <font>
      <sz val="1"/>
      <color indexed="8"/>
      <name val="Courier"/>
      <family val="3"/>
    </font>
    <font>
      <sz val="10"/>
      <name val="Courier"/>
      <family val="3"/>
    </font>
    <font>
      <i/>
      <sz val="1"/>
      <color indexed="8"/>
      <name val="Courier"/>
      <family val="3"/>
    </font>
    <font>
      <sz val="12"/>
      <color indexed="24"/>
      <name val="Arial"/>
      <family val="2"/>
    </font>
    <font>
      <b/>
      <sz val="1"/>
      <color indexed="8"/>
      <name val="Courier"/>
      <family val="3"/>
    </font>
    <font>
      <b/>
      <sz val="18"/>
      <color indexed="22"/>
      <name val="Arial"/>
      <family val="2"/>
    </font>
    <font>
      <b/>
      <sz val="12"/>
      <color indexed="22"/>
      <name val="Arial"/>
      <family val="2"/>
    </font>
    <font>
      <sz val="10"/>
      <name val="MS Sans Serif"/>
      <family val="2"/>
    </font>
    <font>
      <sz val="10"/>
      <name val="Times New Roman"/>
      <family val="1"/>
    </font>
    <font>
      <sz val="10"/>
      <color indexed="22"/>
      <name val="Arial"/>
      <family val="2"/>
    </font>
    <font>
      <sz val="12"/>
      <name val="Times New Roman"/>
      <family val="1"/>
    </font>
    <font>
      <b/>
      <sz val="11"/>
      <color rgb="FF000000"/>
      <name val="Calibri"/>
      <family val="2"/>
    </font>
    <font>
      <sz val="11"/>
      <color theme="1"/>
      <name val="Calibri"/>
      <family val="2"/>
    </font>
    <font>
      <b/>
      <sz val="11"/>
      <color theme="1"/>
      <name val="Calibri"/>
      <family val="2"/>
    </font>
    <font>
      <sz val="11"/>
      <color rgb="FF000000"/>
      <name val="Calibri"/>
      <family val="2"/>
    </font>
    <font>
      <b/>
      <sz val="11"/>
      <name val="Calibri"/>
      <family val="2"/>
      <scheme val="minor"/>
    </font>
    <font>
      <sz val="11"/>
      <name val="Calibri"/>
      <family val="2"/>
      <scheme val="minor"/>
    </font>
  </fonts>
  <fills count="7">
    <fill>
      <patternFill/>
    </fill>
    <fill>
      <patternFill patternType="gray125"/>
    </fill>
    <fill>
      <patternFill patternType="solid">
        <fgColor theme="4" tint="0.7999799847602844"/>
        <bgColor indexed="64"/>
      </patternFill>
    </fill>
    <fill>
      <patternFill patternType="solid">
        <fgColor rgb="FFDCE6F1"/>
        <bgColor indexed="64"/>
      </patternFill>
    </fill>
    <fill>
      <patternFill patternType="solid">
        <fgColor rgb="FFDCE6F1"/>
        <bgColor indexed="64"/>
      </patternFill>
    </fill>
    <fill>
      <patternFill patternType="solid">
        <fgColor theme="0"/>
        <bgColor indexed="64"/>
      </patternFill>
    </fill>
    <fill>
      <patternFill patternType="solid">
        <fgColor theme="0"/>
        <bgColor indexed="64"/>
      </patternFill>
    </fill>
  </fills>
  <borders count="9">
    <border>
      <left/>
      <right/>
      <top/>
      <bottom/>
      <diagonal/>
    </border>
    <border>
      <left/>
      <right style="medium">
        <color indexed="63"/>
      </right>
      <top/>
      <bottom/>
    </border>
    <border>
      <left style="thin"/>
      <right style="thin"/>
      <top style="thin"/>
      <bottom style="thin"/>
    </border>
    <border>
      <left/>
      <right/>
      <top/>
      <bottom style="thin">
        <color theme="4" tint="0.39998000860214233"/>
      </bottom>
    </border>
    <border>
      <left/>
      <right/>
      <top/>
      <bottom style="thin">
        <color theme="4" tint="0.3999499976634979"/>
      </bottom>
    </border>
    <border>
      <left/>
      <right/>
      <top style="thin">
        <color rgb="FF95B3D7"/>
      </top>
      <bottom/>
    </border>
    <border>
      <left/>
      <right/>
      <top/>
      <bottom style="thin">
        <color rgb="FF95B3D7"/>
      </bottom>
    </border>
    <border>
      <left/>
      <right/>
      <top style="thin">
        <color theme="4" tint="0.39998000860214233"/>
      </top>
      <bottom/>
    </border>
    <border>
      <left/>
      <right/>
      <top/>
      <bottom style="mediu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1" fontId="6" fillId="0" borderId="0">
      <alignment/>
      <protection locked="0"/>
    </xf>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6" fillId="0" borderId="0">
      <alignment/>
      <protection locked="0"/>
    </xf>
    <xf numFmtId="172" fontId="7" fillId="0" borderId="0" applyFont="0" applyFill="0" applyBorder="0" applyAlignment="0" applyProtection="0"/>
    <xf numFmtId="0" fontId="6" fillId="0" borderId="0">
      <alignment/>
      <protection locked="0"/>
    </xf>
    <xf numFmtId="0" fontId="6" fillId="0" borderId="0">
      <alignment/>
      <protection locked="0"/>
    </xf>
    <xf numFmtId="0" fontId="8"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8" fillId="0" borderId="0">
      <alignment/>
      <protection locked="0"/>
    </xf>
    <xf numFmtId="0" fontId="9" fillId="0" borderId="0" applyNumberFormat="0" applyFill="0" applyBorder="0" applyAlignment="0" applyProtection="0"/>
    <xf numFmtId="2" fontId="9" fillId="0" borderId="0" applyFill="0" applyBorder="0" applyAlignment="0" applyProtection="0"/>
    <xf numFmtId="173" fontId="6" fillId="0" borderId="0">
      <alignment/>
      <protection locked="0"/>
    </xf>
    <xf numFmtId="0" fontId="10" fillId="0" borderId="0">
      <alignment/>
      <protection locked="0"/>
    </xf>
    <xf numFmtId="0" fontId="10" fillId="0" borderId="0">
      <alignment/>
      <protection locked="0"/>
    </xf>
    <xf numFmtId="174" fontId="1"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protection/>
    </xf>
    <xf numFmtId="0" fontId="13" fillId="0" borderId="1">
      <alignment/>
      <protection/>
    </xf>
    <xf numFmtId="15" fontId="1" fillId="0" borderId="2" applyFill="0" applyBorder="0" applyProtection="0">
      <alignment horizontal="center" wrapText="1" shrinkToFit="1"/>
    </xf>
    <xf numFmtId="175" fontId="14" fillId="0" borderId="0" applyFont="0" applyFill="0" applyBorder="0" applyAlignment="0" applyProtection="0"/>
    <xf numFmtId="176" fontId="14" fillId="0" borderId="0" applyFill="0" applyBorder="0" applyAlignment="0" applyProtection="0"/>
    <xf numFmtId="177" fontId="15" fillId="0" borderId="0" applyFont="0" applyFill="0" applyBorder="0" applyAlignment="0" applyProtection="0"/>
    <xf numFmtId="178" fontId="16" fillId="0" borderId="0" applyFont="0" applyFill="0" applyBorder="0" applyAlignment="0" applyProtection="0"/>
    <xf numFmtId="3" fontId="15"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cellStyleXfs>
  <cellXfs count="185">
    <xf numFmtId="0" fontId="0" fillId="0" borderId="0" xfId="0"/>
    <xf numFmtId="0" fontId="2" fillId="2" borderId="3" xfId="0" applyFont="1" applyFill="1" applyBorder="1" applyAlignment="1">
      <alignment horizontal="center"/>
    </xf>
    <xf numFmtId="0" fontId="0" fillId="0" borderId="0" xfId="0" applyFont="1"/>
    <xf numFmtId="0" fontId="2" fillId="2" borderId="0" xfId="0" applyFont="1" applyFill="1" applyBorder="1" applyAlignment="1">
      <alignment horizontal="center"/>
    </xf>
    <xf numFmtId="0" fontId="2"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center"/>
    </xf>
    <xf numFmtId="3" fontId="2" fillId="0" borderId="0" xfId="0" applyNumberFormat="1" applyFont="1" applyAlignment="1">
      <alignment horizontal="center"/>
    </xf>
    <xf numFmtId="3" fontId="2" fillId="2" borderId="3" xfId="0" applyNumberFormat="1" applyFont="1" applyFill="1" applyBorder="1" applyAlignment="1">
      <alignment horizontal="center"/>
    </xf>
    <xf numFmtId="3" fontId="0" fillId="0" borderId="0" xfId="0" applyNumberFormat="1"/>
    <xf numFmtId="3" fontId="0" fillId="0" borderId="0" xfId="15" applyNumberFormat="1" applyFont="1"/>
    <xf numFmtId="10" fontId="2" fillId="0" borderId="0" xfId="15" applyNumberFormat="1" applyFont="1" applyAlignment="1">
      <alignment horizontal="center"/>
    </xf>
    <xf numFmtId="0" fontId="2" fillId="2" borderId="3" xfId="0" applyFont="1" applyFill="1" applyBorder="1" applyAlignment="1">
      <alignment horizontal="center"/>
    </xf>
    <xf numFmtId="164" fontId="0" fillId="0" borderId="0" xfId="18" applyFont="1"/>
    <xf numFmtId="10" fontId="0" fillId="0" borderId="0" xfId="15" applyNumberFormat="1" applyFont="1"/>
    <xf numFmtId="165" fontId="3" fillId="0" borderId="0" xfId="21" applyNumberFormat="1" applyFont="1" applyFill="1" applyBorder="1" applyAlignment="1">
      <alignment horizontal="right" vertical="center"/>
      <protection/>
    </xf>
    <xf numFmtId="0" fontId="2" fillId="2" borderId="3" xfId="0" applyFont="1" applyFill="1" applyBorder="1" applyAlignment="1">
      <alignment horizontal="center"/>
    </xf>
    <xf numFmtId="165" fontId="4" fillId="0" borderId="0" xfId="23" applyNumberFormat="1" applyFont="1" applyFill="1" applyBorder="1" applyAlignment="1">
      <alignment horizontal="justify" vertical="center" wrapText="1"/>
      <protection/>
    </xf>
    <xf numFmtId="0" fontId="0" fillId="0" borderId="0" xfId="0" applyFill="1"/>
    <xf numFmtId="3" fontId="0" fillId="0" borderId="0" xfId="0" applyNumberFormat="1"/>
    <xf numFmtId="0" fontId="18" fillId="0" borderId="0" xfId="0" applyFont="1" applyFill="1" applyBorder="1"/>
    <xf numFmtId="0" fontId="2" fillId="2" borderId="3"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xf>
    <xf numFmtId="0" fontId="5" fillId="0" borderId="0" xfId="21" applyFont="1" applyFill="1" applyBorder="1">
      <alignment/>
      <protection/>
    </xf>
    <xf numFmtId="167" fontId="18" fillId="0" borderId="0" xfId="0" applyNumberFormat="1" applyFont="1" applyFill="1" applyBorder="1"/>
    <xf numFmtId="0" fontId="17" fillId="3" borderId="5" xfId="0" applyFont="1" applyFill="1" applyBorder="1" applyAlignment="1">
      <alignment horizontal="left"/>
    </xf>
    <xf numFmtId="166" fontId="17" fillId="3" borderId="5" xfId="0" applyNumberFormat="1" applyFont="1" applyFill="1" applyBorder="1"/>
    <xf numFmtId="10" fontId="17" fillId="3" borderId="5" xfId="0" applyNumberFormat="1" applyFont="1" applyFill="1" applyBorder="1"/>
    <xf numFmtId="3" fontId="17" fillId="3" borderId="5" xfId="0" applyNumberFormat="1" applyFont="1" applyFill="1" applyBorder="1"/>
    <xf numFmtId="0" fontId="2" fillId="0" borderId="0" xfId="0" applyFont="1" applyAlignment="1">
      <alignment horizontal="center"/>
    </xf>
    <xf numFmtId="167" fontId="17" fillId="3" borderId="5" xfId="0" applyNumberFormat="1" applyFont="1" applyFill="1" applyBorder="1"/>
    <xf numFmtId="0" fontId="2" fillId="2" borderId="3" xfId="0" applyFont="1" applyFill="1" applyBorder="1" applyAlignment="1">
      <alignment horizontal="center"/>
    </xf>
    <xf numFmtId="167" fontId="0" fillId="0" borderId="0" xfId="0" applyNumberFormat="1"/>
    <xf numFmtId="167" fontId="2" fillId="0" borderId="0" xfId="0" applyNumberFormat="1" applyFont="1" applyAlignment="1">
      <alignment horizontal="center"/>
    </xf>
    <xf numFmtId="0" fontId="2" fillId="2" borderId="3" xfId="0" applyFont="1" applyFill="1" applyBorder="1" applyAlignment="1">
      <alignment horizontal="left" indent="4"/>
    </xf>
    <xf numFmtId="167" fontId="2" fillId="2" borderId="3" xfId="0" applyNumberFormat="1" applyFont="1" applyFill="1" applyBorder="1" applyAlignment="1">
      <alignment horizontal="left" indent="4"/>
    </xf>
    <xf numFmtId="167" fontId="2" fillId="2" borderId="3" xfId="0" applyNumberFormat="1" applyFont="1" applyFill="1" applyBorder="1" applyAlignment="1">
      <alignment horizontal="center"/>
    </xf>
    <xf numFmtId="0" fontId="2" fillId="0" borderId="0" xfId="0" applyFont="1" applyAlignment="1">
      <alignment horizontal="center"/>
    </xf>
    <xf numFmtId="2" fontId="0" fillId="0" borderId="0" xfId="0" applyNumberFormat="1" applyAlignment="1">
      <alignment horizontal="right"/>
    </xf>
    <xf numFmtId="2" fontId="2" fillId="0" borderId="0" xfId="0" applyNumberFormat="1" applyFont="1" applyAlignment="1">
      <alignment horizontal="right"/>
    </xf>
    <xf numFmtId="2" fontId="0" fillId="0" borderId="0" xfId="0" applyNumberFormat="1" applyBorder="1" applyAlignment="1">
      <alignment horizontal="right"/>
    </xf>
    <xf numFmtId="0" fontId="2" fillId="0" borderId="0" xfId="0" applyFont="1" applyAlignment="1">
      <alignment horizontal="center"/>
    </xf>
    <xf numFmtId="0" fontId="2" fillId="2" borderId="3" xfId="0" applyFont="1" applyFill="1" applyBorder="1" applyAlignment="1">
      <alignment horizontal="center"/>
    </xf>
    <xf numFmtId="0" fontId="17" fillId="0" borderId="0" xfId="0" applyFont="1" applyFill="1" applyBorder="1" applyAlignment="1">
      <alignment horizontal="center"/>
    </xf>
    <xf numFmtId="0" fontId="17" fillId="3" borderId="6" xfId="0" applyFont="1" applyFill="1" applyBorder="1" applyAlignment="1">
      <alignment horizontal="center"/>
    </xf>
    <xf numFmtId="0" fontId="4" fillId="0" borderId="0" xfId="23" applyFont="1" applyFill="1" applyBorder="1" applyAlignment="1">
      <alignment horizontal="justify" vertical="center" wrapText="1"/>
      <protection/>
    </xf>
    <xf numFmtId="165" fontId="4" fillId="0" borderId="0" xfId="23" applyNumberFormat="1" applyFont="1" applyFill="1" applyBorder="1" applyAlignment="1">
      <alignment vertical="center"/>
      <protection/>
    </xf>
    <xf numFmtId="165" fontId="4" fillId="0" borderId="0" xfId="23" applyNumberFormat="1" applyFont="1" applyFill="1" applyBorder="1" applyAlignment="1">
      <alignment horizontal="left" vertical="center"/>
      <protection/>
    </xf>
    <xf numFmtId="0" fontId="2" fillId="2" borderId="3" xfId="0" applyFont="1" applyFill="1" applyBorder="1" applyAlignment="1">
      <alignment horizontal="center"/>
    </xf>
    <xf numFmtId="0" fontId="17" fillId="4" borderId="6" xfId="0" applyFont="1" applyFill="1" applyBorder="1" applyAlignment="1">
      <alignment horizontal="left"/>
    </xf>
    <xf numFmtId="3" fontId="17" fillId="4" borderId="6" xfId="0" applyNumberFormat="1" applyFont="1" applyFill="1" applyBorder="1"/>
    <xf numFmtId="167" fontId="17" fillId="4" borderId="6" xfId="0" applyNumberFormat="1" applyFont="1" applyFill="1" applyBorder="1"/>
    <xf numFmtId="0" fontId="2" fillId="2" borderId="3" xfId="0" applyFont="1" applyFill="1" applyBorder="1" applyAlignment="1">
      <alignment horizontal="center"/>
    </xf>
    <xf numFmtId="0" fontId="2" fillId="2" borderId="7" xfId="0" applyFont="1" applyFill="1" applyBorder="1" applyAlignment="1">
      <alignment horizontal="left"/>
    </xf>
    <xf numFmtId="166" fontId="2" fillId="2" borderId="7" xfId="0" applyNumberFormat="1" applyFont="1" applyFill="1" applyBorder="1"/>
    <xf numFmtId="10" fontId="2" fillId="2" borderId="7" xfId="0" applyNumberFormat="1" applyFont="1" applyFill="1" applyBorder="1"/>
    <xf numFmtId="0" fontId="2" fillId="0" borderId="0" xfId="0" applyFont="1" applyAlignment="1">
      <alignment horizontal="center"/>
    </xf>
    <xf numFmtId="0" fontId="2" fillId="2" borderId="3" xfId="0" applyFont="1" applyFill="1" applyBorder="1" applyAlignment="1">
      <alignment horizontal="center"/>
    </xf>
    <xf numFmtId="0" fontId="2" fillId="2" borderId="0" xfId="0" applyFont="1" applyFill="1" applyBorder="1" applyAlignment="1">
      <alignment horizontal="center"/>
    </xf>
    <xf numFmtId="0" fontId="2" fillId="2" borderId="3" xfId="0" applyFont="1" applyFill="1" applyBorder="1" applyAlignment="1">
      <alignment horizontal="center"/>
    </xf>
    <xf numFmtId="0" fontId="2" fillId="2" borderId="3" xfId="0" applyFont="1" applyFill="1" applyBorder="1" applyAlignment="1">
      <alignment horizontal="center" vertical="center"/>
    </xf>
    <xf numFmtId="0" fontId="2" fillId="2" borderId="0" xfId="0" applyFont="1" applyFill="1" applyBorder="1" applyAlignment="1">
      <alignment horizontal="center"/>
    </xf>
    <xf numFmtId="0" fontId="2" fillId="0" borderId="0" xfId="0" applyFont="1" applyAlignment="1">
      <alignment horizontal="center"/>
    </xf>
    <xf numFmtId="0" fontId="4" fillId="0" borderId="0" xfId="23" applyFont="1" applyFill="1" applyBorder="1" applyAlignment="1">
      <alignment horizontal="left" vertical="center" wrapText="1"/>
      <protection/>
    </xf>
    <xf numFmtId="0" fontId="2" fillId="2" borderId="3" xfId="0" applyFont="1" applyFill="1" applyBorder="1" applyAlignment="1">
      <alignment horizont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0" xfId="0" applyFont="1" applyFill="1" applyBorder="1" applyAlignment="1">
      <alignment horizontal="center"/>
    </xf>
    <xf numFmtId="0" fontId="17" fillId="3" borderId="6" xfId="0" applyFont="1" applyFill="1" applyBorder="1" applyAlignment="1">
      <alignment horizontal="center"/>
    </xf>
    <xf numFmtId="0" fontId="17" fillId="5" borderId="6" xfId="0" applyFont="1" applyFill="1" applyBorder="1" applyAlignment="1">
      <alignment horizontal="left"/>
    </xf>
    <xf numFmtId="182" fontId="17" fillId="5" borderId="6" xfId="0" applyNumberFormat="1" applyFont="1" applyFill="1" applyBorder="1"/>
    <xf numFmtId="183" fontId="17" fillId="5" borderId="6" xfId="56" applyNumberFormat="1" applyFont="1" applyFill="1" applyBorder="1"/>
    <xf numFmtId="0" fontId="18" fillId="5" borderId="0" xfId="0" applyFont="1" applyFill="1" applyBorder="1" applyAlignment="1">
      <alignment horizontal="left" indent="1"/>
    </xf>
    <xf numFmtId="182" fontId="19" fillId="5" borderId="0" xfId="0" applyNumberFormat="1" applyFont="1" applyFill="1" applyBorder="1"/>
    <xf numFmtId="183" fontId="19" fillId="5" borderId="0" xfId="56" applyNumberFormat="1" applyFont="1" applyFill="1" applyBorder="1"/>
    <xf numFmtId="0" fontId="0" fillId="5" borderId="0" xfId="0" applyFill="1" applyAlignment="1">
      <alignment horizontal="left" indent="2"/>
    </xf>
    <xf numFmtId="182" fontId="0" fillId="5" borderId="0" xfId="0" applyNumberFormat="1" applyFill="1"/>
    <xf numFmtId="183" fontId="0" fillId="5" borderId="0" xfId="0" applyNumberFormat="1" applyFont="1" applyFill="1"/>
    <xf numFmtId="182" fontId="18" fillId="5" borderId="0" xfId="0" applyNumberFormat="1" applyFont="1" applyFill="1" applyBorder="1"/>
    <xf numFmtId="183" fontId="18" fillId="5" borderId="0" xfId="0" applyNumberFormat="1" applyFont="1" applyFill="1" applyBorder="1"/>
    <xf numFmtId="182" fontId="17" fillId="5" borderId="0" xfId="0" applyNumberFormat="1" applyFont="1" applyFill="1" applyBorder="1"/>
    <xf numFmtId="183" fontId="17" fillId="5" borderId="0" xfId="56" applyNumberFormat="1" applyFont="1" applyFill="1" applyBorder="1"/>
    <xf numFmtId="3" fontId="0" fillId="5" borderId="0" xfId="0" applyNumberFormat="1" applyFill="1"/>
    <xf numFmtId="183" fontId="2" fillId="5" borderId="0" xfId="0" applyNumberFormat="1" applyFont="1" applyFill="1"/>
    <xf numFmtId="0" fontId="18" fillId="5" borderId="0" xfId="0" applyFont="1" applyFill="1" applyBorder="1" applyAlignment="1">
      <alignment horizontal="left" indent="2"/>
    </xf>
    <xf numFmtId="183" fontId="0" fillId="5" borderId="0" xfId="0" applyNumberFormat="1" applyFill="1"/>
    <xf numFmtId="183" fontId="18" fillId="5" borderId="0" xfId="56" applyNumberFormat="1" applyFont="1" applyFill="1" applyBorder="1"/>
    <xf numFmtId="183" fontId="17" fillId="5" borderId="0" xfId="0" applyNumberFormat="1" applyFont="1" applyFill="1" applyBorder="1"/>
    <xf numFmtId="0" fontId="17" fillId="3" borderId="0" xfId="0" applyFont="1" applyFill="1" applyBorder="1" applyAlignment="1">
      <alignment horizontal="center"/>
    </xf>
    <xf numFmtId="3" fontId="17" fillId="5" borderId="6" xfId="0" applyNumberFormat="1" applyFont="1" applyFill="1" applyBorder="1"/>
    <xf numFmtId="167" fontId="17" fillId="5" borderId="6" xfId="0" applyNumberFormat="1" applyFont="1" applyFill="1" applyBorder="1"/>
    <xf numFmtId="0" fontId="17" fillId="5" borderId="0" xfId="0" applyFont="1" applyFill="1" applyBorder="1" applyAlignment="1">
      <alignment horizontal="left" indent="1"/>
    </xf>
    <xf numFmtId="3" fontId="17" fillId="5" borderId="0" xfId="0" applyNumberFormat="1" applyFont="1" applyFill="1" applyBorder="1"/>
    <xf numFmtId="167" fontId="17" fillId="5" borderId="0" xfId="0" applyNumberFormat="1" applyFont="1" applyFill="1" applyBorder="1"/>
    <xf numFmtId="3" fontId="18" fillId="5" borderId="0" xfId="0" applyNumberFormat="1" applyFont="1" applyFill="1" applyBorder="1"/>
    <xf numFmtId="167" fontId="18" fillId="5" borderId="0" xfId="0" applyNumberFormat="1" applyFont="1" applyFill="1" applyBorder="1"/>
    <xf numFmtId="0" fontId="18" fillId="5" borderId="0" xfId="0" applyFont="1" applyFill="1" applyBorder="1" applyAlignment="1">
      <alignment horizontal="left" indent="3"/>
    </xf>
    <xf numFmtId="167" fontId="20" fillId="5" borderId="0" xfId="0" applyNumberFormat="1" applyFont="1" applyFill="1" applyBorder="1"/>
    <xf numFmtId="167" fontId="18" fillId="5" borderId="0" xfId="56" applyNumberFormat="1" applyFont="1" applyFill="1" applyBorder="1"/>
    <xf numFmtId="2" fontId="2" fillId="2" borderId="0"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vertical="center"/>
    </xf>
    <xf numFmtId="166" fontId="2" fillId="2" borderId="7" xfId="0" applyNumberFormat="1" applyFont="1" applyFill="1" applyBorder="1" applyAlignment="1">
      <alignment horizontal="center" vertical="center"/>
    </xf>
    <xf numFmtId="0" fontId="0" fillId="0" borderId="0" xfId="0" applyBorder="1" applyAlignment="1">
      <alignment horizontal="center" vertical="center"/>
    </xf>
    <xf numFmtId="0" fontId="2" fillId="5" borderId="3" xfId="0" applyFont="1" applyFill="1" applyBorder="1" applyAlignment="1">
      <alignment horizontal="left"/>
    </xf>
    <xf numFmtId="0" fontId="2" fillId="5" borderId="3" xfId="0" applyNumberFormat="1" applyFont="1" applyFill="1" applyBorder="1" applyAlignment="1">
      <alignment horizontal="center" vertical="center"/>
    </xf>
    <xf numFmtId="0" fontId="2" fillId="5" borderId="3" xfId="0" applyNumberFormat="1" applyFont="1" applyFill="1" applyBorder="1"/>
    <xf numFmtId="166" fontId="2" fillId="5" borderId="3" xfId="0" applyNumberFormat="1" applyFont="1" applyFill="1" applyBorder="1"/>
    <xf numFmtId="10" fontId="2" fillId="5" borderId="3" xfId="0" applyNumberFormat="1" applyFont="1" applyFill="1" applyBorder="1"/>
    <xf numFmtId="0" fontId="2" fillId="5" borderId="0" xfId="0" applyFont="1" applyFill="1" applyAlignment="1">
      <alignment horizontal="left" indent="1"/>
    </xf>
    <xf numFmtId="0" fontId="2" fillId="5" borderId="0" xfId="0" applyNumberFormat="1" applyFont="1" applyFill="1" applyAlignment="1">
      <alignment horizontal="center" vertical="center"/>
    </xf>
    <xf numFmtId="4" fontId="2" fillId="5" borderId="0" xfId="0" applyNumberFormat="1" applyFont="1" applyFill="1"/>
    <xf numFmtId="166" fontId="2" fillId="5" borderId="0" xfId="0" applyNumberFormat="1" applyFont="1" applyFill="1"/>
    <xf numFmtId="10" fontId="2" fillId="5" borderId="0" xfId="0" applyNumberFormat="1" applyFont="1" applyFill="1"/>
    <xf numFmtId="0" fontId="0" fillId="5" borderId="0" xfId="0" applyFill="1" applyAlignment="1">
      <alignment horizontal="left" indent="3"/>
    </xf>
    <xf numFmtId="0" fontId="0" fillId="5" borderId="0" xfId="0" applyNumberFormat="1" applyFill="1" applyAlignment="1">
      <alignment horizontal="center" vertical="center"/>
    </xf>
    <xf numFmtId="4" fontId="0" fillId="5" borderId="0" xfId="0" applyNumberFormat="1" applyFill="1"/>
    <xf numFmtId="166" fontId="0" fillId="5" borderId="0" xfId="0" applyNumberFormat="1" applyFill="1"/>
    <xf numFmtId="10" fontId="0" fillId="5" borderId="0" xfId="0" applyNumberFormat="1" applyFill="1"/>
    <xf numFmtId="4" fontId="2" fillId="5" borderId="3" xfId="0" applyNumberFormat="1" applyFont="1" applyFill="1" applyBorder="1"/>
    <xf numFmtId="10" fontId="18" fillId="5" borderId="0" xfId="56" applyNumberFormat="1" applyFont="1" applyFill="1" applyBorder="1"/>
    <xf numFmtId="0" fontId="0" fillId="5" borderId="0" xfId="0" applyFill="1" applyAlignment="1">
      <alignment horizontal="left" indent="1"/>
    </xf>
    <xf numFmtId="0" fontId="2" fillId="2" borderId="3" xfId="0" applyFont="1" applyFill="1" applyBorder="1" applyAlignment="1">
      <alignment horizontal="center" vertical="center" wrapText="1"/>
    </xf>
    <xf numFmtId="3" fontId="20" fillId="5" borderId="6" xfId="0" applyNumberFormat="1" applyFont="1" applyFill="1" applyBorder="1"/>
    <xf numFmtId="3" fontId="20" fillId="5" borderId="0" xfId="0" applyNumberFormat="1" applyFont="1" applyFill="1" applyBorder="1"/>
    <xf numFmtId="166" fontId="17" fillId="5" borderId="6" xfId="0" applyNumberFormat="1" applyFont="1" applyFill="1" applyBorder="1"/>
    <xf numFmtId="10" fontId="17" fillId="5" borderId="6" xfId="0" applyNumberFormat="1" applyFont="1" applyFill="1" applyBorder="1"/>
    <xf numFmtId="166" fontId="18" fillId="5" borderId="0" xfId="0" applyNumberFormat="1" applyFont="1" applyFill="1" applyBorder="1"/>
    <xf numFmtId="10" fontId="18" fillId="5" borderId="0" xfId="0" applyNumberFormat="1" applyFont="1" applyFill="1" applyBorder="1"/>
    <xf numFmtId="0" fontId="2" fillId="2" borderId="3" xfId="0" applyFont="1" applyFill="1" applyBorder="1" applyAlignment="1">
      <alignment horizontal="center" vertical="center" wrapText="1"/>
    </xf>
    <xf numFmtId="4" fontId="18" fillId="5" borderId="0" xfId="0" applyNumberFormat="1" applyFont="1" applyFill="1" applyBorder="1"/>
    <xf numFmtId="166" fontId="17" fillId="5" borderId="6" xfId="0" applyNumberFormat="1" applyFont="1" applyFill="1" applyBorder="1" applyAlignment="1">
      <alignment wrapText="1"/>
    </xf>
    <xf numFmtId="10" fontId="17" fillId="5" borderId="6" xfId="0" applyNumberFormat="1" applyFont="1" applyFill="1" applyBorder="1" applyAlignment="1">
      <alignment wrapText="1"/>
    </xf>
    <xf numFmtId="166" fontId="17" fillId="5" borderId="0" xfId="0" applyNumberFormat="1" applyFont="1" applyFill="1" applyBorder="1"/>
    <xf numFmtId="10" fontId="17" fillId="5" borderId="0" xfId="0" applyNumberFormat="1" applyFont="1" applyFill="1" applyBorder="1"/>
    <xf numFmtId="2" fontId="0" fillId="0" borderId="0" xfId="0" applyNumberFormat="1" applyAlignment="1">
      <alignment horizontal="center" vertical="center"/>
    </xf>
    <xf numFmtId="4" fontId="0" fillId="0" borderId="0" xfId="0" applyNumberFormat="1" applyAlignment="1">
      <alignment horizontal="center" vertical="center"/>
    </xf>
    <xf numFmtId="2" fontId="2" fillId="0" borderId="0" xfId="0" applyNumberFormat="1" applyFont="1" applyAlignment="1">
      <alignment horizontal="center" vertical="center"/>
    </xf>
    <xf numFmtId="4" fontId="2" fillId="0" borderId="0" xfId="0" applyNumberFormat="1" applyFont="1" applyAlignment="1">
      <alignment horizontal="center" vertical="center"/>
    </xf>
    <xf numFmtId="166" fontId="17" fillId="5" borderId="6" xfId="0" applyNumberFormat="1" applyFont="1" applyFill="1" applyBorder="1" applyAlignment="1">
      <alignment horizontal="center" vertical="center"/>
    </xf>
    <xf numFmtId="0" fontId="18" fillId="5" borderId="0" xfId="0" applyFont="1" applyFill="1" applyBorder="1" applyAlignment="1">
      <alignment horizontal="center" vertical="center"/>
    </xf>
    <xf numFmtId="4" fontId="18" fillId="5" borderId="0" xfId="0" applyNumberFormat="1" applyFont="1" applyFill="1" applyBorder="1" applyAlignment="1">
      <alignment horizontal="center" vertical="center"/>
    </xf>
    <xf numFmtId="10" fontId="20" fillId="5" borderId="0" xfId="0" applyNumberFormat="1" applyFont="1" applyFill="1" applyBorder="1"/>
    <xf numFmtId="0" fontId="0" fillId="0" borderId="0" xfId="0" applyFont="1" applyAlignment="1">
      <alignment horizontal="center" vertical="center"/>
    </xf>
    <xf numFmtId="0" fontId="2" fillId="2" borderId="0" xfId="0" applyFont="1" applyFill="1" applyBorder="1" applyAlignment="1">
      <alignment horizontal="left"/>
    </xf>
    <xf numFmtId="166" fontId="17" fillId="3" borderId="0" xfId="0" applyNumberFormat="1" applyFont="1" applyFill="1" applyBorder="1" applyAlignment="1">
      <alignment horizontal="center" vertical="center"/>
    </xf>
    <xf numFmtId="166" fontId="17" fillId="3" borderId="0" xfId="0" applyNumberFormat="1" applyFont="1" applyFill="1" applyBorder="1"/>
    <xf numFmtId="10" fontId="17" fillId="3" borderId="0" xfId="0" applyNumberFormat="1" applyFont="1" applyFill="1" applyBorder="1"/>
    <xf numFmtId="0" fontId="0" fillId="5" borderId="0" xfId="0" applyFill="1" applyBorder="1" applyAlignment="1">
      <alignment horizontal="left" indent="3"/>
    </xf>
    <xf numFmtId="0" fontId="19" fillId="5" borderId="0" xfId="0" applyFont="1" applyFill="1" applyBorder="1" applyAlignment="1">
      <alignment horizontal="left"/>
    </xf>
    <xf numFmtId="4" fontId="19" fillId="5" borderId="0" xfId="0" applyNumberFormat="1" applyFont="1" applyFill="1" applyBorder="1"/>
    <xf numFmtId="10" fontId="19" fillId="5" borderId="0" xfId="0" applyNumberFormat="1" applyFont="1" applyFill="1" applyBorder="1"/>
    <xf numFmtId="165" fontId="21" fillId="5" borderId="0" xfId="21" applyNumberFormat="1" applyFont="1" applyFill="1" applyBorder="1" applyAlignment="1">
      <alignment vertical="center"/>
      <protection/>
    </xf>
    <xf numFmtId="165" fontId="22" fillId="5" borderId="0" xfId="21" applyNumberFormat="1" applyFont="1" applyFill="1" applyBorder="1" applyAlignment="1">
      <alignment vertical="center"/>
      <protection/>
    </xf>
    <xf numFmtId="165" fontId="21" fillId="5" borderId="0" xfId="21" applyNumberFormat="1" applyFont="1" applyFill="1" applyBorder="1" applyAlignment="1">
      <alignment horizontal="right" vertical="center"/>
      <protection/>
    </xf>
    <xf numFmtId="10" fontId="21" fillId="5" borderId="0" xfId="22" applyNumberFormat="1" applyFont="1" applyFill="1" applyBorder="1" applyAlignment="1">
      <alignment horizontal="right" vertical="center"/>
    </xf>
    <xf numFmtId="165" fontId="21" fillId="6" borderId="0" xfId="21" applyNumberFormat="1" applyFont="1" applyFill="1" applyBorder="1" applyAlignment="1">
      <alignment horizontal="right" vertical="center"/>
      <protection/>
    </xf>
    <xf numFmtId="165" fontId="22" fillId="5" borderId="0" xfId="21" applyNumberFormat="1" applyFont="1" applyFill="1" applyBorder="1" applyAlignment="1">
      <alignment horizontal="left" vertical="center"/>
      <protection/>
    </xf>
    <xf numFmtId="165" fontId="22" fillId="5" borderId="0" xfId="21" applyNumberFormat="1" applyFont="1" applyFill="1" applyBorder="1" applyAlignment="1">
      <alignment horizontal="right" vertical="center"/>
      <protection/>
    </xf>
    <xf numFmtId="10" fontId="22" fillId="5" borderId="0" xfId="22" applyNumberFormat="1" applyFont="1" applyFill="1" applyBorder="1" applyAlignment="1">
      <alignment horizontal="right" vertical="center"/>
    </xf>
    <xf numFmtId="165" fontId="22" fillId="6" borderId="0" xfId="21" applyNumberFormat="1" applyFont="1" applyFill="1" applyBorder="1" applyAlignment="1">
      <alignment horizontal="right" vertical="center"/>
      <protection/>
    </xf>
    <xf numFmtId="0" fontId="22" fillId="5" borderId="0" xfId="21" applyFont="1" applyFill="1" applyBorder="1">
      <alignment/>
      <protection/>
    </xf>
    <xf numFmtId="165" fontId="21" fillId="5" borderId="0" xfId="21" applyNumberFormat="1" applyFont="1" applyFill="1" applyBorder="1" applyAlignment="1">
      <alignment horizontal="left" vertical="center"/>
      <protection/>
    </xf>
    <xf numFmtId="10" fontId="22" fillId="6" borderId="0" xfId="22" applyNumberFormat="1" applyFont="1" applyFill="1" applyBorder="1" applyAlignment="1">
      <alignment horizontal="right" vertical="center"/>
    </xf>
    <xf numFmtId="10" fontId="21" fillId="6" borderId="0" xfId="22" applyNumberFormat="1" applyFont="1" applyFill="1" applyBorder="1" applyAlignment="1">
      <alignment horizontal="right" vertical="center"/>
    </xf>
    <xf numFmtId="165" fontId="21" fillId="5" borderId="0" xfId="21" applyNumberFormat="1" applyFont="1" applyFill="1" applyBorder="1" applyAlignment="1">
      <alignment horizontal="left" vertical="center" wrapText="1"/>
      <protection/>
    </xf>
    <xf numFmtId="165" fontId="22" fillId="5" borderId="0" xfId="21" applyNumberFormat="1" applyFont="1" applyFill="1" applyBorder="1" applyAlignment="1">
      <alignment horizontal="left" vertical="center" wrapText="1"/>
      <protection/>
    </xf>
    <xf numFmtId="165" fontId="21" fillId="5" borderId="8" xfId="21" applyNumberFormat="1" applyFont="1" applyFill="1" applyBorder="1" applyAlignment="1">
      <alignment vertical="center"/>
      <protection/>
    </xf>
    <xf numFmtId="0" fontId="22" fillId="5" borderId="8" xfId="21" applyFont="1" applyFill="1" applyBorder="1">
      <alignment/>
      <protection/>
    </xf>
    <xf numFmtId="165" fontId="21" fillId="5" borderId="8" xfId="21" applyNumberFormat="1" applyFont="1" applyFill="1" applyBorder="1" applyAlignment="1">
      <alignment horizontal="right" vertical="center"/>
      <protection/>
    </xf>
    <xf numFmtId="10" fontId="21" fillId="5" borderId="8" xfId="22" applyNumberFormat="1" applyFont="1" applyFill="1" applyBorder="1" applyAlignment="1">
      <alignment horizontal="right" vertical="center"/>
    </xf>
    <xf numFmtId="165" fontId="21" fillId="5" borderId="0" xfId="21" applyNumberFormat="1" applyFont="1" applyFill="1" applyBorder="1" applyAlignment="1">
      <alignment horizontal="center" vertical="center"/>
      <protection/>
    </xf>
    <xf numFmtId="165" fontId="21" fillId="5" borderId="0" xfId="21" applyNumberFormat="1" applyFont="1" applyFill="1" applyBorder="1" applyAlignment="1">
      <alignment vertical="center" wrapText="1"/>
      <protection/>
    </xf>
    <xf numFmtId="164" fontId="21" fillId="6" borderId="0" xfId="57" applyFont="1" applyFill="1" applyBorder="1" applyAlignment="1">
      <alignment horizontal="right" vertical="center"/>
    </xf>
    <xf numFmtId="4" fontId="17" fillId="5" borderId="6" xfId="0" applyNumberFormat="1" applyFont="1" applyFill="1" applyBorder="1"/>
    <xf numFmtId="4" fontId="17" fillId="5" borderId="0" xfId="0" applyNumberFormat="1" applyFont="1" applyFill="1" applyBorder="1"/>
    <xf numFmtId="0" fontId="17" fillId="5" borderId="0" xfId="0" applyFont="1" applyFill="1" applyBorder="1" applyAlignment="1">
      <alignment horizontal="left"/>
    </xf>
  </cellXfs>
  <cellStyles count="44">
    <cellStyle name="Normal" xfId="0"/>
    <cellStyle name="Percent" xfId="15"/>
    <cellStyle name="Currency" xfId="16"/>
    <cellStyle name="Currency [0]" xfId="17"/>
    <cellStyle name="Comma" xfId="18"/>
    <cellStyle name="Comma [0]" xfId="19"/>
    <cellStyle name="Normal 3 2" xfId="20"/>
    <cellStyle name="Normal 2" xfId="21"/>
    <cellStyle name="Porcentaje 2" xfId="22"/>
    <cellStyle name="Normal 3 3" xfId="23"/>
    <cellStyle name="Date" xfId="24"/>
    <cellStyle name="Euro" xfId="25"/>
    <cellStyle name="F2" xfId="26"/>
    <cellStyle name="F3" xfId="27"/>
    <cellStyle name="F4" xfId="28"/>
    <cellStyle name="F5" xfId="29"/>
    <cellStyle name="F6" xfId="30"/>
    <cellStyle name="F7" xfId="31"/>
    <cellStyle name="F8" xfId="32"/>
    <cellStyle name="Fecha" xfId="33"/>
    <cellStyle name="Fijo" xfId="34"/>
    <cellStyle name="Fixed" xfId="35"/>
    <cellStyle name="Heading1" xfId="36"/>
    <cellStyle name="Heading2" xfId="37"/>
    <cellStyle name="Millares 2" xfId="38"/>
    <cellStyle name="Normal 3" xfId="39"/>
    <cellStyle name="Normal 3 2 2" xfId="40"/>
    <cellStyle name="Normal 4" xfId="41"/>
    <cellStyle name="Normal 5" xfId="42"/>
    <cellStyle name="Normal 6" xfId="43"/>
    <cellStyle name="Porcentual 2" xfId="44"/>
    <cellStyle name="Normal 7" xfId="45"/>
    <cellStyle name="Cabecera 1" xfId="46"/>
    <cellStyle name="Cabecera 2" xfId="47"/>
    <cellStyle name="Cambiar to&amp;do" xfId="48"/>
    <cellStyle name="Diseño" xfId="49"/>
    <cellStyle name="Fechas" xfId="50"/>
    <cellStyle name="Millares Sangría" xfId="51"/>
    <cellStyle name="Millares Sangría 1" xfId="52"/>
    <cellStyle name="Monetario0" xfId="53"/>
    <cellStyle name="Original" xfId="54"/>
    <cellStyle name="Punto0" xfId="55"/>
    <cellStyle name="Porcentaje" xfId="56"/>
    <cellStyle name="Millares"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
  <sheetViews>
    <sheetView tabSelected="1" zoomScale="80" zoomScaleNormal="80" workbookViewId="0" topLeftCell="A1"/>
  </sheetViews>
  <sheetFormatPr defaultColWidth="11.421875" defaultRowHeight="15"/>
  <cols>
    <col min="1" max="1" width="58.421875" style="0" bestFit="1" customWidth="1"/>
    <col min="2" max="2" width="15.28125" style="11" customWidth="1"/>
    <col min="3" max="3" width="10.7109375" style="0" customWidth="1"/>
    <col min="4" max="4" width="15.28125" style="11" customWidth="1"/>
    <col min="5" max="5" width="10.7109375" style="0" customWidth="1"/>
    <col min="6" max="6" width="15.28125" style="11" customWidth="1"/>
    <col min="7" max="7" width="10.7109375" style="0" customWidth="1"/>
    <col min="8" max="8" width="15.28125" style="11" customWidth="1"/>
    <col min="9" max="9" width="10.7109375" style="0" customWidth="1"/>
    <col min="10" max="10" width="15.28125" style="11" customWidth="1"/>
    <col min="11" max="11" width="10.7109375" style="0" customWidth="1"/>
    <col min="12" max="12" width="15.28125" style="11" customWidth="1"/>
    <col min="13" max="13" width="10.7109375" style="0" customWidth="1"/>
    <col min="14" max="14" width="15.28125" style="11" customWidth="1"/>
    <col min="15" max="15" width="10.7109375" style="0" customWidth="1"/>
    <col min="16" max="16" width="15.28125" style="11" customWidth="1"/>
    <col min="17" max="17" width="10.7109375" style="0" customWidth="1"/>
    <col min="18" max="18" width="15.28125" style="11" customWidth="1"/>
    <col min="19" max="19" width="10.7109375" style="0" customWidth="1"/>
    <col min="20" max="20" width="15.28125" style="11" customWidth="1"/>
    <col min="21" max="21" width="10.7109375" style="0" customWidth="1"/>
    <col min="22" max="22" width="15.28125" style="11" customWidth="1"/>
    <col min="23" max="23" width="10.7109375" style="0" customWidth="1"/>
    <col min="24" max="24" width="15.28125" style="11" customWidth="1"/>
    <col min="25" max="25" width="10.7109375" style="0" customWidth="1"/>
    <col min="26" max="26" width="15.28125" style="11" customWidth="1"/>
    <col min="27" max="27" width="10.7109375" style="0" customWidth="1"/>
    <col min="28" max="28" width="15.28125" style="0" customWidth="1"/>
    <col min="29" max="29" width="10.7109375" style="15" customWidth="1"/>
    <col min="30" max="30" width="15.28125" style="0" customWidth="1"/>
    <col min="31" max="31" width="10.7109375" style="0" customWidth="1"/>
    <col min="32" max="32" width="15.28125" style="0" customWidth="1"/>
    <col min="33" max="33" width="10.7109375" style="0" customWidth="1"/>
    <col min="34" max="34" width="15.28125" style="0" customWidth="1"/>
    <col min="35" max="35" width="10.7109375" style="0" customWidth="1"/>
  </cols>
  <sheetData>
    <row r="1" spans="4:35" ht="15">
      <c r="D1"/>
      <c r="E1" s="21"/>
      <c r="F1"/>
      <c r="H1" s="21"/>
      <c r="J1"/>
      <c r="K1" s="21"/>
      <c r="L1"/>
      <c r="N1" s="21"/>
      <c r="P1"/>
      <c r="Q1" s="21"/>
      <c r="R1"/>
      <c r="T1" s="21"/>
      <c r="V1"/>
      <c r="W1" s="21"/>
      <c r="X1"/>
      <c r="Z1" s="21"/>
      <c r="AC1" s="21"/>
      <c r="AF1" s="21"/>
      <c r="AI1" s="21"/>
    </row>
    <row r="2" spans="1:29" ht="15">
      <c r="A2" s="65" t="s">
        <v>1</v>
      </c>
      <c r="B2" s="65"/>
      <c r="C2" s="65"/>
      <c r="D2" s="65"/>
      <c r="E2" s="65"/>
      <c r="F2" s="65"/>
      <c r="G2" s="65"/>
      <c r="H2" s="65"/>
      <c r="I2" s="65"/>
      <c r="J2" s="65"/>
      <c r="K2" s="65"/>
      <c r="L2" s="65"/>
      <c r="M2" s="65"/>
      <c r="N2" s="65"/>
      <c r="O2" s="65"/>
      <c r="P2" s="65"/>
      <c r="Q2" s="65"/>
      <c r="R2" s="65"/>
      <c r="S2" s="65"/>
      <c r="T2" s="65"/>
      <c r="U2" s="65"/>
      <c r="V2" s="65"/>
      <c r="W2" s="65"/>
      <c r="X2" s="65"/>
      <c r="Y2" s="65"/>
      <c r="Z2" s="65"/>
      <c r="AA2" s="65"/>
      <c r="AC2"/>
    </row>
    <row r="3" spans="1:27" ht="15">
      <c r="A3" s="4"/>
      <c r="B3" s="9"/>
      <c r="C3" s="4"/>
      <c r="D3" s="9"/>
      <c r="E3" s="4"/>
      <c r="F3" s="9"/>
      <c r="G3" s="4"/>
      <c r="H3" s="9"/>
      <c r="I3" s="7"/>
      <c r="J3" s="9"/>
      <c r="K3" s="7"/>
      <c r="L3" s="9"/>
      <c r="M3" s="7"/>
      <c r="N3" s="9"/>
      <c r="O3" s="7"/>
      <c r="P3" s="9"/>
      <c r="Q3" s="7"/>
      <c r="R3" s="9"/>
      <c r="S3" s="7"/>
      <c r="T3" s="9"/>
      <c r="U3" s="7"/>
      <c r="V3" s="9"/>
      <c r="W3" s="7"/>
      <c r="X3" s="9"/>
      <c r="Y3" s="7"/>
      <c r="Z3" s="9"/>
      <c r="AA3" s="4"/>
    </row>
    <row r="4" spans="1:27" ht="15">
      <c r="A4" s="65" t="s">
        <v>1548</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7" ht="15">
      <c r="A5" s="65" t="s">
        <v>1074</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7" ht="15">
      <c r="A6" s="4"/>
      <c r="B6" s="9"/>
      <c r="C6" s="4"/>
      <c r="D6" s="9"/>
      <c r="E6" s="4"/>
      <c r="F6" s="9"/>
      <c r="G6" s="4"/>
      <c r="H6" s="9"/>
      <c r="I6" s="7"/>
      <c r="J6" s="9"/>
      <c r="K6" s="7"/>
      <c r="L6" s="9"/>
      <c r="M6" s="7"/>
      <c r="N6" s="9"/>
      <c r="O6" s="7"/>
      <c r="P6" s="9"/>
      <c r="Q6" s="7"/>
      <c r="R6" s="9"/>
      <c r="S6" s="7"/>
      <c r="T6" s="9"/>
      <c r="U6" s="7"/>
      <c r="V6" s="9"/>
      <c r="W6" s="7"/>
      <c r="X6" s="9"/>
      <c r="Y6" s="7"/>
      <c r="Z6" s="9"/>
      <c r="AA6" s="4"/>
    </row>
    <row r="7" spans="1:35" ht="15" customHeight="1">
      <c r="A7" s="70"/>
      <c r="B7" s="67" t="s">
        <v>43</v>
      </c>
      <c r="C7" s="67"/>
      <c r="D7" s="67" t="s">
        <v>17</v>
      </c>
      <c r="E7" s="67"/>
      <c r="F7" s="67" t="s">
        <v>18</v>
      </c>
      <c r="G7" s="67"/>
      <c r="H7" s="67" t="s">
        <v>19</v>
      </c>
      <c r="I7" s="67"/>
      <c r="J7" s="67" t="s">
        <v>44</v>
      </c>
      <c r="K7" s="67"/>
      <c r="L7" s="67" t="s">
        <v>20</v>
      </c>
      <c r="M7" s="67"/>
      <c r="N7" s="67" t="s">
        <v>21</v>
      </c>
      <c r="O7" s="67"/>
      <c r="P7" s="67" t="s">
        <v>22</v>
      </c>
      <c r="Q7" s="67"/>
      <c r="R7" s="67" t="s">
        <v>45</v>
      </c>
      <c r="S7" s="67"/>
      <c r="T7" s="67" t="s">
        <v>23</v>
      </c>
      <c r="U7" s="67"/>
      <c r="V7" s="67" t="s">
        <v>24</v>
      </c>
      <c r="W7" s="67"/>
      <c r="X7" s="67" t="s">
        <v>25</v>
      </c>
      <c r="Y7" s="67"/>
      <c r="Z7" s="67" t="s">
        <v>46</v>
      </c>
      <c r="AA7" s="67"/>
      <c r="AB7" s="67" t="s">
        <v>26</v>
      </c>
      <c r="AC7" s="67"/>
      <c r="AD7" s="67" t="s">
        <v>27</v>
      </c>
      <c r="AE7" s="67"/>
      <c r="AF7" s="67" t="s">
        <v>28</v>
      </c>
      <c r="AG7" s="67"/>
      <c r="AH7" s="67" t="s">
        <v>2</v>
      </c>
      <c r="AI7" s="67"/>
    </row>
    <row r="8" spans="1:35" ht="15">
      <c r="A8" s="67"/>
      <c r="B8" s="10" t="s">
        <v>9</v>
      </c>
      <c r="C8" s="18" t="s">
        <v>10</v>
      </c>
      <c r="D8" s="10" t="s">
        <v>9</v>
      </c>
      <c r="E8" s="18" t="s">
        <v>10</v>
      </c>
      <c r="F8" s="10" t="s">
        <v>9</v>
      </c>
      <c r="G8" s="18" t="s">
        <v>10</v>
      </c>
      <c r="H8" s="10" t="s">
        <v>9</v>
      </c>
      <c r="I8" s="18" t="s">
        <v>10</v>
      </c>
      <c r="J8" s="10" t="s">
        <v>9</v>
      </c>
      <c r="K8" s="18" t="s">
        <v>10</v>
      </c>
      <c r="L8" s="10" t="s">
        <v>9</v>
      </c>
      <c r="M8" s="18" t="s">
        <v>10</v>
      </c>
      <c r="N8" s="10" t="s">
        <v>9</v>
      </c>
      <c r="O8" s="18" t="s">
        <v>10</v>
      </c>
      <c r="P8" s="10" t="s">
        <v>9</v>
      </c>
      <c r="Q8" s="18" t="s">
        <v>10</v>
      </c>
      <c r="R8" s="10" t="s">
        <v>9</v>
      </c>
      <c r="S8" s="18" t="s">
        <v>10</v>
      </c>
      <c r="T8" s="10" t="s">
        <v>9</v>
      </c>
      <c r="U8" s="18" t="s">
        <v>10</v>
      </c>
      <c r="V8" s="10" t="s">
        <v>9</v>
      </c>
      <c r="W8" s="18" t="s">
        <v>10</v>
      </c>
      <c r="X8" s="10" t="s">
        <v>9</v>
      </c>
      <c r="Y8" s="18" t="s">
        <v>10</v>
      </c>
      <c r="Z8" s="10" t="s">
        <v>9</v>
      </c>
      <c r="AA8" s="1" t="s">
        <v>10</v>
      </c>
      <c r="AB8" s="10" t="s">
        <v>9</v>
      </c>
      <c r="AC8" s="23" t="s">
        <v>10</v>
      </c>
      <c r="AD8" s="10" t="s">
        <v>9</v>
      </c>
      <c r="AE8" s="23" t="s">
        <v>10</v>
      </c>
      <c r="AF8" s="10" t="s">
        <v>9</v>
      </c>
      <c r="AG8" s="23" t="s">
        <v>10</v>
      </c>
      <c r="AH8" s="3" t="s">
        <v>9</v>
      </c>
      <c r="AI8" s="3" t="s">
        <v>10</v>
      </c>
    </row>
    <row r="9" spans="1:35" ht="15">
      <c r="A9" s="75" t="s">
        <v>48</v>
      </c>
      <c r="B9" s="133">
        <v>155785.30376219488</v>
      </c>
      <c r="C9" s="134">
        <v>0.9946868417337107</v>
      </c>
      <c r="D9" s="133">
        <v>662470.6368072826</v>
      </c>
      <c r="E9" s="134">
        <v>0.7787546818780795</v>
      </c>
      <c r="F9" s="133">
        <v>3868823.7384823137</v>
      </c>
      <c r="G9" s="134">
        <v>0.5232398690652091</v>
      </c>
      <c r="H9" s="133">
        <v>1421093.8831609222</v>
      </c>
      <c r="I9" s="134">
        <v>0.5776602356054524</v>
      </c>
      <c r="J9" s="133">
        <v>2135034.3030250035</v>
      </c>
      <c r="K9" s="134">
        <v>1.0017103177572917</v>
      </c>
      <c r="L9" s="133">
        <v>4080359.531142923</v>
      </c>
      <c r="M9" s="134">
        <v>0.6744908165971636</v>
      </c>
      <c r="N9" s="133">
        <v>15090349.495567523</v>
      </c>
      <c r="O9" s="134">
        <v>0.5944912723402137</v>
      </c>
      <c r="P9" s="133">
        <v>2414112.110438126</v>
      </c>
      <c r="Q9" s="134">
        <v>0.5608963059985071</v>
      </c>
      <c r="R9" s="133">
        <v>1363879.1329175564</v>
      </c>
      <c r="S9" s="134">
        <v>0.9996055712935608</v>
      </c>
      <c r="T9" s="133">
        <v>1968508.5923044074</v>
      </c>
      <c r="U9" s="134">
        <v>0.5581319922016483</v>
      </c>
      <c r="V9" s="133">
        <v>8437378.536575446</v>
      </c>
      <c r="W9" s="134">
        <v>0.5709373073584908</v>
      </c>
      <c r="X9" s="133">
        <v>2446540.8016727855</v>
      </c>
      <c r="Y9" s="134">
        <v>0.6192538221270854</v>
      </c>
      <c r="Z9" s="133">
        <v>1322974.5338355284</v>
      </c>
      <c r="AA9" s="134">
        <v>1.0012727755942674</v>
      </c>
      <c r="AB9" s="133">
        <v>3655753.2244346226</v>
      </c>
      <c r="AC9" s="134">
        <v>0.719942996863993</v>
      </c>
      <c r="AD9" s="133">
        <v>17240237.076943878</v>
      </c>
      <c r="AE9" s="134">
        <v>0.8403005712890658</v>
      </c>
      <c r="AF9" s="133">
        <v>2328743.4159206017</v>
      </c>
      <c r="AG9" s="134">
        <v>0.6065101124752693</v>
      </c>
      <c r="AH9" s="182">
        <v>68592044.31699109</v>
      </c>
      <c r="AI9" s="134">
        <v>0.6652595336516514</v>
      </c>
    </row>
    <row r="10" spans="1:35" ht="15">
      <c r="A10" s="97" t="s">
        <v>49</v>
      </c>
      <c r="B10" s="141">
        <v>0</v>
      </c>
      <c r="C10" s="142"/>
      <c r="D10" s="141">
        <v>236690.02608190078</v>
      </c>
      <c r="E10" s="142">
        <v>0.27823643150956145</v>
      </c>
      <c r="F10" s="141">
        <v>1160311.7613752552</v>
      </c>
      <c r="G10" s="142">
        <v>0.15692660486387933</v>
      </c>
      <c r="H10" s="141">
        <v>64352.144294139995</v>
      </c>
      <c r="I10" s="142">
        <v>0.026158493309382223</v>
      </c>
      <c r="J10" s="141">
        <v>0</v>
      </c>
      <c r="K10" s="142"/>
      <c r="L10" s="141">
        <v>1569408.3409349401</v>
      </c>
      <c r="M10" s="142">
        <v>0.259426039635067</v>
      </c>
      <c r="N10" s="141">
        <v>5673462.183329413</v>
      </c>
      <c r="O10" s="142">
        <v>0.2235086571674359</v>
      </c>
      <c r="P10" s="141">
        <v>0</v>
      </c>
      <c r="Q10" s="142"/>
      <c r="R10" s="141">
        <v>0</v>
      </c>
      <c r="S10" s="142"/>
      <c r="T10" s="141">
        <v>593133.9965088934</v>
      </c>
      <c r="U10" s="142">
        <v>0.16817150832270364</v>
      </c>
      <c r="V10" s="141">
        <v>2385890.3665191135</v>
      </c>
      <c r="W10" s="142">
        <v>0.161447517805201</v>
      </c>
      <c r="X10" s="141">
        <v>10209.6698922567</v>
      </c>
      <c r="Y10" s="142">
        <v>0.0025842107759302263</v>
      </c>
      <c r="Z10" s="141">
        <v>0</v>
      </c>
      <c r="AA10" s="142"/>
      <c r="AB10" s="141">
        <v>1725068.0949163516</v>
      </c>
      <c r="AC10" s="142">
        <v>0.3397249808185862</v>
      </c>
      <c r="AD10" s="141">
        <v>6518177.168999617</v>
      </c>
      <c r="AE10" s="142">
        <v>0.317700271430644</v>
      </c>
      <c r="AF10" s="141">
        <v>0</v>
      </c>
      <c r="AG10" s="142"/>
      <c r="AH10" s="183">
        <v>19936703.75285189</v>
      </c>
      <c r="AI10" s="142">
        <v>0.19336181583799122</v>
      </c>
    </row>
    <row r="11" spans="1:35" ht="15">
      <c r="A11" s="90" t="s">
        <v>526</v>
      </c>
      <c r="B11" s="135">
        <v>0</v>
      </c>
      <c r="C11" s="136"/>
      <c r="D11" s="135">
        <v>236541.17744605077</v>
      </c>
      <c r="E11" s="136">
        <v>0.2780614553436471</v>
      </c>
      <c r="F11" s="135">
        <v>1159468.2857721052</v>
      </c>
      <c r="G11" s="136">
        <v>0.15681252883095956</v>
      </c>
      <c r="H11" s="135">
        <v>64352.144294139995</v>
      </c>
      <c r="I11" s="136">
        <v>0.026158493309382223</v>
      </c>
      <c r="J11" s="135">
        <v>0</v>
      </c>
      <c r="K11" s="136"/>
      <c r="L11" s="135">
        <v>1546683.363878081</v>
      </c>
      <c r="M11" s="136">
        <v>0.2556695597917481</v>
      </c>
      <c r="N11" s="135">
        <v>5503805.040184526</v>
      </c>
      <c r="O11" s="136">
        <v>0.21682493583152945</v>
      </c>
      <c r="P11" s="135">
        <v>0</v>
      </c>
      <c r="Q11" s="136"/>
      <c r="R11" s="135">
        <v>0</v>
      </c>
      <c r="S11" s="136"/>
      <c r="T11" s="135">
        <v>593133.9965088934</v>
      </c>
      <c r="U11" s="136">
        <v>0.16817150832270364</v>
      </c>
      <c r="V11" s="135">
        <v>2385890.3665191135</v>
      </c>
      <c r="W11" s="136">
        <v>0.161447517805201</v>
      </c>
      <c r="X11" s="135">
        <v>10209.6698922567</v>
      </c>
      <c r="Y11" s="136">
        <v>0.0025842107759302263</v>
      </c>
      <c r="Z11" s="135">
        <v>0</v>
      </c>
      <c r="AA11" s="136"/>
      <c r="AB11" s="135">
        <v>1725068.0949163516</v>
      </c>
      <c r="AC11" s="136">
        <v>0.3397249808185862</v>
      </c>
      <c r="AD11" s="135">
        <v>6513661.223543377</v>
      </c>
      <c r="AE11" s="136">
        <v>0.31748016125873324</v>
      </c>
      <c r="AF11" s="135">
        <v>0</v>
      </c>
      <c r="AG11" s="136"/>
      <c r="AH11" s="138">
        <v>19738813.362954896</v>
      </c>
      <c r="AI11" s="136">
        <v>0.1914425193684384</v>
      </c>
    </row>
    <row r="12" spans="1:35" ht="15">
      <c r="A12" s="90" t="s">
        <v>527</v>
      </c>
      <c r="B12" s="135">
        <v>0</v>
      </c>
      <c r="C12" s="136"/>
      <c r="D12" s="135">
        <v>148.84863585</v>
      </c>
      <c r="E12" s="136">
        <v>0.00017497616591431484</v>
      </c>
      <c r="F12" s="135">
        <v>843.47560315</v>
      </c>
      <c r="G12" s="136">
        <v>0.00011407603291977205</v>
      </c>
      <c r="H12" s="135">
        <v>0</v>
      </c>
      <c r="I12" s="136"/>
      <c r="J12" s="135">
        <v>0</v>
      </c>
      <c r="K12" s="136"/>
      <c r="L12" s="135">
        <v>22724.977056859003</v>
      </c>
      <c r="M12" s="136">
        <v>0.0037564798433189204</v>
      </c>
      <c r="N12" s="135">
        <v>169657.143144887</v>
      </c>
      <c r="O12" s="136">
        <v>0.006683721335906442</v>
      </c>
      <c r="P12" s="135">
        <v>0</v>
      </c>
      <c r="Q12" s="136"/>
      <c r="R12" s="135">
        <v>0</v>
      </c>
      <c r="S12" s="136"/>
      <c r="T12" s="135">
        <v>0</v>
      </c>
      <c r="U12" s="136"/>
      <c r="V12" s="135">
        <v>0</v>
      </c>
      <c r="W12" s="136"/>
      <c r="X12" s="135">
        <v>0</v>
      </c>
      <c r="Y12" s="136"/>
      <c r="Z12" s="135">
        <v>0</v>
      </c>
      <c r="AA12" s="136"/>
      <c r="AB12" s="135">
        <v>0</v>
      </c>
      <c r="AC12" s="136"/>
      <c r="AD12" s="135">
        <v>4515.945456240001</v>
      </c>
      <c r="AE12" s="136">
        <v>0.00022011017191078075</v>
      </c>
      <c r="AF12" s="135">
        <v>0</v>
      </c>
      <c r="AG12" s="136"/>
      <c r="AH12" s="138">
        <v>197890.38989698602</v>
      </c>
      <c r="AI12" s="136">
        <v>0.001919296469552831</v>
      </c>
    </row>
    <row r="13" spans="1:35" ht="15">
      <c r="A13" s="97" t="s">
        <v>50</v>
      </c>
      <c r="B13" s="141">
        <v>145092.16998939487</v>
      </c>
      <c r="C13" s="142">
        <v>0.9264113420309995</v>
      </c>
      <c r="D13" s="141">
        <v>105910.5578226868</v>
      </c>
      <c r="E13" s="142">
        <v>0.12450112983457404</v>
      </c>
      <c r="F13" s="141">
        <v>757011.0047973325</v>
      </c>
      <c r="G13" s="142">
        <v>0.1023821103792292</v>
      </c>
      <c r="H13" s="141">
        <v>421101.11126497196</v>
      </c>
      <c r="I13" s="142">
        <v>0.17117332642793168</v>
      </c>
      <c r="J13" s="141">
        <v>2033934.7996101882</v>
      </c>
      <c r="K13" s="142">
        <v>0.9542766931324921</v>
      </c>
      <c r="L13" s="141">
        <v>652838.8116470295</v>
      </c>
      <c r="M13" s="142">
        <v>0.10791543730725796</v>
      </c>
      <c r="N13" s="141">
        <v>2424456.0306936093</v>
      </c>
      <c r="O13" s="142">
        <v>0.09551256257141727</v>
      </c>
      <c r="P13" s="141">
        <v>251156.83932990412</v>
      </c>
      <c r="Q13" s="142">
        <v>0.05835393592422576</v>
      </c>
      <c r="R13" s="141">
        <v>1291136.6452709646</v>
      </c>
      <c r="S13" s="142">
        <v>0.946291612478354</v>
      </c>
      <c r="T13" s="141">
        <v>264942.2511547001</v>
      </c>
      <c r="U13" s="142">
        <v>0.07511917755068423</v>
      </c>
      <c r="V13" s="141">
        <v>1806540.9698363703</v>
      </c>
      <c r="W13" s="142">
        <v>0.12224432416775345</v>
      </c>
      <c r="X13" s="141">
        <v>561140.2244044683</v>
      </c>
      <c r="Y13" s="142">
        <v>0.1420324682401076</v>
      </c>
      <c r="Z13" s="141">
        <v>1198033.870579086</v>
      </c>
      <c r="AA13" s="142">
        <v>0.9067133706443615</v>
      </c>
      <c r="AB13" s="141">
        <v>637571.6937540357</v>
      </c>
      <c r="AC13" s="142">
        <v>0.1255596993935281</v>
      </c>
      <c r="AD13" s="141">
        <v>4287870.848032891</v>
      </c>
      <c r="AE13" s="142">
        <v>0.2089936644800757</v>
      </c>
      <c r="AF13" s="141">
        <v>303240.3420385946</v>
      </c>
      <c r="AG13" s="142">
        <v>0.0789775003546968</v>
      </c>
      <c r="AH13" s="183">
        <v>17141978.17022623</v>
      </c>
      <c r="AI13" s="142">
        <v>0.16625637152159653</v>
      </c>
    </row>
    <row r="14" spans="1:35" ht="15">
      <c r="A14" s="90" t="s">
        <v>482</v>
      </c>
      <c r="B14" s="135">
        <v>0</v>
      </c>
      <c r="C14" s="136"/>
      <c r="D14" s="135">
        <v>2269.3647013676</v>
      </c>
      <c r="E14" s="136">
        <v>0.0026677082543554043</v>
      </c>
      <c r="F14" s="135">
        <v>357657.76973777125</v>
      </c>
      <c r="G14" s="136">
        <v>0.04837149926120925</v>
      </c>
      <c r="H14" s="135">
        <v>117743.92255792899</v>
      </c>
      <c r="I14" s="136">
        <v>0.04786170910442332</v>
      </c>
      <c r="J14" s="135">
        <v>0</v>
      </c>
      <c r="K14" s="136"/>
      <c r="L14" s="135">
        <v>29107.4269040602</v>
      </c>
      <c r="M14" s="136">
        <v>0.004811510356309857</v>
      </c>
      <c r="N14" s="135">
        <v>1360248.6980686947</v>
      </c>
      <c r="O14" s="136">
        <v>0.05358762429269803</v>
      </c>
      <c r="P14" s="135">
        <v>226066.0741531762</v>
      </c>
      <c r="Q14" s="136">
        <v>0.052524331971098404</v>
      </c>
      <c r="R14" s="135">
        <v>0</v>
      </c>
      <c r="S14" s="136"/>
      <c r="T14" s="135">
        <v>18695.8715569017</v>
      </c>
      <c r="U14" s="136">
        <v>0.0053008475953789805</v>
      </c>
      <c r="V14" s="135">
        <v>646931.9219264247</v>
      </c>
      <c r="W14" s="136">
        <v>0.04377634213610153</v>
      </c>
      <c r="X14" s="135">
        <v>204533.8680900946</v>
      </c>
      <c r="Y14" s="136">
        <v>0.05177039331722054</v>
      </c>
      <c r="Z14" s="135">
        <v>0</v>
      </c>
      <c r="AA14" s="136"/>
      <c r="AB14" s="135">
        <v>25829.650967166104</v>
      </c>
      <c r="AC14" s="136">
        <v>0.005086742781476565</v>
      </c>
      <c r="AD14" s="135">
        <v>1068640.115048765</v>
      </c>
      <c r="AE14" s="136">
        <v>0.052086226840743204</v>
      </c>
      <c r="AF14" s="135">
        <v>205749.1023930236</v>
      </c>
      <c r="AG14" s="136">
        <v>0.05358637210993327</v>
      </c>
      <c r="AH14" s="138">
        <v>4263473.786105375</v>
      </c>
      <c r="AI14" s="136">
        <v>0.04135051828420151</v>
      </c>
    </row>
    <row r="15" spans="1:35" ht="15">
      <c r="A15" s="90" t="s">
        <v>483</v>
      </c>
      <c r="B15" s="135">
        <v>3022.4891592</v>
      </c>
      <c r="C15" s="136">
        <v>0.019298548215615514</v>
      </c>
      <c r="D15" s="135">
        <v>23643.592688617</v>
      </c>
      <c r="E15" s="136">
        <v>0.027793773006176525</v>
      </c>
      <c r="F15" s="135">
        <v>77782.50360338899</v>
      </c>
      <c r="G15" s="136">
        <v>0.010519710835150896</v>
      </c>
      <c r="H15" s="135">
        <v>0</v>
      </c>
      <c r="I15" s="136"/>
      <c r="J15" s="135">
        <v>52332.3847987752</v>
      </c>
      <c r="K15" s="136">
        <v>0.02455318386758681</v>
      </c>
      <c r="L15" s="135">
        <v>140383.5249824177</v>
      </c>
      <c r="M15" s="136">
        <v>0.023205650796084856</v>
      </c>
      <c r="N15" s="135">
        <v>252647.4035687488</v>
      </c>
      <c r="O15" s="136">
        <v>0.009953160889027396</v>
      </c>
      <c r="P15" s="135">
        <v>0</v>
      </c>
      <c r="Q15" s="136"/>
      <c r="R15" s="135">
        <v>0</v>
      </c>
      <c r="S15" s="136"/>
      <c r="T15" s="135">
        <v>45062.256322345704</v>
      </c>
      <c r="U15" s="136">
        <v>0.012776518727230866</v>
      </c>
      <c r="V15" s="135">
        <v>129374.7345511292</v>
      </c>
      <c r="W15" s="136">
        <v>0.008754480110693408</v>
      </c>
      <c r="X15" s="135">
        <v>2114.4189114167</v>
      </c>
      <c r="Y15" s="136">
        <v>0.00053518910928333</v>
      </c>
      <c r="Z15" s="135">
        <v>0</v>
      </c>
      <c r="AA15" s="136"/>
      <c r="AB15" s="135">
        <v>120058.48880602421</v>
      </c>
      <c r="AC15" s="136">
        <v>0.023643627707758845</v>
      </c>
      <c r="AD15" s="135">
        <v>105275.0002630094</v>
      </c>
      <c r="AE15" s="136">
        <v>0.005131173223932536</v>
      </c>
      <c r="AF15" s="135">
        <v>0</v>
      </c>
      <c r="AG15" s="136"/>
      <c r="AH15" s="138">
        <v>951696.7976550729</v>
      </c>
      <c r="AI15" s="136">
        <v>0.009230303223794579</v>
      </c>
    </row>
    <row r="16" spans="1:35" ht="15">
      <c r="A16" s="90" t="s">
        <v>486</v>
      </c>
      <c r="B16" s="135">
        <v>28730.373940226404</v>
      </c>
      <c r="C16" s="136">
        <v>0.18344300923311735</v>
      </c>
      <c r="D16" s="135">
        <v>33102.7964076685</v>
      </c>
      <c r="E16" s="136">
        <v>0.038913358952735</v>
      </c>
      <c r="F16" s="135">
        <v>0</v>
      </c>
      <c r="G16" s="136"/>
      <c r="H16" s="135">
        <v>0</v>
      </c>
      <c r="I16" s="136"/>
      <c r="J16" s="135">
        <v>393967.2178981843</v>
      </c>
      <c r="K16" s="136">
        <v>0.18484060254563722</v>
      </c>
      <c r="L16" s="135">
        <v>0</v>
      </c>
      <c r="M16" s="136"/>
      <c r="N16" s="135">
        <v>0</v>
      </c>
      <c r="O16" s="136"/>
      <c r="P16" s="135">
        <v>0</v>
      </c>
      <c r="Q16" s="136"/>
      <c r="R16" s="135">
        <v>508227.9926213207</v>
      </c>
      <c r="S16" s="136">
        <v>0.3724872099368969</v>
      </c>
      <c r="T16" s="135">
        <v>0</v>
      </c>
      <c r="U16" s="136"/>
      <c r="V16" s="135">
        <v>0</v>
      </c>
      <c r="W16" s="136"/>
      <c r="X16" s="135">
        <v>0</v>
      </c>
      <c r="Y16" s="136"/>
      <c r="Z16" s="135">
        <v>400959.7364025975</v>
      </c>
      <c r="AA16" s="136">
        <v>0.30346016336795584</v>
      </c>
      <c r="AB16" s="135">
        <v>0</v>
      </c>
      <c r="AC16" s="136"/>
      <c r="AD16" s="135">
        <v>0</v>
      </c>
      <c r="AE16" s="136"/>
      <c r="AF16" s="135">
        <v>0</v>
      </c>
      <c r="AG16" s="136"/>
      <c r="AH16" s="138">
        <v>1364988.117269997</v>
      </c>
      <c r="AI16" s="136">
        <v>0.013238727134863123</v>
      </c>
    </row>
    <row r="17" spans="1:35" ht="15">
      <c r="A17" s="90" t="s">
        <v>481</v>
      </c>
      <c r="B17" s="135">
        <v>2151.4692200000004</v>
      </c>
      <c r="C17" s="136">
        <v>0.013737098890893085</v>
      </c>
      <c r="D17" s="135">
        <v>1787.8069070289998</v>
      </c>
      <c r="E17" s="136">
        <v>0.0021016222029895367</v>
      </c>
      <c r="F17" s="135">
        <v>12803.862610229999</v>
      </c>
      <c r="G17" s="136">
        <v>0.0017316610547715946</v>
      </c>
      <c r="H17" s="135">
        <v>3329.730989558</v>
      </c>
      <c r="I17" s="136">
        <v>0.0013535018415901815</v>
      </c>
      <c r="J17" s="135">
        <v>14889.115290000002</v>
      </c>
      <c r="K17" s="136">
        <v>0.006985639709460061</v>
      </c>
      <c r="L17" s="135">
        <v>11596.845601978</v>
      </c>
      <c r="M17" s="136">
        <v>0.0019169795701405765</v>
      </c>
      <c r="N17" s="135">
        <v>23409.408709883006</v>
      </c>
      <c r="O17" s="136">
        <v>0.0009222244436921869</v>
      </c>
      <c r="P17" s="135">
        <v>6646.865176728001</v>
      </c>
      <c r="Q17" s="136">
        <v>0.0015443367803743941</v>
      </c>
      <c r="R17" s="135">
        <v>4594.803400000001</v>
      </c>
      <c r="S17" s="136">
        <v>0.0033675939214741473</v>
      </c>
      <c r="T17" s="135">
        <v>2615.135380196</v>
      </c>
      <c r="U17" s="136">
        <v>0.0007414703320736633</v>
      </c>
      <c r="V17" s="135">
        <v>10850.352327285998</v>
      </c>
      <c r="W17" s="136">
        <v>0.0007342174959648034</v>
      </c>
      <c r="X17" s="135">
        <v>176678.93740295703</v>
      </c>
      <c r="Y17" s="136">
        <v>0.044719919325002196</v>
      </c>
      <c r="Z17" s="135">
        <v>24046.89177</v>
      </c>
      <c r="AA17" s="136">
        <v>0.01819951741410931</v>
      </c>
      <c r="AB17" s="135">
        <v>129849.07145213398</v>
      </c>
      <c r="AC17" s="136">
        <v>0.025571728697774382</v>
      </c>
      <c r="AD17" s="135">
        <v>2298476.6023731995</v>
      </c>
      <c r="AE17" s="136">
        <v>0.11202927160739057</v>
      </c>
      <c r="AF17" s="135">
        <v>7883.939645570999</v>
      </c>
      <c r="AG17" s="136">
        <v>0.0020533344672037214</v>
      </c>
      <c r="AH17" s="138">
        <v>2731610.8382567493</v>
      </c>
      <c r="AI17" s="136">
        <v>0.02649330794076262</v>
      </c>
    </row>
    <row r="18" spans="1:35" ht="15">
      <c r="A18" s="90" t="s">
        <v>484</v>
      </c>
      <c r="B18" s="135">
        <v>100276.974921</v>
      </c>
      <c r="C18" s="136">
        <v>0.6402669897222062</v>
      </c>
      <c r="D18" s="135">
        <v>0</v>
      </c>
      <c r="E18" s="136"/>
      <c r="F18" s="135">
        <v>141535.215</v>
      </c>
      <c r="G18" s="136">
        <v>0.019141959512936527</v>
      </c>
      <c r="H18" s="135">
        <v>297663.25295</v>
      </c>
      <c r="I18" s="136">
        <v>0.12099709024693005</v>
      </c>
      <c r="J18" s="135">
        <v>1510501.3363799998</v>
      </c>
      <c r="K18" s="136">
        <v>0.7086934254378131</v>
      </c>
      <c r="L18" s="135">
        <v>63500</v>
      </c>
      <c r="M18" s="136">
        <v>0.010496664945091983</v>
      </c>
      <c r="N18" s="135">
        <v>295644.25</v>
      </c>
      <c r="O18" s="136">
        <v>0.0116470414680716</v>
      </c>
      <c r="P18" s="135">
        <v>18443.9</v>
      </c>
      <c r="Q18" s="136">
        <v>0.004285267172752958</v>
      </c>
      <c r="R18" s="135">
        <v>613832.3316700001</v>
      </c>
      <c r="S18" s="136">
        <v>0.44988606671097064</v>
      </c>
      <c r="T18" s="135">
        <v>17000</v>
      </c>
      <c r="U18" s="136">
        <v>0.004820016485841568</v>
      </c>
      <c r="V18" s="135">
        <v>528204</v>
      </c>
      <c r="W18" s="136">
        <v>0.03574230647453987</v>
      </c>
      <c r="X18" s="135">
        <v>177813</v>
      </c>
      <c r="Y18" s="136">
        <v>0.04500696648860154</v>
      </c>
      <c r="Z18" s="135">
        <v>675210.68627</v>
      </c>
      <c r="AA18" s="136">
        <v>0.5110227450806862</v>
      </c>
      <c r="AB18" s="135">
        <v>0</v>
      </c>
      <c r="AC18" s="136"/>
      <c r="AD18" s="135">
        <v>75644.7</v>
      </c>
      <c r="AE18" s="136">
        <v>0.0036869727684892043</v>
      </c>
      <c r="AF18" s="135">
        <v>89607.3</v>
      </c>
      <c r="AG18" s="136">
        <v>0.023337793777559814</v>
      </c>
      <c r="AH18" s="138">
        <v>4604876.947190999</v>
      </c>
      <c r="AI18" s="136">
        <v>0.04466171435646615</v>
      </c>
    </row>
    <row r="19" spans="1:35" ht="15">
      <c r="A19" s="90" t="s">
        <v>488</v>
      </c>
      <c r="B19" s="135">
        <v>0</v>
      </c>
      <c r="C19" s="136"/>
      <c r="D19" s="135">
        <v>0</v>
      </c>
      <c r="E19" s="136"/>
      <c r="F19" s="135">
        <v>69.645410821</v>
      </c>
      <c r="G19" s="136">
        <v>9.419208033826869E-06</v>
      </c>
      <c r="H19" s="135">
        <v>0</v>
      </c>
      <c r="I19" s="136"/>
      <c r="J19" s="135">
        <v>0</v>
      </c>
      <c r="K19" s="136"/>
      <c r="L19" s="135">
        <v>0</v>
      </c>
      <c r="M19" s="136"/>
      <c r="N19" s="135">
        <v>0</v>
      </c>
      <c r="O19" s="136"/>
      <c r="P19" s="135">
        <v>0</v>
      </c>
      <c r="Q19" s="136"/>
      <c r="R19" s="135">
        <v>0</v>
      </c>
      <c r="S19" s="136"/>
      <c r="T19" s="135">
        <v>29848.033208999997</v>
      </c>
      <c r="U19" s="136">
        <v>0.008462824243372153</v>
      </c>
      <c r="V19" s="135">
        <v>35121.18574259</v>
      </c>
      <c r="W19" s="136">
        <v>0.002376566978971935</v>
      </c>
      <c r="X19" s="135">
        <v>0</v>
      </c>
      <c r="Y19" s="136"/>
      <c r="Z19" s="135">
        <v>0</v>
      </c>
      <c r="AA19" s="136"/>
      <c r="AB19" s="135">
        <v>14725.02971644</v>
      </c>
      <c r="AC19" s="136">
        <v>0.002899862592504361</v>
      </c>
      <c r="AD19" s="135">
        <v>82762.62648191521</v>
      </c>
      <c r="AE19" s="136">
        <v>0.004033905218574003</v>
      </c>
      <c r="AF19" s="135">
        <v>0</v>
      </c>
      <c r="AG19" s="136"/>
      <c r="AH19" s="138">
        <v>162526.52056076622</v>
      </c>
      <c r="AI19" s="136">
        <v>0.00157630988186625</v>
      </c>
    </row>
    <row r="20" spans="1:35" ht="15">
      <c r="A20" s="90" t="s">
        <v>485</v>
      </c>
      <c r="B20" s="135">
        <v>3017.2684557</v>
      </c>
      <c r="C20" s="136">
        <v>0.019265214101609675</v>
      </c>
      <c r="D20" s="135">
        <v>45106.9971180047</v>
      </c>
      <c r="E20" s="136">
        <v>0.05302466741831757</v>
      </c>
      <c r="F20" s="135">
        <v>167162.0084351213</v>
      </c>
      <c r="G20" s="136">
        <v>0.02260786050712712</v>
      </c>
      <c r="H20" s="135">
        <v>2364.204767485</v>
      </c>
      <c r="I20" s="136">
        <v>0.0009610252349881295</v>
      </c>
      <c r="J20" s="135">
        <v>31897.318977629</v>
      </c>
      <c r="K20" s="136">
        <v>0.01496550827469878</v>
      </c>
      <c r="L20" s="135">
        <v>408251.0141585736</v>
      </c>
      <c r="M20" s="136">
        <v>0.06748463163963069</v>
      </c>
      <c r="N20" s="135">
        <v>492506.2703462817</v>
      </c>
      <c r="O20" s="136">
        <v>0.019402511477928038</v>
      </c>
      <c r="P20" s="135">
        <v>0</v>
      </c>
      <c r="Q20" s="136"/>
      <c r="R20" s="135">
        <v>0</v>
      </c>
      <c r="S20" s="136"/>
      <c r="T20" s="135">
        <v>151720.95468625668</v>
      </c>
      <c r="U20" s="136">
        <v>0.043017500166787</v>
      </c>
      <c r="V20" s="135">
        <v>456058.7752889409</v>
      </c>
      <c r="W20" s="136">
        <v>0.03086041097148191</v>
      </c>
      <c r="X20" s="135">
        <v>0</v>
      </c>
      <c r="Y20" s="136"/>
      <c r="Z20" s="135">
        <v>34226.33974298851</v>
      </c>
      <c r="AA20" s="136">
        <v>0.025903674875388725</v>
      </c>
      <c r="AB20" s="135">
        <v>347109.4528122714</v>
      </c>
      <c r="AC20" s="136">
        <v>0.06835773761401394</v>
      </c>
      <c r="AD20" s="135">
        <v>657071.803866002</v>
      </c>
      <c r="AE20" s="136">
        <v>0.032026114820946194</v>
      </c>
      <c r="AF20" s="135">
        <v>0</v>
      </c>
      <c r="AG20" s="136"/>
      <c r="AH20" s="138">
        <v>2796492.4086552532</v>
      </c>
      <c r="AI20" s="136">
        <v>0.02712258038329869</v>
      </c>
    </row>
    <row r="21" spans="1:35" ht="15">
      <c r="A21" s="90" t="s">
        <v>487</v>
      </c>
      <c r="B21" s="135">
        <v>7893.5942932685</v>
      </c>
      <c r="C21" s="136">
        <v>0.05040048186755779</v>
      </c>
      <c r="D21" s="135">
        <v>0</v>
      </c>
      <c r="E21" s="136"/>
      <c r="F21" s="135">
        <v>0</v>
      </c>
      <c r="G21" s="136"/>
      <c r="H21" s="135">
        <v>0</v>
      </c>
      <c r="I21" s="136"/>
      <c r="J21" s="135">
        <v>30347.4262656</v>
      </c>
      <c r="K21" s="136">
        <v>0.01423833329729604</v>
      </c>
      <c r="L21" s="135">
        <v>0</v>
      </c>
      <c r="M21" s="136"/>
      <c r="N21" s="135">
        <v>0</v>
      </c>
      <c r="O21" s="136"/>
      <c r="P21" s="135">
        <v>0</v>
      </c>
      <c r="Q21" s="136"/>
      <c r="R21" s="135">
        <v>164481.517579644</v>
      </c>
      <c r="S21" s="136">
        <v>0.12055074190901233</v>
      </c>
      <c r="T21" s="135">
        <v>0</v>
      </c>
      <c r="U21" s="136"/>
      <c r="V21" s="135">
        <v>0</v>
      </c>
      <c r="W21" s="136"/>
      <c r="X21" s="135">
        <v>0</v>
      </c>
      <c r="Y21" s="136"/>
      <c r="Z21" s="135">
        <v>63590.2163935</v>
      </c>
      <c r="AA21" s="136">
        <v>0.04812726990622135</v>
      </c>
      <c r="AB21" s="135">
        <v>0</v>
      </c>
      <c r="AC21" s="136"/>
      <c r="AD21" s="135">
        <v>0</v>
      </c>
      <c r="AE21" s="136"/>
      <c r="AF21" s="135">
        <v>0</v>
      </c>
      <c r="AG21" s="136"/>
      <c r="AH21" s="138">
        <v>266312.7545320125</v>
      </c>
      <c r="AI21" s="136">
        <v>0.002582910316343594</v>
      </c>
    </row>
    <row r="22" spans="1:35" ht="15">
      <c r="A22" s="97" t="s">
        <v>51</v>
      </c>
      <c r="B22" s="141">
        <v>1507.5496584</v>
      </c>
      <c r="C22" s="142">
        <v>0.00962568209103772</v>
      </c>
      <c r="D22" s="141">
        <v>208749.83150174844</v>
      </c>
      <c r="E22" s="142">
        <v>0.24539187035777726</v>
      </c>
      <c r="F22" s="141">
        <v>1529880.3732791208</v>
      </c>
      <c r="G22" s="142">
        <v>0.20690898844464362</v>
      </c>
      <c r="H22" s="141">
        <v>878593.7118837591</v>
      </c>
      <c r="I22" s="142">
        <v>0.3571394238073498</v>
      </c>
      <c r="J22" s="141">
        <v>86191.640056815</v>
      </c>
      <c r="K22" s="142">
        <v>0.040439188741373186</v>
      </c>
      <c r="L22" s="141">
        <v>1426175.1367219738</v>
      </c>
      <c r="M22" s="142">
        <v>0.23574933170380014</v>
      </c>
      <c r="N22" s="141">
        <v>5082023.628561302</v>
      </c>
      <c r="O22" s="142">
        <v>0.20020866275455443</v>
      </c>
      <c r="P22" s="141">
        <v>1634702.1656624996</v>
      </c>
      <c r="Q22" s="142">
        <v>0.37980771570772337</v>
      </c>
      <c r="R22" s="141">
        <v>13111.0342145922</v>
      </c>
      <c r="S22" s="142">
        <v>0.009609255343830439</v>
      </c>
      <c r="T22" s="141">
        <v>803663.8931165645</v>
      </c>
      <c r="U22" s="142">
        <v>0.22786313022926216</v>
      </c>
      <c r="V22" s="141">
        <v>3121822.054213606</v>
      </c>
      <c r="W22" s="142">
        <v>0.21124626208942057</v>
      </c>
      <c r="X22" s="141">
        <v>1610678.052626368</v>
      </c>
      <c r="Y22" s="142">
        <v>0.4076852262685007</v>
      </c>
      <c r="Z22" s="141">
        <v>124940.6632564423</v>
      </c>
      <c r="AA22" s="142">
        <v>0.09455940494990589</v>
      </c>
      <c r="AB22" s="141">
        <v>1154135.0470095715</v>
      </c>
      <c r="AC22" s="142">
        <v>0.22728871275449394</v>
      </c>
      <c r="AD22" s="141">
        <v>4852873.128454944</v>
      </c>
      <c r="AE22" s="142">
        <v>0.2365322497616673</v>
      </c>
      <c r="AF22" s="141">
        <v>1617088.6486494043</v>
      </c>
      <c r="AG22" s="142">
        <v>0.4211630235729976</v>
      </c>
      <c r="AH22" s="183">
        <v>24146136.55886712</v>
      </c>
      <c r="AI22" s="142">
        <v>0.23418820224114395</v>
      </c>
    </row>
    <row r="23" spans="1:35" ht="15">
      <c r="A23" s="90" t="s">
        <v>482</v>
      </c>
      <c r="B23" s="135">
        <v>0</v>
      </c>
      <c r="C23" s="136"/>
      <c r="D23" s="135">
        <v>25051.1307563315</v>
      </c>
      <c r="E23" s="136">
        <v>0.029448377450891208</v>
      </c>
      <c r="F23" s="135">
        <v>673397.1726119211</v>
      </c>
      <c r="G23" s="136">
        <v>0.09107374030034376</v>
      </c>
      <c r="H23" s="135">
        <v>602729.2223004696</v>
      </c>
      <c r="I23" s="136">
        <v>0.2450033095533027</v>
      </c>
      <c r="J23" s="135">
        <v>0</v>
      </c>
      <c r="K23" s="136"/>
      <c r="L23" s="135">
        <v>175279.2476784621</v>
      </c>
      <c r="M23" s="136">
        <v>0.02897397692454502</v>
      </c>
      <c r="N23" s="135">
        <v>2211569.6685759807</v>
      </c>
      <c r="O23" s="136">
        <v>0.08712580623311231</v>
      </c>
      <c r="P23" s="135">
        <v>1168377.2056599425</v>
      </c>
      <c r="Q23" s="136">
        <v>0.27146148508761075</v>
      </c>
      <c r="R23" s="135">
        <v>0</v>
      </c>
      <c r="S23" s="136"/>
      <c r="T23" s="135">
        <v>133710.52351033772</v>
      </c>
      <c r="U23" s="136">
        <v>0.03791099574413731</v>
      </c>
      <c r="V23" s="135">
        <v>1462173.3569093738</v>
      </c>
      <c r="W23" s="136">
        <v>0.09894178809997956</v>
      </c>
      <c r="X23" s="135">
        <v>1207453.0722510635</v>
      </c>
      <c r="Y23" s="136">
        <v>0.3056233231505154</v>
      </c>
      <c r="Z23" s="135">
        <v>0</v>
      </c>
      <c r="AA23" s="136"/>
      <c r="AB23" s="135">
        <v>151817.73548124783</v>
      </c>
      <c r="AC23" s="136">
        <v>0.02989811093618833</v>
      </c>
      <c r="AD23" s="135">
        <v>1910025.964036934</v>
      </c>
      <c r="AE23" s="136">
        <v>0.09309593027021743</v>
      </c>
      <c r="AF23" s="135">
        <v>1088323.2216177408</v>
      </c>
      <c r="AG23" s="136">
        <v>0.2834485907894152</v>
      </c>
      <c r="AH23" s="138">
        <v>10809907.521389807</v>
      </c>
      <c r="AI23" s="136">
        <v>0.10484297571396138</v>
      </c>
    </row>
    <row r="24" spans="1:35" ht="15">
      <c r="A24" s="90" t="s">
        <v>494</v>
      </c>
      <c r="B24" s="135">
        <v>0</v>
      </c>
      <c r="C24" s="136"/>
      <c r="D24" s="135">
        <v>1882.1184561336001</v>
      </c>
      <c r="E24" s="136">
        <v>0.002212488340052375</v>
      </c>
      <c r="F24" s="135">
        <v>59026.5355144779</v>
      </c>
      <c r="G24" s="136">
        <v>0.00798305604020205</v>
      </c>
      <c r="H24" s="135">
        <v>28072.7097411404</v>
      </c>
      <c r="I24" s="136">
        <v>0.011411271496771557</v>
      </c>
      <c r="J24" s="135">
        <v>0</v>
      </c>
      <c r="K24" s="136"/>
      <c r="L24" s="135">
        <v>5304.4261659991</v>
      </c>
      <c r="M24" s="136">
        <v>0.0008768312470940381</v>
      </c>
      <c r="N24" s="135">
        <v>95750.7109175439</v>
      </c>
      <c r="O24" s="136">
        <v>0.003772143380613592</v>
      </c>
      <c r="P24" s="135">
        <v>40352.1694121652</v>
      </c>
      <c r="Q24" s="136">
        <v>0.009375448084804058</v>
      </c>
      <c r="R24" s="135">
        <v>0</v>
      </c>
      <c r="S24" s="136"/>
      <c r="T24" s="135">
        <v>1135.3231007614002</v>
      </c>
      <c r="U24" s="136">
        <v>0.0003218985919074539</v>
      </c>
      <c r="V24" s="135">
        <v>42749.9081823952</v>
      </c>
      <c r="W24" s="136">
        <v>0.0028927844545168315</v>
      </c>
      <c r="X24" s="135">
        <v>26297.730754189903</v>
      </c>
      <c r="Y24" s="136">
        <v>0.006656324828781309</v>
      </c>
      <c r="Z24" s="135">
        <v>0</v>
      </c>
      <c r="AA24" s="136"/>
      <c r="AB24" s="135">
        <v>7969.4249307848</v>
      </c>
      <c r="AC24" s="136">
        <v>0.0015694526724623651</v>
      </c>
      <c r="AD24" s="135">
        <v>118389.60642424479</v>
      </c>
      <c r="AE24" s="136">
        <v>0.005770387812475231</v>
      </c>
      <c r="AF24" s="135">
        <v>54042.276768663505</v>
      </c>
      <c r="AG24" s="136">
        <v>0.01407505315411669</v>
      </c>
      <c r="AH24" s="138">
        <v>480972.9403684998</v>
      </c>
      <c r="AI24" s="136">
        <v>0.004664853441747479</v>
      </c>
    </row>
    <row r="25" spans="1:35" ht="15">
      <c r="A25" s="90" t="s">
        <v>490</v>
      </c>
      <c r="B25" s="135">
        <v>0</v>
      </c>
      <c r="C25" s="136"/>
      <c r="D25" s="135">
        <v>10167.369379561202</v>
      </c>
      <c r="E25" s="136">
        <v>0.011952056539255311</v>
      </c>
      <c r="F25" s="135">
        <v>143858.658650915</v>
      </c>
      <c r="G25" s="136">
        <v>0.0194561941314829</v>
      </c>
      <c r="H25" s="135">
        <v>110893.217108647</v>
      </c>
      <c r="I25" s="136">
        <v>0.04507696689225262</v>
      </c>
      <c r="J25" s="135">
        <v>0</v>
      </c>
      <c r="K25" s="136"/>
      <c r="L25" s="135">
        <v>84078.63747315221</v>
      </c>
      <c r="M25" s="136">
        <v>0.013898350970008409</v>
      </c>
      <c r="N25" s="135">
        <v>441262.779651075</v>
      </c>
      <c r="O25" s="136">
        <v>0.017383750547871682</v>
      </c>
      <c r="P25" s="135">
        <v>244462.14376493698</v>
      </c>
      <c r="Q25" s="136">
        <v>0.05679848620176312</v>
      </c>
      <c r="R25" s="135">
        <v>0</v>
      </c>
      <c r="S25" s="136"/>
      <c r="T25" s="135">
        <v>41711.4888202246</v>
      </c>
      <c r="U25" s="136">
        <v>0.011826474338969344</v>
      </c>
      <c r="V25" s="135">
        <v>272596.96681032504</v>
      </c>
      <c r="W25" s="136">
        <v>0.018445987405935223</v>
      </c>
      <c r="X25" s="135">
        <v>206273.144984992</v>
      </c>
      <c r="Y25" s="136">
        <v>0.05221062871577433</v>
      </c>
      <c r="Z25" s="135">
        <v>0</v>
      </c>
      <c r="AA25" s="136"/>
      <c r="AB25" s="135">
        <v>61843.801569213</v>
      </c>
      <c r="AC25" s="136">
        <v>0.012179162297282014</v>
      </c>
      <c r="AD25" s="135">
        <v>546345.2104709831</v>
      </c>
      <c r="AE25" s="136">
        <v>0.026629227337817685</v>
      </c>
      <c r="AF25" s="135">
        <v>264278.660888481</v>
      </c>
      <c r="AG25" s="136">
        <v>0.06883011638142242</v>
      </c>
      <c r="AH25" s="138">
        <v>2427772.0795725062</v>
      </c>
      <c r="AI25" s="136">
        <v>0.02354644095465201</v>
      </c>
    </row>
    <row r="26" spans="1:35" ht="15">
      <c r="A26" s="90" t="s">
        <v>491</v>
      </c>
      <c r="B26" s="135">
        <v>0</v>
      </c>
      <c r="C26" s="136"/>
      <c r="D26" s="135">
        <v>2833.9199083452</v>
      </c>
      <c r="E26" s="136">
        <v>0.0033313603261382503</v>
      </c>
      <c r="F26" s="135">
        <v>152558.1876210544</v>
      </c>
      <c r="G26" s="136">
        <v>0.02063276373169177</v>
      </c>
      <c r="H26" s="135">
        <v>64829.738516967096</v>
      </c>
      <c r="I26" s="136">
        <v>0.02635263051210415</v>
      </c>
      <c r="J26" s="135">
        <v>0</v>
      </c>
      <c r="K26" s="136"/>
      <c r="L26" s="135">
        <v>27361.8985671252</v>
      </c>
      <c r="M26" s="136">
        <v>0.004522971362530797</v>
      </c>
      <c r="N26" s="135">
        <v>629081.462191678</v>
      </c>
      <c r="O26" s="136">
        <v>0.02478295409750601</v>
      </c>
      <c r="P26" s="135">
        <v>134730.6056100619</v>
      </c>
      <c r="Q26" s="136">
        <v>0.03130339252467883</v>
      </c>
      <c r="R26" s="135">
        <v>0</v>
      </c>
      <c r="S26" s="136"/>
      <c r="T26" s="135">
        <v>4813.725691217101</v>
      </c>
      <c r="U26" s="136">
        <v>0.0013648374817638543</v>
      </c>
      <c r="V26" s="135">
        <v>314149.1739895598</v>
      </c>
      <c r="W26" s="136">
        <v>0.021257726286545334</v>
      </c>
      <c r="X26" s="135">
        <v>139758.9399285387</v>
      </c>
      <c r="Y26" s="136">
        <v>0.035374949670981405</v>
      </c>
      <c r="Z26" s="135">
        <v>0</v>
      </c>
      <c r="AA26" s="136"/>
      <c r="AB26" s="135">
        <v>20012.5560725279</v>
      </c>
      <c r="AC26" s="136">
        <v>0.0039411575971440675</v>
      </c>
      <c r="AD26" s="135">
        <v>316190.4837676883</v>
      </c>
      <c r="AE26" s="136">
        <v>0.015411333554193416</v>
      </c>
      <c r="AF26" s="135">
        <v>109897.19727159882</v>
      </c>
      <c r="AG26" s="136">
        <v>0.028622200720883034</v>
      </c>
      <c r="AH26" s="138">
        <v>1916217.8891363626</v>
      </c>
      <c r="AI26" s="136">
        <v>0.018584986524246647</v>
      </c>
    </row>
    <row r="27" spans="1:35" ht="15">
      <c r="A27" s="90" t="s">
        <v>495</v>
      </c>
      <c r="B27" s="135">
        <v>0</v>
      </c>
      <c r="C27" s="136"/>
      <c r="D27" s="135">
        <v>0</v>
      </c>
      <c r="E27" s="136"/>
      <c r="F27" s="135">
        <v>0</v>
      </c>
      <c r="G27" s="136"/>
      <c r="H27" s="135">
        <v>0</v>
      </c>
      <c r="I27" s="136"/>
      <c r="J27" s="135">
        <v>0</v>
      </c>
      <c r="K27" s="136"/>
      <c r="L27" s="135">
        <v>0</v>
      </c>
      <c r="M27" s="136"/>
      <c r="N27" s="135">
        <v>27423.2133847096</v>
      </c>
      <c r="O27" s="136">
        <v>0.0010803501285057593</v>
      </c>
      <c r="P27" s="135">
        <v>0</v>
      </c>
      <c r="Q27" s="136"/>
      <c r="R27" s="135">
        <v>0</v>
      </c>
      <c r="S27" s="136"/>
      <c r="T27" s="135">
        <v>0</v>
      </c>
      <c r="U27" s="136"/>
      <c r="V27" s="135">
        <v>0</v>
      </c>
      <c r="W27" s="136"/>
      <c r="X27" s="135">
        <v>0</v>
      </c>
      <c r="Y27" s="136"/>
      <c r="Z27" s="135">
        <v>0</v>
      </c>
      <c r="AA27" s="136"/>
      <c r="AB27" s="135">
        <v>32354.4828379405</v>
      </c>
      <c r="AC27" s="136">
        <v>0.006371705612031272</v>
      </c>
      <c r="AD27" s="135">
        <v>22685.327047291597</v>
      </c>
      <c r="AE27" s="136">
        <v>0.0011056978620793754</v>
      </c>
      <c r="AF27" s="135">
        <v>0</v>
      </c>
      <c r="AG27" s="136"/>
      <c r="AH27" s="138">
        <v>82463.02326994168</v>
      </c>
      <c r="AI27" s="136">
        <v>0.0007997911849738724</v>
      </c>
    </row>
    <row r="28" spans="1:35" ht="15">
      <c r="A28" s="90" t="s">
        <v>489</v>
      </c>
      <c r="B28" s="135">
        <v>1507.5496584</v>
      </c>
      <c r="C28" s="136">
        <v>0.00962568209103772</v>
      </c>
      <c r="D28" s="135">
        <v>168815.29300137694</v>
      </c>
      <c r="E28" s="136">
        <v>0.19844758770144014</v>
      </c>
      <c r="F28" s="135">
        <v>501039.81888075237</v>
      </c>
      <c r="G28" s="136">
        <v>0.0677632342409231</v>
      </c>
      <c r="H28" s="135">
        <v>65335.262583218995</v>
      </c>
      <c r="I28" s="136">
        <v>0.026558120912615734</v>
      </c>
      <c r="J28" s="135">
        <v>86191.640056815</v>
      </c>
      <c r="K28" s="136">
        <v>0.040439188741373186</v>
      </c>
      <c r="L28" s="135">
        <v>1115423.323391761</v>
      </c>
      <c r="M28" s="136">
        <v>0.1843814944501464</v>
      </c>
      <c r="N28" s="135">
        <v>1462902.0034038255</v>
      </c>
      <c r="O28" s="136">
        <v>0.05763169856125859</v>
      </c>
      <c r="P28" s="135">
        <v>0</v>
      </c>
      <c r="Q28" s="136"/>
      <c r="R28" s="135">
        <v>13111.0342145922</v>
      </c>
      <c r="S28" s="136">
        <v>0.009609255343830439</v>
      </c>
      <c r="T28" s="135">
        <v>593448.0638914998</v>
      </c>
      <c r="U28" s="136">
        <v>0.168260555967517</v>
      </c>
      <c r="V28" s="135">
        <v>923349.7021218921</v>
      </c>
      <c r="W28" s="136">
        <v>0.062480874882461616</v>
      </c>
      <c r="X28" s="135">
        <v>4990.6301490392</v>
      </c>
      <c r="Y28" s="136">
        <v>0.0012631985505829819</v>
      </c>
      <c r="Z28" s="135">
        <v>66904.4861044423</v>
      </c>
      <c r="AA28" s="136">
        <v>0.05063562358021259</v>
      </c>
      <c r="AB28" s="135">
        <v>880137.0461178576</v>
      </c>
      <c r="AC28" s="136">
        <v>0.1733291236393859</v>
      </c>
      <c r="AD28" s="135">
        <v>1702604.4873935694</v>
      </c>
      <c r="AE28" s="136">
        <v>0.08298607014804225</v>
      </c>
      <c r="AF28" s="135">
        <v>34789.7945056392</v>
      </c>
      <c r="AG28" s="136">
        <v>0.009060836000373756</v>
      </c>
      <c r="AH28" s="138">
        <v>7620550.13547468</v>
      </c>
      <c r="AI28" s="136">
        <v>0.07391008213527032</v>
      </c>
    </row>
    <row r="29" spans="1:35" ht="15">
      <c r="A29" s="90" t="s">
        <v>493</v>
      </c>
      <c r="B29" s="135">
        <v>0</v>
      </c>
      <c r="C29" s="136"/>
      <c r="D29" s="135">
        <v>0</v>
      </c>
      <c r="E29" s="136"/>
      <c r="F29" s="135">
        <v>0</v>
      </c>
      <c r="G29" s="136"/>
      <c r="H29" s="135">
        <v>0</v>
      </c>
      <c r="I29" s="136"/>
      <c r="J29" s="135">
        <v>0</v>
      </c>
      <c r="K29" s="136"/>
      <c r="L29" s="135">
        <v>18727.603445474</v>
      </c>
      <c r="M29" s="136">
        <v>0.003095706749475445</v>
      </c>
      <c r="N29" s="135">
        <v>214033.790436488</v>
      </c>
      <c r="O29" s="136">
        <v>0.00843195980568647</v>
      </c>
      <c r="P29" s="135">
        <v>0</v>
      </c>
      <c r="Q29" s="136"/>
      <c r="R29" s="135">
        <v>0</v>
      </c>
      <c r="S29" s="136"/>
      <c r="T29" s="135">
        <v>28844.768102524</v>
      </c>
      <c r="U29" s="136">
        <v>0.008178368104967217</v>
      </c>
      <c r="V29" s="135">
        <v>106802.94620005999</v>
      </c>
      <c r="W29" s="136">
        <v>0.007227100959982009</v>
      </c>
      <c r="X29" s="135">
        <v>6646.548272452</v>
      </c>
      <c r="Y29" s="136">
        <v>0.0016823346738602891</v>
      </c>
      <c r="Z29" s="135">
        <v>0</v>
      </c>
      <c r="AA29" s="136"/>
      <c r="AB29" s="135">
        <v>0</v>
      </c>
      <c r="AC29" s="136"/>
      <c r="AD29" s="135">
        <v>221818.213424763</v>
      </c>
      <c r="AE29" s="136">
        <v>0.01081156660614726</v>
      </c>
      <c r="AF29" s="135">
        <v>38221.184743786</v>
      </c>
      <c r="AG29" s="136">
        <v>0.009954525217080451</v>
      </c>
      <c r="AH29" s="138">
        <v>635095.0546255469</v>
      </c>
      <c r="AI29" s="136">
        <v>0.006159650788539075</v>
      </c>
    </row>
    <row r="30" spans="1:35" ht="15">
      <c r="A30" s="90" t="s">
        <v>1073</v>
      </c>
      <c r="B30" s="135">
        <v>0</v>
      </c>
      <c r="C30" s="136"/>
      <c r="D30" s="135">
        <v>0</v>
      </c>
      <c r="E30" s="136"/>
      <c r="F30" s="135">
        <v>0</v>
      </c>
      <c r="G30" s="136"/>
      <c r="H30" s="135">
        <v>6733.5616333158</v>
      </c>
      <c r="I30" s="136">
        <v>0.002737124440303129</v>
      </c>
      <c r="J30" s="135">
        <v>0</v>
      </c>
      <c r="K30" s="136"/>
      <c r="L30" s="135">
        <v>0</v>
      </c>
      <c r="M30" s="136"/>
      <c r="N30" s="135">
        <v>0</v>
      </c>
      <c r="O30" s="136"/>
      <c r="P30" s="135">
        <v>46780.041215393</v>
      </c>
      <c r="Q30" s="136">
        <v>0.010868903808866563</v>
      </c>
      <c r="R30" s="135">
        <v>0</v>
      </c>
      <c r="S30" s="136"/>
      <c r="T30" s="135">
        <v>0</v>
      </c>
      <c r="U30" s="136"/>
      <c r="V30" s="135">
        <v>0</v>
      </c>
      <c r="W30" s="136"/>
      <c r="X30" s="135">
        <v>19257.986286091997</v>
      </c>
      <c r="Y30" s="136">
        <v>0.00487446667800493</v>
      </c>
      <c r="Z30" s="135">
        <v>0</v>
      </c>
      <c r="AA30" s="136"/>
      <c r="AB30" s="135">
        <v>0</v>
      </c>
      <c r="AC30" s="136"/>
      <c r="AD30" s="135">
        <v>14813.835889471</v>
      </c>
      <c r="AE30" s="136">
        <v>0.0007220361706946769</v>
      </c>
      <c r="AF30" s="135">
        <v>27536.3128534946</v>
      </c>
      <c r="AG30" s="136">
        <v>0.0071717013097060914</v>
      </c>
      <c r="AH30" s="138">
        <v>115121.73787776638</v>
      </c>
      <c r="AI30" s="136">
        <v>0.001116541056857803</v>
      </c>
    </row>
    <row r="31" spans="1:35" ht="15">
      <c r="A31" s="90" t="s">
        <v>487</v>
      </c>
      <c r="B31" s="135">
        <v>0</v>
      </c>
      <c r="C31" s="136"/>
      <c r="D31" s="135">
        <v>0</v>
      </c>
      <c r="E31" s="136"/>
      <c r="F31" s="135">
        <v>0</v>
      </c>
      <c r="G31" s="136"/>
      <c r="H31" s="135">
        <v>0</v>
      </c>
      <c r="I31" s="136"/>
      <c r="J31" s="135">
        <v>0</v>
      </c>
      <c r="K31" s="136"/>
      <c r="L31" s="135">
        <v>0</v>
      </c>
      <c r="M31" s="136"/>
      <c r="N31" s="135">
        <v>0</v>
      </c>
      <c r="O31" s="136"/>
      <c r="P31" s="135">
        <v>0</v>
      </c>
      <c r="Q31" s="136"/>
      <c r="R31" s="135">
        <v>0</v>
      </c>
      <c r="S31" s="136"/>
      <c r="T31" s="135">
        <v>0</v>
      </c>
      <c r="U31" s="136"/>
      <c r="V31" s="135">
        <v>0</v>
      </c>
      <c r="W31" s="136"/>
      <c r="X31" s="135">
        <v>0</v>
      </c>
      <c r="Y31" s="136"/>
      <c r="Z31" s="135">
        <v>58036.177152000004</v>
      </c>
      <c r="AA31" s="136">
        <v>0.04392378136969329</v>
      </c>
      <c r="AB31" s="135">
        <v>0</v>
      </c>
      <c r="AC31" s="136"/>
      <c r="AD31" s="135">
        <v>0</v>
      </c>
      <c r="AE31" s="136"/>
      <c r="AF31" s="135">
        <v>0</v>
      </c>
      <c r="AG31" s="136"/>
      <c r="AH31" s="138">
        <v>58036.177152000004</v>
      </c>
      <c r="AI31" s="136">
        <v>0.0005628804408953908</v>
      </c>
    </row>
    <row r="32" spans="1:35" ht="15">
      <c r="A32" s="97" t="s">
        <v>53</v>
      </c>
      <c r="B32" s="141">
        <v>7197.869</v>
      </c>
      <c r="C32" s="142">
        <v>0.045958286243432164</v>
      </c>
      <c r="D32" s="141">
        <v>49934.276111160994</v>
      </c>
      <c r="E32" s="142">
        <v>0.05869928287715453</v>
      </c>
      <c r="F32" s="141">
        <v>105739.687189843</v>
      </c>
      <c r="G32" s="142">
        <v>0.014300785928777848</v>
      </c>
      <c r="H32" s="141">
        <v>35447.7221063904</v>
      </c>
      <c r="I32" s="142">
        <v>0.01440913914716733</v>
      </c>
      <c r="J32" s="141">
        <v>0</v>
      </c>
      <c r="K32" s="142"/>
      <c r="L32" s="141">
        <v>204719.389371772</v>
      </c>
      <c r="M32" s="142">
        <v>0.033840485637784495</v>
      </c>
      <c r="N32" s="141">
        <v>1451793.4412534426</v>
      </c>
      <c r="O32" s="142">
        <v>0.05719407163627639</v>
      </c>
      <c r="P32" s="141">
        <v>528253.1054457221</v>
      </c>
      <c r="Q32" s="142">
        <v>0.12273465436655803</v>
      </c>
      <c r="R32" s="141">
        <v>0</v>
      </c>
      <c r="S32" s="142"/>
      <c r="T32" s="141">
        <v>130468.1837788702</v>
      </c>
      <c r="U32" s="142">
        <v>0.03699169392305658</v>
      </c>
      <c r="V32" s="141">
        <v>896092.8206322476</v>
      </c>
      <c r="W32" s="142">
        <v>0.06063646663916341</v>
      </c>
      <c r="X32" s="141">
        <v>259828.0654521991</v>
      </c>
      <c r="Y32" s="142">
        <v>0.0657661309049692</v>
      </c>
      <c r="Z32" s="141">
        <v>0</v>
      </c>
      <c r="AA32" s="142"/>
      <c r="AB32" s="141">
        <v>48025.7659236933</v>
      </c>
      <c r="AC32" s="142">
        <v>0.009457917896287889</v>
      </c>
      <c r="AD32" s="141">
        <v>1315730.5870386749</v>
      </c>
      <c r="AE32" s="142">
        <v>0.06412958006416722</v>
      </c>
      <c r="AF32" s="141">
        <v>382014.77880793903</v>
      </c>
      <c r="AG32" s="142">
        <v>0.09949392658633627</v>
      </c>
      <c r="AH32" s="183">
        <v>5415245.692111955</v>
      </c>
      <c r="AI32" s="142">
        <v>0.05252130709349797</v>
      </c>
    </row>
    <row r="33" spans="1:35" ht="15">
      <c r="A33" s="90" t="s">
        <v>497</v>
      </c>
      <c r="B33" s="135">
        <v>0</v>
      </c>
      <c r="C33" s="136"/>
      <c r="D33" s="135">
        <v>0</v>
      </c>
      <c r="E33" s="136"/>
      <c r="F33" s="135">
        <v>0</v>
      </c>
      <c r="G33" s="136"/>
      <c r="H33" s="135">
        <v>12281.51702691</v>
      </c>
      <c r="I33" s="136">
        <v>0.004992311981230188</v>
      </c>
      <c r="J33" s="135">
        <v>0</v>
      </c>
      <c r="K33" s="136"/>
      <c r="L33" s="135">
        <v>0</v>
      </c>
      <c r="M33" s="136"/>
      <c r="N33" s="135">
        <v>203055.229020762</v>
      </c>
      <c r="O33" s="136">
        <v>0.007999454319553283</v>
      </c>
      <c r="P33" s="135">
        <v>7327.58265</v>
      </c>
      <c r="Q33" s="136">
        <v>0.00170249510058497</v>
      </c>
      <c r="R33" s="135">
        <v>0</v>
      </c>
      <c r="S33" s="136"/>
      <c r="T33" s="135">
        <v>0</v>
      </c>
      <c r="U33" s="136"/>
      <c r="V33" s="135">
        <v>95.844781062</v>
      </c>
      <c r="W33" s="136">
        <v>6.485588027927047E-06</v>
      </c>
      <c r="X33" s="135">
        <v>77.18387058</v>
      </c>
      <c r="Y33" s="136">
        <v>1.9536321172549917E-05</v>
      </c>
      <c r="Z33" s="135">
        <v>0</v>
      </c>
      <c r="AA33" s="136"/>
      <c r="AB33" s="135">
        <v>1.3678154279999999</v>
      </c>
      <c r="AC33" s="136">
        <v>2.693696970050325E-07</v>
      </c>
      <c r="AD33" s="135">
        <v>0</v>
      </c>
      <c r="AE33" s="136"/>
      <c r="AF33" s="135">
        <v>50.022964224000006</v>
      </c>
      <c r="AG33" s="136">
        <v>1.3028242377596073E-05</v>
      </c>
      <c r="AH33" s="138">
        <v>222888.748128966</v>
      </c>
      <c r="AI33" s="136">
        <v>0.002161750187109466</v>
      </c>
    </row>
    <row r="34" spans="1:35" ht="15">
      <c r="A34" s="90" t="s">
        <v>551</v>
      </c>
      <c r="B34" s="135">
        <v>0</v>
      </c>
      <c r="C34" s="136"/>
      <c r="D34" s="135">
        <v>0</v>
      </c>
      <c r="E34" s="136"/>
      <c r="F34" s="135">
        <v>0</v>
      </c>
      <c r="G34" s="136"/>
      <c r="H34" s="135">
        <v>0</v>
      </c>
      <c r="I34" s="136"/>
      <c r="J34" s="135">
        <v>0</v>
      </c>
      <c r="K34" s="136"/>
      <c r="L34" s="135">
        <v>0</v>
      </c>
      <c r="M34" s="136"/>
      <c r="N34" s="135">
        <v>80733.123902938</v>
      </c>
      <c r="O34" s="136">
        <v>0.0031805186197413995</v>
      </c>
      <c r="P34" s="135">
        <v>50235.31085759171</v>
      </c>
      <c r="Q34" s="136">
        <v>0.01167170330196314</v>
      </c>
      <c r="R34" s="135">
        <v>0</v>
      </c>
      <c r="S34" s="136"/>
      <c r="T34" s="135">
        <v>0</v>
      </c>
      <c r="U34" s="136"/>
      <c r="V34" s="135">
        <v>63379.2742329291</v>
      </c>
      <c r="W34" s="136">
        <v>0.004288724515087466</v>
      </c>
      <c r="X34" s="135">
        <v>27162.5466836462</v>
      </c>
      <c r="Y34" s="136">
        <v>0.006875221881054475</v>
      </c>
      <c r="Z34" s="135">
        <v>0</v>
      </c>
      <c r="AA34" s="136"/>
      <c r="AB34" s="135">
        <v>0</v>
      </c>
      <c r="AC34" s="136"/>
      <c r="AD34" s="135">
        <v>60361.2178143987</v>
      </c>
      <c r="AE34" s="136">
        <v>0.0029420457263302446</v>
      </c>
      <c r="AF34" s="135">
        <v>60361.2178143987</v>
      </c>
      <c r="AG34" s="136">
        <v>0.015720791202444517</v>
      </c>
      <c r="AH34" s="138">
        <v>342232.69130590244</v>
      </c>
      <c r="AI34" s="136">
        <v>0.003319241508043471</v>
      </c>
    </row>
    <row r="35" spans="1:35" ht="15">
      <c r="A35" s="90" t="s">
        <v>496</v>
      </c>
      <c r="B35" s="135">
        <v>7197.869</v>
      </c>
      <c r="C35" s="136">
        <v>0.045958286243432164</v>
      </c>
      <c r="D35" s="135">
        <v>49934.276111160994</v>
      </c>
      <c r="E35" s="136">
        <v>0.05869928287715453</v>
      </c>
      <c r="F35" s="135">
        <v>89957.9564272206</v>
      </c>
      <c r="G35" s="136">
        <v>0.012166382478002839</v>
      </c>
      <c r="H35" s="135">
        <v>23166.2050794804</v>
      </c>
      <c r="I35" s="136">
        <v>0.009416827165937142</v>
      </c>
      <c r="J35" s="135">
        <v>0</v>
      </c>
      <c r="K35" s="136"/>
      <c r="L35" s="135">
        <v>204719.389371772</v>
      </c>
      <c r="M35" s="136">
        <v>0.033840485637784495</v>
      </c>
      <c r="N35" s="135">
        <v>247788.1073483493</v>
      </c>
      <c r="O35" s="136">
        <v>0.009761726675155027</v>
      </c>
      <c r="P35" s="135">
        <v>22487.091</v>
      </c>
      <c r="Q35" s="136">
        <v>0.0052246646790000215</v>
      </c>
      <c r="R35" s="135">
        <v>0</v>
      </c>
      <c r="S35" s="136"/>
      <c r="T35" s="135">
        <v>130454.8768632975</v>
      </c>
      <c r="U35" s="136">
        <v>0.0369879210082074</v>
      </c>
      <c r="V35" s="135">
        <v>245964.5859168191</v>
      </c>
      <c r="W35" s="136">
        <v>0.01664383763038947</v>
      </c>
      <c r="X35" s="135">
        <v>0</v>
      </c>
      <c r="Y35" s="136"/>
      <c r="Z35" s="135">
        <v>0</v>
      </c>
      <c r="AA35" s="136"/>
      <c r="AB35" s="135">
        <v>48024.398108265304</v>
      </c>
      <c r="AC35" s="136">
        <v>0.009457648526590885</v>
      </c>
      <c r="AD35" s="135">
        <v>493997.131909918</v>
      </c>
      <c r="AE35" s="136">
        <v>0.024077747324844134</v>
      </c>
      <c r="AF35" s="135">
        <v>5121.717586176</v>
      </c>
      <c r="AG35" s="136">
        <v>0.0013339269101186725</v>
      </c>
      <c r="AH35" s="138">
        <v>1568813.6047224593</v>
      </c>
      <c r="AI35" s="136">
        <v>0.015215586843290796</v>
      </c>
    </row>
    <row r="36" spans="1:35" ht="15">
      <c r="A36" s="90" t="s">
        <v>492</v>
      </c>
      <c r="B36" s="135">
        <v>0</v>
      </c>
      <c r="C36" s="136"/>
      <c r="D36" s="135">
        <v>0</v>
      </c>
      <c r="E36" s="136"/>
      <c r="F36" s="135">
        <v>15781.7307626224</v>
      </c>
      <c r="G36" s="136">
        <v>0.002134403450775009</v>
      </c>
      <c r="H36" s="135">
        <v>0</v>
      </c>
      <c r="I36" s="136"/>
      <c r="J36" s="135">
        <v>0</v>
      </c>
      <c r="K36" s="136"/>
      <c r="L36" s="135">
        <v>0</v>
      </c>
      <c r="M36" s="136"/>
      <c r="N36" s="135">
        <v>920216.9809813929</v>
      </c>
      <c r="O36" s="136">
        <v>0.036252372021826684</v>
      </c>
      <c r="P36" s="135">
        <v>448203.12093813036</v>
      </c>
      <c r="Q36" s="136">
        <v>0.1041357912850099</v>
      </c>
      <c r="R36" s="135">
        <v>0</v>
      </c>
      <c r="S36" s="136"/>
      <c r="T36" s="135">
        <v>13.3069155727</v>
      </c>
      <c r="U36" s="136">
        <v>3.772914849183288E-06</v>
      </c>
      <c r="V36" s="135">
        <v>586653.1157014371</v>
      </c>
      <c r="W36" s="136">
        <v>0.039697418905658546</v>
      </c>
      <c r="X36" s="135">
        <v>232588.33489797288</v>
      </c>
      <c r="Y36" s="136">
        <v>0.05887137270274218</v>
      </c>
      <c r="Z36" s="135">
        <v>0</v>
      </c>
      <c r="AA36" s="136"/>
      <c r="AB36" s="135">
        <v>0</v>
      </c>
      <c r="AC36" s="136"/>
      <c r="AD36" s="135">
        <v>761372.2373143582</v>
      </c>
      <c r="AE36" s="136">
        <v>0.03710978701299284</v>
      </c>
      <c r="AF36" s="135">
        <v>316481.8204431404</v>
      </c>
      <c r="AG36" s="136">
        <v>0.08242618023139549</v>
      </c>
      <c r="AH36" s="138">
        <v>3281310.647954627</v>
      </c>
      <c r="AI36" s="136">
        <v>0.031824728555054235</v>
      </c>
    </row>
    <row r="37" spans="1:35" ht="15">
      <c r="A37" s="97" t="s">
        <v>54</v>
      </c>
      <c r="B37" s="141">
        <v>1987.7151144000002</v>
      </c>
      <c r="C37" s="142">
        <v>0.012691531368241311</v>
      </c>
      <c r="D37" s="141">
        <v>61185.94528978539</v>
      </c>
      <c r="E37" s="142">
        <v>0.07192596729901224</v>
      </c>
      <c r="F37" s="141">
        <v>315880.9118407645</v>
      </c>
      <c r="G37" s="142">
        <v>0.04272137944867915</v>
      </c>
      <c r="H37" s="141">
        <v>21599.1936116608</v>
      </c>
      <c r="I37" s="142">
        <v>0.008779852913621251</v>
      </c>
      <c r="J37" s="141">
        <v>14907.863357999999</v>
      </c>
      <c r="K37" s="142">
        <v>0.006994435883426449</v>
      </c>
      <c r="L37" s="141">
        <v>227217.8524672086</v>
      </c>
      <c r="M37" s="142">
        <v>0.03755952231325402</v>
      </c>
      <c r="N37" s="141">
        <v>458614.211729751</v>
      </c>
      <c r="O37" s="142">
        <v>0.018067318210529648</v>
      </c>
      <c r="P37" s="141">
        <v>0</v>
      </c>
      <c r="Q37" s="142"/>
      <c r="R37" s="141">
        <v>59631.453431999995</v>
      </c>
      <c r="S37" s="142">
        <v>0.04370470347137635</v>
      </c>
      <c r="T37" s="141">
        <v>176300.26774537892</v>
      </c>
      <c r="U37" s="142">
        <v>0.049986482175941704</v>
      </c>
      <c r="V37" s="141">
        <v>227032.32537410845</v>
      </c>
      <c r="W37" s="142">
        <v>0.015362736656952307</v>
      </c>
      <c r="X37" s="141">
        <v>4684.7892974943</v>
      </c>
      <c r="Y37" s="142">
        <v>0.001185785937577596</v>
      </c>
      <c r="Z37" s="141">
        <v>0</v>
      </c>
      <c r="AA37" s="142"/>
      <c r="AB37" s="141">
        <v>90952.62283097122</v>
      </c>
      <c r="AC37" s="142">
        <v>0.01791168600109672</v>
      </c>
      <c r="AD37" s="141">
        <v>265585.3444177487</v>
      </c>
      <c r="AE37" s="142">
        <v>0.01294480555251149</v>
      </c>
      <c r="AF37" s="141">
        <v>26399.6464246635</v>
      </c>
      <c r="AG37" s="142">
        <v>0.006875661961238549</v>
      </c>
      <c r="AH37" s="183">
        <v>1951980.1429339359</v>
      </c>
      <c r="AI37" s="142">
        <v>0.018931836957421618</v>
      </c>
    </row>
    <row r="38" spans="1:35" ht="15">
      <c r="A38" s="90" t="s">
        <v>1503</v>
      </c>
      <c r="B38" s="135">
        <v>1987.7151144000002</v>
      </c>
      <c r="C38" s="136">
        <v>0.012691531368241311</v>
      </c>
      <c r="D38" s="135">
        <v>0</v>
      </c>
      <c r="E38" s="136"/>
      <c r="F38" s="135">
        <v>0</v>
      </c>
      <c r="G38" s="136"/>
      <c r="H38" s="135">
        <v>0</v>
      </c>
      <c r="I38" s="136"/>
      <c r="J38" s="135">
        <v>14907.863357999999</v>
      </c>
      <c r="K38" s="136">
        <v>0.006994435883426449</v>
      </c>
      <c r="L38" s="135">
        <v>0</v>
      </c>
      <c r="M38" s="136"/>
      <c r="N38" s="135">
        <v>0</v>
      </c>
      <c r="O38" s="136"/>
      <c r="P38" s="135">
        <v>0</v>
      </c>
      <c r="Q38" s="136"/>
      <c r="R38" s="135">
        <v>59631.453431999995</v>
      </c>
      <c r="S38" s="136">
        <v>0.04370470347137635</v>
      </c>
      <c r="T38" s="135">
        <v>0</v>
      </c>
      <c r="U38" s="136"/>
      <c r="V38" s="135">
        <v>0</v>
      </c>
      <c r="W38" s="136"/>
      <c r="X38" s="135">
        <v>0</v>
      </c>
      <c r="Y38" s="136"/>
      <c r="Z38" s="135">
        <v>0</v>
      </c>
      <c r="AA38" s="136"/>
      <c r="AB38" s="135">
        <v>0</v>
      </c>
      <c r="AC38" s="136"/>
      <c r="AD38" s="135">
        <v>0</v>
      </c>
      <c r="AE38" s="136"/>
      <c r="AF38" s="135">
        <v>0</v>
      </c>
      <c r="AG38" s="136"/>
      <c r="AH38" s="138">
        <v>76527.03190439999</v>
      </c>
      <c r="AI38" s="136">
        <v>0.0007422192772268059</v>
      </c>
    </row>
    <row r="39" spans="1:35" ht="15">
      <c r="A39" s="90" t="s">
        <v>498</v>
      </c>
      <c r="B39" s="135">
        <v>0</v>
      </c>
      <c r="C39" s="136"/>
      <c r="D39" s="135">
        <v>61185.94528978539</v>
      </c>
      <c r="E39" s="136">
        <v>0.07192596729901224</v>
      </c>
      <c r="F39" s="135">
        <v>315880.9118407645</v>
      </c>
      <c r="G39" s="136">
        <v>0.04272137944867915</v>
      </c>
      <c r="H39" s="135">
        <v>21599.1936116608</v>
      </c>
      <c r="I39" s="136">
        <v>0.008779852913621251</v>
      </c>
      <c r="J39" s="135">
        <v>0</v>
      </c>
      <c r="K39" s="136"/>
      <c r="L39" s="135">
        <v>227217.8524672086</v>
      </c>
      <c r="M39" s="136">
        <v>0.03755952231325402</v>
      </c>
      <c r="N39" s="135">
        <v>458614.211729751</v>
      </c>
      <c r="O39" s="136">
        <v>0.018067318210529648</v>
      </c>
      <c r="P39" s="135">
        <v>0</v>
      </c>
      <c r="Q39" s="136"/>
      <c r="R39" s="135">
        <v>0</v>
      </c>
      <c r="S39" s="136"/>
      <c r="T39" s="135">
        <v>176300.26774537892</v>
      </c>
      <c r="U39" s="136">
        <v>0.049986482175941704</v>
      </c>
      <c r="V39" s="135">
        <v>227032.32537410845</v>
      </c>
      <c r="W39" s="136">
        <v>0.015362736656952307</v>
      </c>
      <c r="X39" s="135">
        <v>4684.7892974943</v>
      </c>
      <c r="Y39" s="136">
        <v>0.001185785937577596</v>
      </c>
      <c r="Z39" s="135">
        <v>0</v>
      </c>
      <c r="AA39" s="136"/>
      <c r="AB39" s="135">
        <v>90952.62283097122</v>
      </c>
      <c r="AC39" s="136">
        <v>0.01791168600109672</v>
      </c>
      <c r="AD39" s="135">
        <v>265585.3444177487</v>
      </c>
      <c r="AE39" s="136">
        <v>0.01294480555251149</v>
      </c>
      <c r="AF39" s="135">
        <v>26399.6464246635</v>
      </c>
      <c r="AG39" s="136">
        <v>0.006875661961238549</v>
      </c>
      <c r="AH39" s="138">
        <v>1875453.1110295358</v>
      </c>
      <c r="AI39" s="136">
        <v>0.018189617680194812</v>
      </c>
    </row>
    <row r="40" spans="1:35" ht="15">
      <c r="A40" s="75" t="s">
        <v>55</v>
      </c>
      <c r="B40" s="133">
        <v>0</v>
      </c>
      <c r="C40" s="134"/>
      <c r="D40" s="133">
        <v>297426.1385456719</v>
      </c>
      <c r="E40" s="134">
        <v>0.34963360643671954</v>
      </c>
      <c r="F40" s="133">
        <v>3961737.5974474205</v>
      </c>
      <c r="G40" s="134">
        <v>0.5358060231951245</v>
      </c>
      <c r="H40" s="133">
        <v>1095972.1981801004</v>
      </c>
      <c r="I40" s="134">
        <v>0.4455015715144355</v>
      </c>
      <c r="J40" s="133">
        <v>0</v>
      </c>
      <c r="K40" s="134"/>
      <c r="L40" s="133">
        <v>2113218.014542336</v>
      </c>
      <c r="M40" s="134">
        <v>0.34931876306430587</v>
      </c>
      <c r="N40" s="133">
        <v>10162198.069967829</v>
      </c>
      <c r="O40" s="134">
        <v>0.40034447592900085</v>
      </c>
      <c r="P40" s="133">
        <v>1866750.4959330864</v>
      </c>
      <c r="Q40" s="134">
        <v>0.43372196877788116</v>
      </c>
      <c r="R40" s="133">
        <v>0</v>
      </c>
      <c r="S40" s="134"/>
      <c r="T40" s="133">
        <v>1550874.789481375</v>
      </c>
      <c r="U40" s="134">
        <v>0.4397201207515471</v>
      </c>
      <c r="V40" s="133">
        <v>6879305.680578122</v>
      </c>
      <c r="W40" s="134">
        <v>0.4655062285921088</v>
      </c>
      <c r="X40" s="133">
        <v>1513861.8135365513</v>
      </c>
      <c r="Y40" s="134">
        <v>0.38317967702143885</v>
      </c>
      <c r="Z40" s="133">
        <v>0</v>
      </c>
      <c r="AA40" s="134"/>
      <c r="AB40" s="133">
        <v>1540927.578126976</v>
      </c>
      <c r="AC40" s="134">
        <v>0.3034614073871683</v>
      </c>
      <c r="AD40" s="133">
        <v>6713879.693264202</v>
      </c>
      <c r="AE40" s="134">
        <v>0.327238942053809</v>
      </c>
      <c r="AF40" s="133">
        <v>1508836.757549565</v>
      </c>
      <c r="AG40" s="134">
        <v>0.3929693349949587</v>
      </c>
      <c r="AH40" s="182">
        <v>39204988.82715319</v>
      </c>
      <c r="AI40" s="134">
        <v>0.38024078220262997</v>
      </c>
    </row>
    <row r="41" spans="1:35" ht="15">
      <c r="A41" s="97" t="s">
        <v>49</v>
      </c>
      <c r="B41" s="141">
        <v>0</v>
      </c>
      <c r="C41" s="142"/>
      <c r="D41" s="141">
        <v>62475.82173513651</v>
      </c>
      <c r="E41" s="142">
        <v>0.07344225687480764</v>
      </c>
      <c r="F41" s="141">
        <v>130082.73763940591</v>
      </c>
      <c r="G41" s="142">
        <v>0.01759306683658517</v>
      </c>
      <c r="H41" s="141">
        <v>0</v>
      </c>
      <c r="I41" s="142"/>
      <c r="J41" s="141">
        <v>0</v>
      </c>
      <c r="K41" s="142"/>
      <c r="L41" s="141">
        <v>607372.104147572</v>
      </c>
      <c r="M41" s="142">
        <v>0.10039970825563109</v>
      </c>
      <c r="N41" s="141">
        <v>559.8253796893</v>
      </c>
      <c r="O41" s="142">
        <v>2.2054578812610786E-05</v>
      </c>
      <c r="P41" s="141">
        <v>0</v>
      </c>
      <c r="Q41" s="142"/>
      <c r="R41" s="141">
        <v>0</v>
      </c>
      <c r="S41" s="142"/>
      <c r="T41" s="141">
        <v>716246.6802102894</v>
      </c>
      <c r="U41" s="142">
        <v>0.2030776945025229</v>
      </c>
      <c r="V41" s="141">
        <v>808347.1331482057</v>
      </c>
      <c r="W41" s="142">
        <v>0.05469892498125506</v>
      </c>
      <c r="X41" s="141">
        <v>821.9754496001</v>
      </c>
      <c r="Y41" s="142">
        <v>0.00020805352541492962</v>
      </c>
      <c r="Z41" s="141">
        <v>0</v>
      </c>
      <c r="AA41" s="142"/>
      <c r="AB41" s="141">
        <v>313523.62633837335</v>
      </c>
      <c r="AC41" s="142">
        <v>0.06174353827414694</v>
      </c>
      <c r="AD41" s="141">
        <v>45.994897198699995</v>
      </c>
      <c r="AE41" s="142">
        <v>2.241821746415377E-06</v>
      </c>
      <c r="AF41" s="141">
        <v>0</v>
      </c>
      <c r="AG41" s="142"/>
      <c r="AH41" s="183">
        <v>2639475.8989454717</v>
      </c>
      <c r="AI41" s="142">
        <v>0.025599710915486882</v>
      </c>
    </row>
    <row r="42" spans="1:35" ht="15">
      <c r="A42" s="90" t="s">
        <v>499</v>
      </c>
      <c r="B42" s="135">
        <v>0</v>
      </c>
      <c r="C42" s="136"/>
      <c r="D42" s="135">
        <v>62475.82173513651</v>
      </c>
      <c r="E42" s="136">
        <v>0.07344225687480764</v>
      </c>
      <c r="F42" s="135">
        <v>130082.73763940591</v>
      </c>
      <c r="G42" s="136">
        <v>0.01759306683658517</v>
      </c>
      <c r="H42" s="135">
        <v>0</v>
      </c>
      <c r="I42" s="136"/>
      <c r="J42" s="135">
        <v>0</v>
      </c>
      <c r="K42" s="136"/>
      <c r="L42" s="135">
        <v>607372.104147572</v>
      </c>
      <c r="M42" s="136">
        <v>0.10039970825563109</v>
      </c>
      <c r="N42" s="135">
        <v>559.8253796893</v>
      </c>
      <c r="O42" s="136">
        <v>2.2054578812610786E-05</v>
      </c>
      <c r="P42" s="135">
        <v>0</v>
      </c>
      <c r="Q42" s="136"/>
      <c r="R42" s="135">
        <v>0</v>
      </c>
      <c r="S42" s="136"/>
      <c r="T42" s="135">
        <v>716246.6802102894</v>
      </c>
      <c r="U42" s="136">
        <v>0.2030776945025229</v>
      </c>
      <c r="V42" s="135">
        <v>808347.1331482057</v>
      </c>
      <c r="W42" s="136">
        <v>0.05469892498125506</v>
      </c>
      <c r="X42" s="135">
        <v>821.9754496001</v>
      </c>
      <c r="Y42" s="136">
        <v>0.00020805352541492962</v>
      </c>
      <c r="Z42" s="135">
        <v>0</v>
      </c>
      <c r="AA42" s="136"/>
      <c r="AB42" s="135">
        <v>313523.62633837335</v>
      </c>
      <c r="AC42" s="136">
        <v>0.06174353827414694</v>
      </c>
      <c r="AD42" s="135">
        <v>45.994897198699995</v>
      </c>
      <c r="AE42" s="136">
        <v>2.241821746415377E-06</v>
      </c>
      <c r="AF42" s="135">
        <v>0</v>
      </c>
      <c r="AG42" s="136"/>
      <c r="AH42" s="138">
        <v>2639475.8989454717</v>
      </c>
      <c r="AI42" s="136">
        <v>0.025599710915486882</v>
      </c>
    </row>
    <row r="43" spans="1:35" ht="15">
      <c r="A43" s="97" t="s">
        <v>50</v>
      </c>
      <c r="B43" s="141">
        <v>0</v>
      </c>
      <c r="C43" s="142"/>
      <c r="D43" s="141">
        <v>3678.702408264</v>
      </c>
      <c r="E43" s="142">
        <v>0.004324428230477405</v>
      </c>
      <c r="F43" s="141">
        <v>1892.720689884</v>
      </c>
      <c r="G43" s="142">
        <v>0.00025598140233196957</v>
      </c>
      <c r="H43" s="141">
        <v>5439.355613613</v>
      </c>
      <c r="I43" s="142">
        <v>0.0022110428329426</v>
      </c>
      <c r="J43" s="141">
        <v>0</v>
      </c>
      <c r="K43" s="142"/>
      <c r="L43" s="141">
        <v>213801.81363971488</v>
      </c>
      <c r="M43" s="142">
        <v>0.035341826809906836</v>
      </c>
      <c r="N43" s="141">
        <v>242356.7810637312</v>
      </c>
      <c r="O43" s="142">
        <v>0.009547757073298828</v>
      </c>
      <c r="P43" s="141">
        <v>59746.71723514089</v>
      </c>
      <c r="Q43" s="142">
        <v>0.013881589362743384</v>
      </c>
      <c r="R43" s="141">
        <v>0</v>
      </c>
      <c r="S43" s="142"/>
      <c r="T43" s="141">
        <v>124067.822596158</v>
      </c>
      <c r="U43" s="142">
        <v>0.035176997075055796</v>
      </c>
      <c r="V43" s="141">
        <v>190022.1436435586</v>
      </c>
      <c r="W43" s="142">
        <v>0.012858345819147732</v>
      </c>
      <c r="X43" s="141">
        <v>169301.9096171093</v>
      </c>
      <c r="Y43" s="142">
        <v>0.04285269003162584</v>
      </c>
      <c r="Z43" s="141">
        <v>0</v>
      </c>
      <c r="AA43" s="142"/>
      <c r="AB43" s="141">
        <v>17888.6567959195</v>
      </c>
      <c r="AC43" s="142">
        <v>0.0035228890991452185</v>
      </c>
      <c r="AD43" s="141">
        <v>107369.68354230499</v>
      </c>
      <c r="AE43" s="142">
        <v>0.005233269474025041</v>
      </c>
      <c r="AF43" s="141">
        <v>226350.24440325718</v>
      </c>
      <c r="AG43" s="142">
        <v>0.058951841260516495</v>
      </c>
      <c r="AH43" s="183">
        <v>1361916.5512486554</v>
      </c>
      <c r="AI43" s="142">
        <v>0.01320893667447832</v>
      </c>
    </row>
    <row r="44" spans="1:35" ht="15">
      <c r="A44" s="90" t="s">
        <v>500</v>
      </c>
      <c r="B44" s="135">
        <v>0</v>
      </c>
      <c r="C44" s="136"/>
      <c r="D44" s="135">
        <v>0</v>
      </c>
      <c r="E44" s="136"/>
      <c r="F44" s="135">
        <v>0</v>
      </c>
      <c r="G44" s="136"/>
      <c r="H44" s="135">
        <v>0</v>
      </c>
      <c r="I44" s="136"/>
      <c r="J44" s="135">
        <v>0</v>
      </c>
      <c r="K44" s="136"/>
      <c r="L44" s="135">
        <v>142662.9282873256</v>
      </c>
      <c r="M44" s="136">
        <v>0.023582440288468377</v>
      </c>
      <c r="N44" s="135">
        <v>144496.951625442</v>
      </c>
      <c r="O44" s="136">
        <v>0.005692523996632638</v>
      </c>
      <c r="P44" s="135">
        <v>0</v>
      </c>
      <c r="Q44" s="136"/>
      <c r="R44" s="135">
        <v>0</v>
      </c>
      <c r="S44" s="136"/>
      <c r="T44" s="135">
        <v>104251.1281465091</v>
      </c>
      <c r="U44" s="136">
        <v>0.02955836213727975</v>
      </c>
      <c r="V44" s="135">
        <v>21941.710963011803</v>
      </c>
      <c r="W44" s="136">
        <v>0.0014847433147339645</v>
      </c>
      <c r="X44" s="135">
        <v>6760.6565900514</v>
      </c>
      <c r="Y44" s="136">
        <v>0.0017112170909291586</v>
      </c>
      <c r="Z44" s="135">
        <v>0</v>
      </c>
      <c r="AA44" s="136"/>
      <c r="AB44" s="135">
        <v>0</v>
      </c>
      <c r="AC44" s="136"/>
      <c r="AD44" s="135">
        <v>0</v>
      </c>
      <c r="AE44" s="136"/>
      <c r="AF44" s="135">
        <v>0</v>
      </c>
      <c r="AG44" s="136"/>
      <c r="AH44" s="138">
        <v>420113.3756123399</v>
      </c>
      <c r="AI44" s="136">
        <v>0.004074589569733155</v>
      </c>
    </row>
    <row r="45" spans="1:35" ht="15">
      <c r="A45" s="90" t="s">
        <v>501</v>
      </c>
      <c r="B45" s="135">
        <v>0</v>
      </c>
      <c r="C45" s="136"/>
      <c r="D45" s="135">
        <v>3678.702408264</v>
      </c>
      <c r="E45" s="136">
        <v>0.004324428230477405</v>
      </c>
      <c r="F45" s="135">
        <v>1892.720689884</v>
      </c>
      <c r="G45" s="136">
        <v>0.00025598140233196957</v>
      </c>
      <c r="H45" s="135">
        <v>5439.355613613</v>
      </c>
      <c r="I45" s="136">
        <v>0.0022110428329426</v>
      </c>
      <c r="J45" s="135">
        <v>0</v>
      </c>
      <c r="K45" s="136"/>
      <c r="L45" s="135">
        <v>49064.80239908929</v>
      </c>
      <c r="M45" s="136">
        <v>0.008110500651659617</v>
      </c>
      <c r="N45" s="135">
        <v>64436.15918304121</v>
      </c>
      <c r="O45" s="136">
        <v>0.0025384921846041087</v>
      </c>
      <c r="P45" s="135">
        <v>24222.336688489893</v>
      </c>
      <c r="Q45" s="136">
        <v>0.005627832739201327</v>
      </c>
      <c r="R45" s="135">
        <v>0</v>
      </c>
      <c r="S45" s="136"/>
      <c r="T45" s="135">
        <v>19816.6944496489</v>
      </c>
      <c r="U45" s="136">
        <v>0.005618634937776048</v>
      </c>
      <c r="V45" s="135">
        <v>168080.43268054683</v>
      </c>
      <c r="W45" s="136">
        <v>0.011373602504413768</v>
      </c>
      <c r="X45" s="135">
        <v>162541.2530270579</v>
      </c>
      <c r="Y45" s="136">
        <v>0.04114147294069668</v>
      </c>
      <c r="Z45" s="135">
        <v>0</v>
      </c>
      <c r="AA45" s="136"/>
      <c r="AB45" s="135">
        <v>17860.6144297435</v>
      </c>
      <c r="AC45" s="136">
        <v>0.0035173665969672908</v>
      </c>
      <c r="AD45" s="135">
        <v>90277.14810813799</v>
      </c>
      <c r="AE45" s="136">
        <v>0.004400167978610154</v>
      </c>
      <c r="AF45" s="135">
        <v>218659.7737431012</v>
      </c>
      <c r="AG45" s="136">
        <v>0.05694889486754299</v>
      </c>
      <c r="AH45" s="138">
        <v>825969.9934206175</v>
      </c>
      <c r="AI45" s="136">
        <v>0.008010905901767148</v>
      </c>
    </row>
    <row r="46" spans="1:35" ht="15">
      <c r="A46" s="90" t="s">
        <v>502</v>
      </c>
      <c r="B46" s="135">
        <v>0</v>
      </c>
      <c r="C46" s="136"/>
      <c r="D46" s="135">
        <v>0</v>
      </c>
      <c r="E46" s="136"/>
      <c r="F46" s="135">
        <v>0</v>
      </c>
      <c r="G46" s="136"/>
      <c r="H46" s="135">
        <v>0</v>
      </c>
      <c r="I46" s="136"/>
      <c r="J46" s="135">
        <v>0</v>
      </c>
      <c r="K46" s="136"/>
      <c r="L46" s="135">
        <v>22074.0829533</v>
      </c>
      <c r="M46" s="136">
        <v>0.003648885869778844</v>
      </c>
      <c r="N46" s="135">
        <v>33423.670255248</v>
      </c>
      <c r="O46" s="136">
        <v>0.0013167408920620805</v>
      </c>
      <c r="P46" s="135">
        <v>35524.380546650995</v>
      </c>
      <c r="Q46" s="136">
        <v>0.008253756623542056</v>
      </c>
      <c r="R46" s="135">
        <v>0</v>
      </c>
      <c r="S46" s="136"/>
      <c r="T46" s="135">
        <v>0</v>
      </c>
      <c r="U46" s="136"/>
      <c r="V46" s="135">
        <v>0</v>
      </c>
      <c r="W46" s="136"/>
      <c r="X46" s="135">
        <v>0</v>
      </c>
      <c r="Y46" s="136"/>
      <c r="Z46" s="135">
        <v>0</v>
      </c>
      <c r="AA46" s="136"/>
      <c r="AB46" s="135">
        <v>28.042366175999998</v>
      </c>
      <c r="AC46" s="136">
        <v>5.522502177927834E-06</v>
      </c>
      <c r="AD46" s="135">
        <v>17092.535434167003</v>
      </c>
      <c r="AE46" s="136">
        <v>0.0008331014954148874</v>
      </c>
      <c r="AF46" s="135">
        <v>7690.470660156</v>
      </c>
      <c r="AG46" s="136">
        <v>0.002002946392973508</v>
      </c>
      <c r="AH46" s="138">
        <v>115833.18221569798</v>
      </c>
      <c r="AI46" s="136">
        <v>0.0011234412029780178</v>
      </c>
    </row>
    <row r="47" spans="1:35" ht="15">
      <c r="A47" s="97" t="s">
        <v>51</v>
      </c>
      <c r="B47" s="141">
        <v>0</v>
      </c>
      <c r="C47" s="142"/>
      <c r="D47" s="141">
        <v>61278.70149762809</v>
      </c>
      <c r="E47" s="142">
        <v>0.07203500508441339</v>
      </c>
      <c r="F47" s="141">
        <v>46213.470014551494</v>
      </c>
      <c r="G47" s="142">
        <v>0.006250150338704405</v>
      </c>
      <c r="H47" s="141">
        <v>0</v>
      </c>
      <c r="I47" s="142"/>
      <c r="J47" s="141">
        <v>0</v>
      </c>
      <c r="K47" s="142"/>
      <c r="L47" s="141">
        <v>341658.0371465792</v>
      </c>
      <c r="M47" s="142">
        <v>0.05647669199567609</v>
      </c>
      <c r="N47" s="141">
        <v>290055.9220631835</v>
      </c>
      <c r="O47" s="142">
        <v>0.011426886713777258</v>
      </c>
      <c r="P47" s="141">
        <v>491.2820786445</v>
      </c>
      <c r="Q47" s="142">
        <v>0.00011414478305440352</v>
      </c>
      <c r="R47" s="141">
        <v>0</v>
      </c>
      <c r="S47" s="142"/>
      <c r="T47" s="141">
        <v>65193.018456367405</v>
      </c>
      <c r="U47" s="142">
        <v>0.018484201395380265</v>
      </c>
      <c r="V47" s="141">
        <v>120745.7765511993</v>
      </c>
      <c r="W47" s="142">
        <v>0.00817057907740054</v>
      </c>
      <c r="X47" s="141">
        <v>2941.2359295474002</v>
      </c>
      <c r="Y47" s="142">
        <v>0.0007444681036606471</v>
      </c>
      <c r="Z47" s="141">
        <v>0</v>
      </c>
      <c r="AA47" s="142"/>
      <c r="AB47" s="141">
        <v>412871.1527304059</v>
      </c>
      <c r="AC47" s="142">
        <v>0.08130846826002312</v>
      </c>
      <c r="AD47" s="141">
        <v>668069.9870802552</v>
      </c>
      <c r="AE47" s="142">
        <v>0.03256217355359775</v>
      </c>
      <c r="AF47" s="141">
        <v>2242.1606392401</v>
      </c>
      <c r="AG47" s="142">
        <v>0.0005839600413665755</v>
      </c>
      <c r="AH47" s="183">
        <v>2011760.7441876018</v>
      </c>
      <c r="AI47" s="142">
        <v>0.019511636193724275</v>
      </c>
    </row>
    <row r="48" spans="1:35" ht="15">
      <c r="A48" s="90" t="s">
        <v>503</v>
      </c>
      <c r="B48" s="135">
        <v>0</v>
      </c>
      <c r="C48" s="136"/>
      <c r="D48" s="135">
        <v>0</v>
      </c>
      <c r="E48" s="136"/>
      <c r="F48" s="135">
        <v>0</v>
      </c>
      <c r="G48" s="136"/>
      <c r="H48" s="135">
        <v>0</v>
      </c>
      <c r="I48" s="136"/>
      <c r="J48" s="135">
        <v>0</v>
      </c>
      <c r="K48" s="136"/>
      <c r="L48" s="135">
        <v>4.9477666792</v>
      </c>
      <c r="M48" s="136">
        <v>8.178747883157923E-07</v>
      </c>
      <c r="N48" s="135">
        <v>1909.3990529608998</v>
      </c>
      <c r="O48" s="136">
        <v>7.522165558414291E-05</v>
      </c>
      <c r="P48" s="135">
        <v>491.2820786445</v>
      </c>
      <c r="Q48" s="136">
        <v>0.00011414478305440352</v>
      </c>
      <c r="R48" s="135">
        <v>0</v>
      </c>
      <c r="S48" s="136"/>
      <c r="T48" s="135">
        <v>0</v>
      </c>
      <c r="U48" s="136"/>
      <c r="V48" s="135">
        <v>0</v>
      </c>
      <c r="W48" s="136"/>
      <c r="X48" s="135">
        <v>0</v>
      </c>
      <c r="Y48" s="136"/>
      <c r="Z48" s="135">
        <v>0</v>
      </c>
      <c r="AA48" s="136"/>
      <c r="AB48" s="135">
        <v>0</v>
      </c>
      <c r="AC48" s="136"/>
      <c r="AD48" s="135">
        <v>3363.2409588601</v>
      </c>
      <c r="AE48" s="136">
        <v>0.00016392659140937446</v>
      </c>
      <c r="AF48" s="135">
        <v>2242.1606392401</v>
      </c>
      <c r="AG48" s="136">
        <v>0.0005839600413665755</v>
      </c>
      <c r="AH48" s="138">
        <v>8011.0304963848</v>
      </c>
      <c r="AI48" s="136">
        <v>7.769726744788019E-05</v>
      </c>
    </row>
    <row r="49" spans="1:35" ht="15">
      <c r="A49" s="90" t="s">
        <v>495</v>
      </c>
      <c r="B49" s="135">
        <v>0</v>
      </c>
      <c r="C49" s="136"/>
      <c r="D49" s="135">
        <v>3197.2123394056</v>
      </c>
      <c r="E49" s="136">
        <v>0.0037584217925039787</v>
      </c>
      <c r="F49" s="135">
        <v>0</v>
      </c>
      <c r="G49" s="136"/>
      <c r="H49" s="135">
        <v>0</v>
      </c>
      <c r="I49" s="136"/>
      <c r="J49" s="135">
        <v>0</v>
      </c>
      <c r="K49" s="136"/>
      <c r="L49" s="135">
        <v>163549.13317955402</v>
      </c>
      <c r="M49" s="136">
        <v>0.02703496776450401</v>
      </c>
      <c r="N49" s="135">
        <v>141701.13208635562</v>
      </c>
      <c r="O49" s="136">
        <v>0.005582381397515679</v>
      </c>
      <c r="P49" s="135">
        <v>0</v>
      </c>
      <c r="Q49" s="136"/>
      <c r="R49" s="135">
        <v>0</v>
      </c>
      <c r="S49" s="136"/>
      <c r="T49" s="135">
        <v>25825.6611293471</v>
      </c>
      <c r="U49" s="136">
        <v>0.0073223595530124</v>
      </c>
      <c r="V49" s="135">
        <v>2212.8766955463</v>
      </c>
      <c r="W49" s="136">
        <v>0.00014974009481674296</v>
      </c>
      <c r="X49" s="135">
        <v>0</v>
      </c>
      <c r="Y49" s="136"/>
      <c r="Z49" s="135">
        <v>0</v>
      </c>
      <c r="AA49" s="136"/>
      <c r="AB49" s="135">
        <v>143738.3697716411</v>
      </c>
      <c r="AC49" s="136">
        <v>0.028307007159583147</v>
      </c>
      <c r="AD49" s="135">
        <v>105898.9726834313</v>
      </c>
      <c r="AE49" s="136">
        <v>0.00516158605288663</v>
      </c>
      <c r="AF49" s="135">
        <v>0</v>
      </c>
      <c r="AG49" s="136"/>
      <c r="AH49" s="138">
        <v>586123.357885281</v>
      </c>
      <c r="AI49" s="136">
        <v>0.0056846847999909075</v>
      </c>
    </row>
    <row r="50" spans="1:35" ht="15">
      <c r="A50" s="90" t="s">
        <v>504</v>
      </c>
      <c r="B50" s="135">
        <v>0</v>
      </c>
      <c r="C50" s="136"/>
      <c r="D50" s="135">
        <v>58081.489158222495</v>
      </c>
      <c r="E50" s="136">
        <v>0.06827658329190942</v>
      </c>
      <c r="F50" s="135">
        <v>46213.470014551494</v>
      </c>
      <c r="G50" s="136">
        <v>0.006250150338704405</v>
      </c>
      <c r="H50" s="135">
        <v>0</v>
      </c>
      <c r="I50" s="136"/>
      <c r="J50" s="135">
        <v>0</v>
      </c>
      <c r="K50" s="136"/>
      <c r="L50" s="135">
        <v>178103.956200346</v>
      </c>
      <c r="M50" s="136">
        <v>0.029440906356383773</v>
      </c>
      <c r="N50" s="135">
        <v>146445.39092386697</v>
      </c>
      <c r="O50" s="136">
        <v>0.005769283660677436</v>
      </c>
      <c r="P50" s="135">
        <v>0</v>
      </c>
      <c r="Q50" s="136"/>
      <c r="R50" s="135">
        <v>0</v>
      </c>
      <c r="S50" s="136"/>
      <c r="T50" s="135">
        <v>39367.357327020305</v>
      </c>
      <c r="U50" s="136">
        <v>0.011161841842367865</v>
      </c>
      <c r="V50" s="135">
        <v>118532.899855653</v>
      </c>
      <c r="W50" s="136">
        <v>0.008020838982583796</v>
      </c>
      <c r="X50" s="135">
        <v>2941.2359295474002</v>
      </c>
      <c r="Y50" s="136">
        <v>0.0007444681036606471</v>
      </c>
      <c r="Z50" s="135">
        <v>0</v>
      </c>
      <c r="AA50" s="136"/>
      <c r="AB50" s="135">
        <v>269132.7829587648</v>
      </c>
      <c r="AC50" s="136">
        <v>0.053001461100439975</v>
      </c>
      <c r="AD50" s="135">
        <v>558807.7734379638</v>
      </c>
      <c r="AE50" s="136">
        <v>0.027236660909301744</v>
      </c>
      <c r="AF50" s="135">
        <v>0</v>
      </c>
      <c r="AG50" s="136"/>
      <c r="AH50" s="138">
        <v>1417626.3558059363</v>
      </c>
      <c r="AI50" s="136">
        <v>0.013749254126285488</v>
      </c>
    </row>
    <row r="51" spans="1:35" ht="15">
      <c r="A51" s="97" t="s">
        <v>53</v>
      </c>
      <c r="B51" s="141">
        <v>0</v>
      </c>
      <c r="C51" s="142"/>
      <c r="D51" s="141">
        <v>169992.9129046433</v>
      </c>
      <c r="E51" s="142">
        <v>0.1998319162470211</v>
      </c>
      <c r="F51" s="141">
        <v>3783548.669103579</v>
      </c>
      <c r="G51" s="142">
        <v>0.5117068246175029</v>
      </c>
      <c r="H51" s="141">
        <v>1090532.8425664874</v>
      </c>
      <c r="I51" s="142">
        <v>0.4432905286814929</v>
      </c>
      <c r="J51" s="141">
        <v>0</v>
      </c>
      <c r="K51" s="142"/>
      <c r="L51" s="141">
        <v>950386.0596084709</v>
      </c>
      <c r="M51" s="142">
        <v>0.15710053600309187</v>
      </c>
      <c r="N51" s="141">
        <v>9629225.541461226</v>
      </c>
      <c r="O51" s="142">
        <v>0.37934777756311217</v>
      </c>
      <c r="P51" s="141">
        <v>1806512.4966193014</v>
      </c>
      <c r="Q51" s="142">
        <v>0.41972623463208336</v>
      </c>
      <c r="R51" s="141">
        <v>0</v>
      </c>
      <c r="S51" s="142"/>
      <c r="T51" s="141">
        <v>645367.2682185604</v>
      </c>
      <c r="U51" s="142">
        <v>0.18298122777858813</v>
      </c>
      <c r="V51" s="141">
        <v>5760190.627235157</v>
      </c>
      <c r="W51" s="142">
        <v>0.38977837871430543</v>
      </c>
      <c r="X51" s="141">
        <v>1340796.692540294</v>
      </c>
      <c r="Y51" s="142">
        <v>0.3393744653607374</v>
      </c>
      <c r="Z51" s="141">
        <v>0</v>
      </c>
      <c r="AA51" s="142"/>
      <c r="AB51" s="141">
        <v>796644.1422622768</v>
      </c>
      <c r="AC51" s="142">
        <v>0.15688651175385307</v>
      </c>
      <c r="AD51" s="141">
        <v>5938394.027744443</v>
      </c>
      <c r="AE51" s="142">
        <v>0.28944125720443975</v>
      </c>
      <c r="AF51" s="141">
        <v>1280244.3525070676</v>
      </c>
      <c r="AG51" s="142">
        <v>0.3334335336930756</v>
      </c>
      <c r="AH51" s="183">
        <v>33191835.632771492</v>
      </c>
      <c r="AI51" s="142">
        <v>0.3219204984189405</v>
      </c>
    </row>
    <row r="52" spans="1:35" ht="15">
      <c r="A52" s="90" t="s">
        <v>550</v>
      </c>
      <c r="B52" s="135">
        <v>0</v>
      </c>
      <c r="C52" s="136"/>
      <c r="D52" s="135">
        <v>0</v>
      </c>
      <c r="E52" s="136"/>
      <c r="F52" s="135">
        <v>2221913.725362791</v>
      </c>
      <c r="G52" s="136">
        <v>0.3005031827035591</v>
      </c>
      <c r="H52" s="135">
        <v>416421.18900682783</v>
      </c>
      <c r="I52" s="136">
        <v>0.1692709855437097</v>
      </c>
      <c r="J52" s="135">
        <v>0</v>
      </c>
      <c r="K52" s="136"/>
      <c r="L52" s="135">
        <v>0</v>
      </c>
      <c r="M52" s="136"/>
      <c r="N52" s="135">
        <v>6458612.440348299</v>
      </c>
      <c r="O52" s="136">
        <v>0.254440013357066</v>
      </c>
      <c r="P52" s="135">
        <v>1396805.5016327675</v>
      </c>
      <c r="Q52" s="136">
        <v>0.3245346571423412</v>
      </c>
      <c r="R52" s="135">
        <v>0</v>
      </c>
      <c r="S52" s="136"/>
      <c r="T52" s="135">
        <v>0</v>
      </c>
      <c r="U52" s="136"/>
      <c r="V52" s="135">
        <v>3453730.766957568</v>
      </c>
      <c r="W52" s="136">
        <v>0.23370573405946377</v>
      </c>
      <c r="X52" s="135">
        <v>804655.2367143995</v>
      </c>
      <c r="Y52" s="136">
        <v>0.20366953638756852</v>
      </c>
      <c r="Z52" s="135">
        <v>0</v>
      </c>
      <c r="AA52" s="136"/>
      <c r="AB52" s="135">
        <v>0</v>
      </c>
      <c r="AC52" s="136"/>
      <c r="AD52" s="135">
        <v>3668702.2579714176</v>
      </c>
      <c r="AE52" s="136">
        <v>0.17881497739875327</v>
      </c>
      <c r="AF52" s="135">
        <v>847611.3137860633</v>
      </c>
      <c r="AG52" s="136">
        <v>0.22075632280702226</v>
      </c>
      <c r="AH52" s="138">
        <v>19268452.431780133</v>
      </c>
      <c r="AI52" s="136">
        <v>0.18688058952894873</v>
      </c>
    </row>
    <row r="53" spans="1:35" ht="15">
      <c r="A53" s="90" t="s">
        <v>505</v>
      </c>
      <c r="B53" s="135">
        <v>0</v>
      </c>
      <c r="C53" s="136"/>
      <c r="D53" s="135">
        <v>169992.9129046433</v>
      </c>
      <c r="E53" s="136">
        <v>0.1998319162470211</v>
      </c>
      <c r="F53" s="135">
        <v>1561634.9437407865</v>
      </c>
      <c r="G53" s="136">
        <v>0.21120364191394383</v>
      </c>
      <c r="H53" s="135">
        <v>674111.6535596596</v>
      </c>
      <c r="I53" s="136">
        <v>0.27401954313778315</v>
      </c>
      <c r="J53" s="135">
        <v>0</v>
      </c>
      <c r="K53" s="136"/>
      <c r="L53" s="135">
        <v>950386.0596084709</v>
      </c>
      <c r="M53" s="136">
        <v>0.15710053600309187</v>
      </c>
      <c r="N53" s="135">
        <v>3170613.1011129273</v>
      </c>
      <c r="O53" s="136">
        <v>0.12490776420604614</v>
      </c>
      <c r="P53" s="135">
        <v>409706.994986534</v>
      </c>
      <c r="Q53" s="136">
        <v>0.09519157748974214</v>
      </c>
      <c r="R53" s="135">
        <v>0</v>
      </c>
      <c r="S53" s="136"/>
      <c r="T53" s="135">
        <v>645367.2682185604</v>
      </c>
      <c r="U53" s="136">
        <v>0.18298122777858813</v>
      </c>
      <c r="V53" s="135">
        <v>2306459.8602775903</v>
      </c>
      <c r="W53" s="136">
        <v>0.15607264465484166</v>
      </c>
      <c r="X53" s="135">
        <v>536141.4558258947</v>
      </c>
      <c r="Y53" s="136">
        <v>0.13570492897316888</v>
      </c>
      <c r="Z53" s="135">
        <v>0</v>
      </c>
      <c r="AA53" s="136"/>
      <c r="AB53" s="135">
        <v>796644.1422622768</v>
      </c>
      <c r="AC53" s="136">
        <v>0.15688651175385307</v>
      </c>
      <c r="AD53" s="135">
        <v>2269691.769773025</v>
      </c>
      <c r="AE53" s="136">
        <v>0.11062627980568648</v>
      </c>
      <c r="AF53" s="135">
        <v>432633.03872100427</v>
      </c>
      <c r="AG53" s="136">
        <v>0.11267721088605334</v>
      </c>
      <c r="AH53" s="138">
        <v>13923383.200991364</v>
      </c>
      <c r="AI53" s="136">
        <v>0.13503990888999176</v>
      </c>
    </row>
    <row r="54" spans="1:35" ht="15">
      <c r="A54" s="184" t="s">
        <v>64</v>
      </c>
      <c r="B54" s="183">
        <v>832.1332299999999</v>
      </c>
      <c r="C54" s="142">
        <v>0.0053131582662885035</v>
      </c>
      <c r="D54" s="183">
        <v>-109217.28382214511</v>
      </c>
      <c r="E54" s="142">
        <v>-0.1283882883148</v>
      </c>
      <c r="F54" s="183">
        <v>-436583.9897574369</v>
      </c>
      <c r="G54" s="142">
        <v>-0.0590458922603336</v>
      </c>
      <c r="H54" s="183">
        <v>-56980.038424364</v>
      </c>
      <c r="I54" s="142">
        <v>-0.023161807119887932</v>
      </c>
      <c r="J54" s="183">
        <v>-3645.3523700000005</v>
      </c>
      <c r="K54" s="142">
        <v>-0.0017103177572914303</v>
      </c>
      <c r="L54" s="183">
        <v>-144037.01712992752</v>
      </c>
      <c r="M54" s="142">
        <v>-0.023809579661469668</v>
      </c>
      <c r="N54" s="183">
        <v>131087.48122381174</v>
      </c>
      <c r="O54" s="142">
        <v>0.005164251730783845</v>
      </c>
      <c r="P54" s="183">
        <v>23163.08361889611</v>
      </c>
      <c r="Q54" s="142">
        <v>0.005381725223612532</v>
      </c>
      <c r="R54" s="183">
        <v>538.1653500000002</v>
      </c>
      <c r="S54" s="142">
        <v>0.0003944287064399773</v>
      </c>
      <c r="T54" s="183">
        <v>7575.509316813317</v>
      </c>
      <c r="U54" s="142">
        <v>0.002147887046805075</v>
      </c>
      <c r="V54" s="183">
        <v>-538566.8514974448</v>
      </c>
      <c r="W54" s="142">
        <v>-0.03644353595059799</v>
      </c>
      <c r="X54" s="183">
        <v>-9614.240146712982</v>
      </c>
      <c r="Y54" s="142">
        <v>-0.0024334991485238933</v>
      </c>
      <c r="Z54" s="183">
        <v>-1681.7092600000014</v>
      </c>
      <c r="AA54" s="142">
        <v>-0.001272775594267121</v>
      </c>
      <c r="AB54" s="183">
        <v>-118843.75107452774</v>
      </c>
      <c r="AC54" s="142">
        <v>-0.02340440425116118</v>
      </c>
      <c r="AD54" s="183">
        <v>-3437366.376362144</v>
      </c>
      <c r="AE54" s="142">
        <v>-0.16753951334287318</v>
      </c>
      <c r="AF54" s="183">
        <v>1998.70249714471</v>
      </c>
      <c r="AG54" s="142">
        <v>0.0005205525297722058</v>
      </c>
      <c r="AH54" s="183">
        <v>-4691341.534608037</v>
      </c>
      <c r="AI54" s="142">
        <v>-0.04550031585428143</v>
      </c>
    </row>
    <row r="55" spans="1:35" ht="15">
      <c r="A55" s="157" t="s">
        <v>2</v>
      </c>
      <c r="B55" s="158">
        <v>156617.436992195</v>
      </c>
      <c r="C55" s="159">
        <v>1</v>
      </c>
      <c r="D55" s="158">
        <v>850679.49153081</v>
      </c>
      <c r="E55" s="159">
        <v>1</v>
      </c>
      <c r="F55" s="158">
        <v>7393977.346172299</v>
      </c>
      <c r="G55" s="159">
        <v>1</v>
      </c>
      <c r="H55" s="158">
        <v>2460086.042916659</v>
      </c>
      <c r="I55" s="159">
        <v>1</v>
      </c>
      <c r="J55" s="158">
        <v>2131388.950655003</v>
      </c>
      <c r="K55" s="159">
        <v>1</v>
      </c>
      <c r="L55" s="158">
        <v>6049540.528555335</v>
      </c>
      <c r="M55" s="159">
        <v>1</v>
      </c>
      <c r="N55" s="158">
        <v>25383635.0467592</v>
      </c>
      <c r="O55" s="159">
        <v>1</v>
      </c>
      <c r="P55" s="158">
        <v>4304025.689990106</v>
      </c>
      <c r="Q55" s="159">
        <v>1</v>
      </c>
      <c r="R55" s="158">
        <v>1364417.298267556</v>
      </c>
      <c r="S55" s="159">
        <v>1</v>
      </c>
      <c r="T55" s="158">
        <v>3526958.891102594</v>
      </c>
      <c r="U55" s="159">
        <v>1</v>
      </c>
      <c r="V55" s="158">
        <v>14778117.3656561</v>
      </c>
      <c r="W55" s="159">
        <v>1</v>
      </c>
      <c r="X55" s="158">
        <v>3950788.375062623</v>
      </c>
      <c r="Y55" s="159">
        <v>1</v>
      </c>
      <c r="Z55" s="158">
        <v>1321292.8245755278</v>
      </c>
      <c r="AA55" s="159">
        <v>1</v>
      </c>
      <c r="AB55" s="158">
        <v>5077837.051487071</v>
      </c>
      <c r="AC55" s="159">
        <v>1</v>
      </c>
      <c r="AD55" s="158">
        <v>20516750.3938459</v>
      </c>
      <c r="AE55" s="159">
        <v>1</v>
      </c>
      <c r="AF55" s="158">
        <v>3839578.87596731</v>
      </c>
      <c r="AG55" s="159">
        <v>1</v>
      </c>
      <c r="AH55" s="158">
        <v>103105691.6095363</v>
      </c>
      <c r="AI55" s="159">
        <v>1</v>
      </c>
    </row>
  </sheetData>
  <mergeCells count="21">
    <mergeCell ref="Z7:AA7"/>
    <mergeCell ref="AB7:AC7"/>
    <mergeCell ref="AD7:AE7"/>
    <mergeCell ref="AF7:AG7"/>
    <mergeCell ref="AH7:AI7"/>
    <mergeCell ref="A2:AA2"/>
    <mergeCell ref="A4:AA4"/>
    <mergeCell ref="A5:AA5"/>
    <mergeCell ref="A7:A8"/>
    <mergeCell ref="B7:C7"/>
    <mergeCell ref="D7:E7"/>
    <mergeCell ref="F7:G7"/>
    <mergeCell ref="H7:I7"/>
    <mergeCell ref="J7:K7"/>
    <mergeCell ref="L7:M7"/>
    <mergeCell ref="N7:O7"/>
    <mergeCell ref="P7:Q7"/>
    <mergeCell ref="R7:S7"/>
    <mergeCell ref="T7:U7"/>
    <mergeCell ref="V7:W7"/>
    <mergeCell ref="X7:Y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0"/>
  <sheetViews>
    <sheetView zoomScale="80" zoomScaleNormal="80" workbookViewId="0" topLeftCell="A1"/>
  </sheetViews>
  <sheetFormatPr defaultColWidth="11.421875" defaultRowHeight="15"/>
  <cols>
    <col min="1" max="1" width="67.7109375" style="0" bestFit="1" customWidth="1"/>
    <col min="2" max="2" width="12.57421875" style="111" customWidth="1"/>
    <col min="3" max="4" width="12.57421875" style="43" customWidth="1"/>
    <col min="5" max="5" width="12.7109375" style="0" customWidth="1"/>
    <col min="6" max="6" width="10.28125" style="0" customWidth="1"/>
    <col min="7" max="7" width="12.7109375" style="0" customWidth="1"/>
    <col min="8" max="8" width="10.28125" style="0" customWidth="1"/>
    <col min="9" max="9" width="12.7109375" style="0" customWidth="1"/>
    <col min="10" max="10" width="10.28125" style="0" customWidth="1"/>
    <col min="11" max="11" width="12.7109375" style="0" customWidth="1"/>
    <col min="12" max="12" width="10.28125" style="0" customWidth="1"/>
    <col min="13" max="13" width="12.7109375" style="0" customWidth="1"/>
    <col min="14" max="14" width="10.28125" style="0" customWidth="1"/>
    <col min="15" max="15" width="12.7109375" style="0" customWidth="1"/>
    <col min="16" max="16" width="10.28125" style="0" customWidth="1"/>
    <col min="17" max="17" width="12.7109375" style="0" customWidth="1"/>
    <col min="18" max="18" width="10.28125" style="0" customWidth="1"/>
    <col min="19" max="19" width="12.7109375" style="0" customWidth="1"/>
    <col min="20" max="20" width="10.28125" style="0" customWidth="1"/>
    <col min="21" max="21" width="12.7109375" style="0" customWidth="1"/>
    <col min="22" max="22" width="10.28125" style="0" customWidth="1"/>
    <col min="23" max="23" width="12.7109375" style="0" customWidth="1"/>
    <col min="24" max="24" width="10.28125" style="0" customWidth="1"/>
    <col min="25" max="25" width="12.7109375" style="0" customWidth="1"/>
    <col min="26" max="26" width="10.28125" style="0" customWidth="1"/>
    <col min="27" max="27" width="12.7109375" style="0" customWidth="1"/>
    <col min="28" max="28" width="10.28125" style="0" customWidth="1"/>
    <col min="29" max="29" width="12.7109375" style="0" customWidth="1"/>
    <col min="30" max="30" width="10.28125" style="0" customWidth="1"/>
  </cols>
  <sheetData>
    <row r="1" spans="2:4" ht="15">
      <c r="B1" s="107"/>
      <c r="C1" s="41"/>
      <c r="D1" s="41"/>
    </row>
    <row r="2" spans="1:30" ht="15">
      <c r="A2" s="65" t="s">
        <v>12</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row>
    <row r="3" spans="1:12" ht="15">
      <c r="A3" s="59"/>
      <c r="B3" s="108"/>
      <c r="C3" s="42"/>
      <c r="D3" s="42"/>
      <c r="E3" s="59"/>
      <c r="F3" s="59"/>
      <c r="G3" s="59"/>
      <c r="H3" s="59"/>
      <c r="I3" s="59"/>
      <c r="J3" s="59"/>
      <c r="K3" s="59"/>
      <c r="L3" s="59"/>
    </row>
    <row r="4" spans="1:30" ht="15">
      <c r="A4" s="65" t="s">
        <v>1548</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row>
    <row r="5" spans="1:30" ht="15">
      <c r="A5" s="65" t="s">
        <v>1074</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row>
    <row r="6" spans="1:12" ht="15">
      <c r="A6" s="59"/>
      <c r="B6" s="108"/>
      <c r="C6" s="42"/>
      <c r="D6" s="42"/>
      <c r="E6" s="59"/>
      <c r="F6" s="59"/>
      <c r="G6" s="59"/>
      <c r="H6" s="59"/>
      <c r="I6" s="59"/>
      <c r="J6" s="59"/>
      <c r="K6" s="59"/>
      <c r="L6" s="59"/>
    </row>
    <row r="7" spans="1:30" ht="15">
      <c r="A7" s="61"/>
      <c r="B7" s="71" t="s">
        <v>15</v>
      </c>
      <c r="C7" s="105" t="s">
        <v>42</v>
      </c>
      <c r="D7" s="105" t="s">
        <v>16</v>
      </c>
      <c r="E7" s="67" t="s">
        <v>17</v>
      </c>
      <c r="F7" s="67"/>
      <c r="G7" s="67" t="s">
        <v>18</v>
      </c>
      <c r="H7" s="67"/>
      <c r="I7" s="67" t="s">
        <v>19</v>
      </c>
      <c r="J7" s="67"/>
      <c r="K7" s="67" t="s">
        <v>20</v>
      </c>
      <c r="L7" s="67"/>
      <c r="M7" s="67" t="s">
        <v>21</v>
      </c>
      <c r="N7" s="67"/>
      <c r="O7" s="67" t="s">
        <v>22</v>
      </c>
      <c r="P7" s="67"/>
      <c r="Q7" s="67" t="s">
        <v>23</v>
      </c>
      <c r="R7" s="67"/>
      <c r="S7" s="67" t="s">
        <v>24</v>
      </c>
      <c r="T7" s="67"/>
      <c r="U7" s="67" t="s">
        <v>25</v>
      </c>
      <c r="V7" s="67"/>
      <c r="W7" s="67" t="s">
        <v>26</v>
      </c>
      <c r="X7" s="67"/>
      <c r="Y7" s="67" t="s">
        <v>27</v>
      </c>
      <c r="Z7" s="67"/>
      <c r="AA7" s="67" t="s">
        <v>28</v>
      </c>
      <c r="AB7" s="67"/>
      <c r="AC7" s="67" t="s">
        <v>2</v>
      </c>
      <c r="AD7" s="67"/>
    </row>
    <row r="8" spans="1:30" ht="15">
      <c r="A8" s="5"/>
      <c r="B8" s="72"/>
      <c r="C8" s="106"/>
      <c r="D8" s="106"/>
      <c r="E8" s="60" t="s">
        <v>9</v>
      </c>
      <c r="F8" s="60" t="s">
        <v>10</v>
      </c>
      <c r="G8" s="60" t="s">
        <v>9</v>
      </c>
      <c r="H8" s="60" t="s">
        <v>10</v>
      </c>
      <c r="I8" s="60" t="s">
        <v>9</v>
      </c>
      <c r="J8" s="60" t="s">
        <v>10</v>
      </c>
      <c r="K8" s="60" t="s">
        <v>9</v>
      </c>
      <c r="L8" s="60" t="s">
        <v>10</v>
      </c>
      <c r="M8" s="60" t="s">
        <v>9</v>
      </c>
      <c r="N8" s="60" t="s">
        <v>10</v>
      </c>
      <c r="O8" s="60" t="s">
        <v>9</v>
      </c>
      <c r="P8" s="60" t="s">
        <v>10</v>
      </c>
      <c r="Q8" s="60" t="s">
        <v>9</v>
      </c>
      <c r="R8" s="60" t="s">
        <v>10</v>
      </c>
      <c r="S8" s="60" t="s">
        <v>9</v>
      </c>
      <c r="T8" s="60" t="s">
        <v>10</v>
      </c>
      <c r="U8" s="60" t="s">
        <v>9</v>
      </c>
      <c r="V8" s="60" t="s">
        <v>10</v>
      </c>
      <c r="W8" s="60" t="s">
        <v>9</v>
      </c>
      <c r="X8" s="60" t="s">
        <v>10</v>
      </c>
      <c r="Y8" s="60" t="s">
        <v>9</v>
      </c>
      <c r="Z8" s="60" t="s">
        <v>10</v>
      </c>
      <c r="AA8" s="60" t="s">
        <v>9</v>
      </c>
      <c r="AB8" s="60" t="s">
        <v>10</v>
      </c>
      <c r="AC8" s="60" t="s">
        <v>9</v>
      </c>
      <c r="AD8" s="60" t="s">
        <v>10</v>
      </c>
    </row>
    <row r="9" spans="1:30" ht="15">
      <c r="A9" s="112" t="s">
        <v>58</v>
      </c>
      <c r="B9" s="113"/>
      <c r="C9" s="114"/>
      <c r="D9" s="114"/>
      <c r="E9" s="115">
        <v>3678.702408264</v>
      </c>
      <c r="F9" s="116">
        <v>0.004324428230477405</v>
      </c>
      <c r="G9" s="115">
        <v>1892.720689884</v>
      </c>
      <c r="H9" s="116">
        <v>0.00025598140233196957</v>
      </c>
      <c r="I9" s="115">
        <v>5439.355613613</v>
      </c>
      <c r="J9" s="116">
        <v>0.0022110428329426</v>
      </c>
      <c r="K9" s="115">
        <v>49064.80239908929</v>
      </c>
      <c r="L9" s="116">
        <v>0.008110500651659617</v>
      </c>
      <c r="M9" s="115">
        <v>64436.1591830412</v>
      </c>
      <c r="N9" s="116">
        <v>0.0025384921846041096</v>
      </c>
      <c r="O9" s="115">
        <v>24222.3366884899</v>
      </c>
      <c r="P9" s="116">
        <v>0.005627832739201327</v>
      </c>
      <c r="Q9" s="115">
        <v>19816.6944496489</v>
      </c>
      <c r="R9" s="116">
        <v>0.005618634937776048</v>
      </c>
      <c r="S9" s="115">
        <v>168080.43268054683</v>
      </c>
      <c r="T9" s="116">
        <v>0.011373602504413768</v>
      </c>
      <c r="U9" s="115">
        <v>162541.2530270579</v>
      </c>
      <c r="V9" s="116">
        <v>0.04114147294069667</v>
      </c>
      <c r="W9" s="115">
        <v>17860.6144297435</v>
      </c>
      <c r="X9" s="116">
        <v>0.0035173665969672908</v>
      </c>
      <c r="Y9" s="115">
        <v>90277.14810813799</v>
      </c>
      <c r="Z9" s="116">
        <v>0.004400167978610154</v>
      </c>
      <c r="AA9" s="115">
        <v>218659.77374310122</v>
      </c>
      <c r="AB9" s="116">
        <v>0.05694889486754299</v>
      </c>
      <c r="AC9" s="115">
        <v>825969.9934206178</v>
      </c>
      <c r="AD9" s="116">
        <v>0.008010905901767144</v>
      </c>
    </row>
    <row r="10" spans="1:30" ht="15">
      <c r="A10" s="117" t="s">
        <v>151</v>
      </c>
      <c r="B10" s="118"/>
      <c r="C10" s="119"/>
      <c r="D10" s="119"/>
      <c r="E10" s="120">
        <v>3678.702408264</v>
      </c>
      <c r="F10" s="121">
        <v>0.004324428230477405</v>
      </c>
      <c r="G10" s="120">
        <v>1892.720689884</v>
      </c>
      <c r="H10" s="121">
        <v>0.00025598140233196957</v>
      </c>
      <c r="I10" s="120">
        <v>5439.355613613</v>
      </c>
      <c r="J10" s="121">
        <v>0.0022110428329426</v>
      </c>
      <c r="K10" s="120">
        <v>39778.147509665294</v>
      </c>
      <c r="L10" s="121">
        <v>0.0065753997881165625</v>
      </c>
      <c r="M10" s="120">
        <v>52974.1226902512</v>
      </c>
      <c r="N10" s="121">
        <v>0.0020869399750141206</v>
      </c>
      <c r="O10" s="120">
        <v>22375.4081547589</v>
      </c>
      <c r="P10" s="121">
        <v>0.005198716217423492</v>
      </c>
      <c r="Q10" s="120">
        <v>0</v>
      </c>
      <c r="R10" s="121">
        <v>0</v>
      </c>
      <c r="S10" s="120">
        <v>0</v>
      </c>
      <c r="T10" s="121">
        <v>0</v>
      </c>
      <c r="U10" s="120">
        <v>0</v>
      </c>
      <c r="V10" s="121">
        <v>0</v>
      </c>
      <c r="W10" s="120">
        <v>4E-05</v>
      </c>
      <c r="X10" s="121">
        <v>7.877369752990752E-12</v>
      </c>
      <c r="Y10" s="120">
        <v>4E-05</v>
      </c>
      <c r="Z10" s="121">
        <v>1.9496264872432328E-12</v>
      </c>
      <c r="AA10" s="120">
        <v>0.0039813</v>
      </c>
      <c r="AB10" s="121">
        <v>1.0369105906170468E-09</v>
      </c>
      <c r="AC10" s="120">
        <v>126138.46112773642</v>
      </c>
      <c r="AD10" s="121">
        <v>0.0012233898939878675</v>
      </c>
    </row>
    <row r="11" spans="1:30" ht="15">
      <c r="A11" s="122" t="s">
        <v>411</v>
      </c>
      <c r="B11" s="123"/>
      <c r="C11" s="124"/>
      <c r="D11" s="124"/>
      <c r="E11" s="125">
        <v>0</v>
      </c>
      <c r="F11" s="126"/>
      <c r="G11" s="125">
        <v>0</v>
      </c>
      <c r="H11" s="126"/>
      <c r="I11" s="125">
        <v>0</v>
      </c>
      <c r="J11" s="126"/>
      <c r="K11" s="125">
        <v>704.209497069</v>
      </c>
      <c r="L11" s="126">
        <v>0.00011640710459661461</v>
      </c>
      <c r="M11" s="125">
        <v>0</v>
      </c>
      <c r="N11" s="126">
        <v>0</v>
      </c>
      <c r="O11" s="125">
        <v>0</v>
      </c>
      <c r="P11" s="126">
        <v>0</v>
      </c>
      <c r="Q11" s="125">
        <v>0</v>
      </c>
      <c r="R11" s="126">
        <v>0</v>
      </c>
      <c r="S11" s="125">
        <v>0</v>
      </c>
      <c r="T11" s="126">
        <v>0</v>
      </c>
      <c r="U11" s="125">
        <v>0</v>
      </c>
      <c r="V11" s="126">
        <v>0</v>
      </c>
      <c r="W11" s="125">
        <v>0</v>
      </c>
      <c r="X11" s="126"/>
      <c r="Y11" s="125">
        <v>0</v>
      </c>
      <c r="Z11" s="126"/>
      <c r="AA11" s="125">
        <v>0</v>
      </c>
      <c r="AB11" s="126"/>
      <c r="AC11" s="125">
        <v>704.209497069</v>
      </c>
      <c r="AD11" s="126">
        <v>6.8299769496320144E-06</v>
      </c>
    </row>
    <row r="12" spans="1:30" ht="15">
      <c r="A12" s="122" t="s">
        <v>412</v>
      </c>
      <c r="B12" s="123"/>
      <c r="C12" s="124"/>
      <c r="D12" s="124"/>
      <c r="E12" s="125">
        <v>0</v>
      </c>
      <c r="F12" s="126">
        <v>0</v>
      </c>
      <c r="G12" s="125">
        <v>0</v>
      </c>
      <c r="H12" s="126">
        <v>0</v>
      </c>
      <c r="I12" s="125">
        <v>0</v>
      </c>
      <c r="J12" s="126">
        <v>0</v>
      </c>
      <c r="K12" s="125">
        <v>0.7234691100999999</v>
      </c>
      <c r="L12" s="126">
        <v>1.195907534935994E-07</v>
      </c>
      <c r="M12" s="125">
        <v>63.1242900639</v>
      </c>
      <c r="N12" s="126">
        <v>2.486810496117626E-06</v>
      </c>
      <c r="O12" s="125">
        <v>0.2414973109</v>
      </c>
      <c r="P12" s="126">
        <v>5.610963509387305E-08</v>
      </c>
      <c r="Q12" s="125">
        <v>0</v>
      </c>
      <c r="R12" s="126">
        <v>0</v>
      </c>
      <c r="S12" s="125">
        <v>0</v>
      </c>
      <c r="T12" s="126">
        <v>0</v>
      </c>
      <c r="U12" s="125">
        <v>0</v>
      </c>
      <c r="V12" s="126">
        <v>0</v>
      </c>
      <c r="W12" s="125">
        <v>0</v>
      </c>
      <c r="X12" s="126">
        <v>0</v>
      </c>
      <c r="Y12" s="125">
        <v>0</v>
      </c>
      <c r="Z12" s="126">
        <v>0</v>
      </c>
      <c r="AA12" s="125">
        <v>0</v>
      </c>
      <c r="AB12" s="126">
        <v>0</v>
      </c>
      <c r="AC12" s="125">
        <v>64.08925648489999</v>
      </c>
      <c r="AD12" s="126">
        <v>6.215879597375432E-07</v>
      </c>
    </row>
    <row r="13" spans="1:30" ht="15">
      <c r="A13" s="122" t="s">
        <v>413</v>
      </c>
      <c r="B13" s="123"/>
      <c r="C13" s="124"/>
      <c r="D13" s="124"/>
      <c r="E13" s="125">
        <v>0</v>
      </c>
      <c r="F13" s="126">
        <v>0</v>
      </c>
      <c r="G13" s="125">
        <v>0</v>
      </c>
      <c r="H13" s="126">
        <v>0</v>
      </c>
      <c r="I13" s="125">
        <v>0</v>
      </c>
      <c r="J13" s="126">
        <v>0</v>
      </c>
      <c r="K13" s="125">
        <v>0</v>
      </c>
      <c r="L13" s="126">
        <v>0</v>
      </c>
      <c r="M13" s="125">
        <v>1.0533880392000001</v>
      </c>
      <c r="N13" s="126">
        <v>4.149870722847826E-08</v>
      </c>
      <c r="O13" s="125">
        <v>1.3680307928</v>
      </c>
      <c r="P13" s="126">
        <v>3.1784912343382063E-07</v>
      </c>
      <c r="Q13" s="125">
        <v>0</v>
      </c>
      <c r="R13" s="126">
        <v>0</v>
      </c>
      <c r="S13" s="125">
        <v>0</v>
      </c>
      <c r="T13" s="126">
        <v>0</v>
      </c>
      <c r="U13" s="125">
        <v>0</v>
      </c>
      <c r="V13" s="126">
        <v>0</v>
      </c>
      <c r="W13" s="125">
        <v>0</v>
      </c>
      <c r="X13" s="126">
        <v>0</v>
      </c>
      <c r="Y13" s="125">
        <v>0</v>
      </c>
      <c r="Z13" s="126">
        <v>0</v>
      </c>
      <c r="AA13" s="125">
        <v>0</v>
      </c>
      <c r="AB13" s="126">
        <v>0</v>
      </c>
      <c r="AC13" s="125">
        <v>2.421418832</v>
      </c>
      <c r="AD13" s="126">
        <v>2.348482216840143E-08</v>
      </c>
    </row>
    <row r="14" spans="1:30" ht="15">
      <c r="A14" s="122" t="s">
        <v>414</v>
      </c>
      <c r="B14" s="123"/>
      <c r="C14" s="124"/>
      <c r="D14" s="124"/>
      <c r="E14" s="125">
        <v>0</v>
      </c>
      <c r="F14" s="126">
        <v>0</v>
      </c>
      <c r="G14" s="125">
        <v>0</v>
      </c>
      <c r="H14" s="126">
        <v>0</v>
      </c>
      <c r="I14" s="125">
        <v>0</v>
      </c>
      <c r="J14" s="126">
        <v>0</v>
      </c>
      <c r="K14" s="125">
        <v>0.9069844224</v>
      </c>
      <c r="L14" s="126">
        <v>1.4992616680867054E-07</v>
      </c>
      <c r="M14" s="125">
        <v>37.8808380608</v>
      </c>
      <c r="N14" s="126">
        <v>1.4923330717219854E-06</v>
      </c>
      <c r="O14" s="125">
        <v>2.7325651472</v>
      </c>
      <c r="P14" s="126">
        <v>6.348858821998067E-07</v>
      </c>
      <c r="Q14" s="125">
        <v>0</v>
      </c>
      <c r="R14" s="126">
        <v>0</v>
      </c>
      <c r="S14" s="125">
        <v>0</v>
      </c>
      <c r="T14" s="126">
        <v>0</v>
      </c>
      <c r="U14" s="125">
        <v>0</v>
      </c>
      <c r="V14" s="126">
        <v>0</v>
      </c>
      <c r="W14" s="125">
        <v>0</v>
      </c>
      <c r="X14" s="126">
        <v>0</v>
      </c>
      <c r="Y14" s="125">
        <v>0</v>
      </c>
      <c r="Z14" s="126">
        <v>0</v>
      </c>
      <c r="AA14" s="125">
        <v>0</v>
      </c>
      <c r="AB14" s="126">
        <v>0</v>
      </c>
      <c r="AC14" s="125">
        <v>41.5203876304</v>
      </c>
      <c r="AD14" s="126">
        <v>4.0269733883982555E-07</v>
      </c>
    </row>
    <row r="15" spans="1:30" ht="15">
      <c r="A15" s="122" t="s">
        <v>415</v>
      </c>
      <c r="B15" s="123"/>
      <c r="C15" s="124"/>
      <c r="D15" s="124"/>
      <c r="E15" s="125">
        <v>0</v>
      </c>
      <c r="F15" s="126">
        <v>0</v>
      </c>
      <c r="G15" s="125">
        <v>0</v>
      </c>
      <c r="H15" s="126">
        <v>0</v>
      </c>
      <c r="I15" s="125">
        <v>0</v>
      </c>
      <c r="J15" s="126">
        <v>0</v>
      </c>
      <c r="K15" s="125">
        <v>0</v>
      </c>
      <c r="L15" s="126">
        <v>0</v>
      </c>
      <c r="M15" s="125">
        <v>1.122E-07</v>
      </c>
      <c r="N15" s="126">
        <v>4.420170704208296E-15</v>
      </c>
      <c r="O15" s="125">
        <v>0</v>
      </c>
      <c r="P15" s="126">
        <v>0</v>
      </c>
      <c r="Q15" s="125">
        <v>0</v>
      </c>
      <c r="R15" s="126">
        <v>0</v>
      </c>
      <c r="S15" s="125">
        <v>0</v>
      </c>
      <c r="T15" s="126">
        <v>0</v>
      </c>
      <c r="U15" s="125">
        <v>0</v>
      </c>
      <c r="V15" s="126">
        <v>0</v>
      </c>
      <c r="W15" s="125">
        <v>0</v>
      </c>
      <c r="X15" s="126">
        <v>0</v>
      </c>
      <c r="Y15" s="125">
        <v>0</v>
      </c>
      <c r="Z15" s="126">
        <v>0</v>
      </c>
      <c r="AA15" s="125">
        <v>0</v>
      </c>
      <c r="AB15" s="126"/>
      <c r="AC15" s="125">
        <v>1.122E-07</v>
      </c>
      <c r="AD15" s="126">
        <v>1.0882037475186535E-15</v>
      </c>
    </row>
    <row r="16" spans="1:30" ht="15">
      <c r="A16" s="122" t="s">
        <v>416</v>
      </c>
      <c r="B16" s="123"/>
      <c r="C16" s="124"/>
      <c r="D16" s="124"/>
      <c r="E16" s="125">
        <v>0</v>
      </c>
      <c r="F16" s="126">
        <v>0</v>
      </c>
      <c r="G16" s="125">
        <v>0</v>
      </c>
      <c r="H16" s="126">
        <v>0</v>
      </c>
      <c r="I16" s="125">
        <v>0</v>
      </c>
      <c r="J16" s="126">
        <v>0</v>
      </c>
      <c r="K16" s="125">
        <v>1.5417534403</v>
      </c>
      <c r="L16" s="126">
        <v>2.548546345003461E-07</v>
      </c>
      <c r="M16" s="125">
        <v>1.6189758025</v>
      </c>
      <c r="N16" s="126">
        <v>6.378029779886467E-08</v>
      </c>
      <c r="O16" s="125">
        <v>1.7917305814</v>
      </c>
      <c r="P16" s="126">
        <v>4.162917952759987E-07</v>
      </c>
      <c r="Q16" s="125">
        <v>0</v>
      </c>
      <c r="R16" s="126">
        <v>0</v>
      </c>
      <c r="S16" s="125">
        <v>0</v>
      </c>
      <c r="T16" s="126">
        <v>0</v>
      </c>
      <c r="U16" s="125">
        <v>0</v>
      </c>
      <c r="V16" s="126">
        <v>0</v>
      </c>
      <c r="W16" s="125">
        <v>0</v>
      </c>
      <c r="X16" s="126">
        <v>0</v>
      </c>
      <c r="Y16" s="125">
        <v>0</v>
      </c>
      <c r="Z16" s="126">
        <v>0</v>
      </c>
      <c r="AA16" s="125">
        <v>0</v>
      </c>
      <c r="AB16" s="126">
        <v>0</v>
      </c>
      <c r="AC16" s="125">
        <v>4.9524598242</v>
      </c>
      <c r="AD16" s="126">
        <v>4.803284616871668E-08</v>
      </c>
    </row>
    <row r="17" spans="1:30" ht="15">
      <c r="A17" s="122" t="s">
        <v>417</v>
      </c>
      <c r="B17" s="123"/>
      <c r="C17" s="124"/>
      <c r="D17" s="124"/>
      <c r="E17" s="125">
        <v>0</v>
      </c>
      <c r="F17" s="126">
        <v>0</v>
      </c>
      <c r="G17" s="125">
        <v>0</v>
      </c>
      <c r="H17" s="126">
        <v>0</v>
      </c>
      <c r="I17" s="125">
        <v>0</v>
      </c>
      <c r="J17" s="126">
        <v>0</v>
      </c>
      <c r="K17" s="125">
        <v>4.7035197759</v>
      </c>
      <c r="L17" s="126">
        <v>7.775003330745894E-07</v>
      </c>
      <c r="M17" s="125">
        <v>1209.5814001386</v>
      </c>
      <c r="N17" s="126">
        <v>4.765201665996339E-05</v>
      </c>
      <c r="O17" s="125">
        <v>390.6336916339</v>
      </c>
      <c r="P17" s="126">
        <v>9.076007435141448E-05</v>
      </c>
      <c r="Q17" s="125">
        <v>0</v>
      </c>
      <c r="R17" s="126">
        <v>0</v>
      </c>
      <c r="S17" s="125">
        <v>0</v>
      </c>
      <c r="T17" s="126">
        <v>0</v>
      </c>
      <c r="U17" s="125">
        <v>0</v>
      </c>
      <c r="V17" s="126">
        <v>0</v>
      </c>
      <c r="W17" s="125">
        <v>0</v>
      </c>
      <c r="X17" s="126">
        <v>0</v>
      </c>
      <c r="Y17" s="125">
        <v>0</v>
      </c>
      <c r="Z17" s="126">
        <v>0</v>
      </c>
      <c r="AA17" s="125">
        <v>0</v>
      </c>
      <c r="AB17" s="126">
        <v>0</v>
      </c>
      <c r="AC17" s="125">
        <v>1604.9186115484001</v>
      </c>
      <c r="AD17" s="126">
        <v>1.5565761564611437E-05</v>
      </c>
    </row>
    <row r="18" spans="1:30" ht="15">
      <c r="A18" s="122" t="s">
        <v>418</v>
      </c>
      <c r="B18" s="123"/>
      <c r="C18" s="124"/>
      <c r="D18" s="124"/>
      <c r="E18" s="125">
        <v>0</v>
      </c>
      <c r="F18" s="126">
        <v>0</v>
      </c>
      <c r="G18" s="125">
        <v>0</v>
      </c>
      <c r="H18" s="126">
        <v>0</v>
      </c>
      <c r="I18" s="125">
        <v>0</v>
      </c>
      <c r="J18" s="126">
        <v>0</v>
      </c>
      <c r="K18" s="125">
        <v>0</v>
      </c>
      <c r="L18" s="126">
        <v>0</v>
      </c>
      <c r="M18" s="125">
        <v>0</v>
      </c>
      <c r="N18" s="126">
        <v>0</v>
      </c>
      <c r="O18" s="125">
        <v>0</v>
      </c>
      <c r="P18" s="126">
        <v>0</v>
      </c>
      <c r="Q18" s="125">
        <v>0</v>
      </c>
      <c r="R18" s="126">
        <v>0</v>
      </c>
      <c r="S18" s="125">
        <v>0</v>
      </c>
      <c r="T18" s="126">
        <v>0</v>
      </c>
      <c r="U18" s="125">
        <v>0</v>
      </c>
      <c r="V18" s="126">
        <v>0</v>
      </c>
      <c r="W18" s="125">
        <v>0</v>
      </c>
      <c r="X18" s="126">
        <v>0</v>
      </c>
      <c r="Y18" s="125">
        <v>0</v>
      </c>
      <c r="Z18" s="126">
        <v>0</v>
      </c>
      <c r="AA18" s="125">
        <v>0</v>
      </c>
      <c r="AB18" s="126">
        <v>0</v>
      </c>
      <c r="AC18" s="125">
        <v>0</v>
      </c>
      <c r="AD18" s="126">
        <v>0</v>
      </c>
    </row>
    <row r="19" spans="1:30" ht="15">
      <c r="A19" s="122" t="s">
        <v>419</v>
      </c>
      <c r="B19" s="123"/>
      <c r="C19" s="124"/>
      <c r="D19" s="124"/>
      <c r="E19" s="125">
        <v>0</v>
      </c>
      <c r="F19" s="126">
        <v>0</v>
      </c>
      <c r="G19" s="125">
        <v>0</v>
      </c>
      <c r="H19" s="126">
        <v>0</v>
      </c>
      <c r="I19" s="125">
        <v>0</v>
      </c>
      <c r="J19" s="126">
        <v>0</v>
      </c>
      <c r="K19" s="125">
        <v>31712.9413879326</v>
      </c>
      <c r="L19" s="126">
        <v>0.005242206616889272</v>
      </c>
      <c r="M19" s="125">
        <v>0</v>
      </c>
      <c r="N19" s="126">
        <v>0</v>
      </c>
      <c r="O19" s="125">
        <v>107.93869388370001</v>
      </c>
      <c r="P19" s="126">
        <v>2.5078543126434763E-05</v>
      </c>
      <c r="Q19" s="125">
        <v>0</v>
      </c>
      <c r="R19" s="126">
        <v>0</v>
      </c>
      <c r="S19" s="125">
        <v>0</v>
      </c>
      <c r="T19" s="126">
        <v>0</v>
      </c>
      <c r="U19" s="125">
        <v>0</v>
      </c>
      <c r="V19" s="126">
        <v>0</v>
      </c>
      <c r="W19" s="125">
        <v>0</v>
      </c>
      <c r="X19" s="126">
        <v>0</v>
      </c>
      <c r="Y19" s="125">
        <v>0</v>
      </c>
      <c r="Z19" s="126">
        <v>0</v>
      </c>
      <c r="AA19" s="125">
        <v>0</v>
      </c>
      <c r="AB19" s="126">
        <v>0</v>
      </c>
      <c r="AC19" s="125">
        <v>31820.880081816296</v>
      </c>
      <c r="AD19" s="126">
        <v>0.00030862389442401223</v>
      </c>
    </row>
    <row r="20" spans="1:30" ht="15">
      <c r="A20" s="122" t="s">
        <v>390</v>
      </c>
      <c r="B20" s="123"/>
      <c r="C20" s="124"/>
      <c r="D20" s="124"/>
      <c r="E20" s="125">
        <v>0</v>
      </c>
      <c r="F20" s="126">
        <v>0</v>
      </c>
      <c r="G20" s="125">
        <v>0</v>
      </c>
      <c r="H20" s="126">
        <v>0</v>
      </c>
      <c r="I20" s="125">
        <v>0</v>
      </c>
      <c r="J20" s="126">
        <v>0</v>
      </c>
      <c r="K20" s="125">
        <v>0</v>
      </c>
      <c r="L20" s="126">
        <v>0</v>
      </c>
      <c r="M20" s="125">
        <v>0</v>
      </c>
      <c r="N20" s="126">
        <v>0</v>
      </c>
      <c r="O20" s="125">
        <v>0</v>
      </c>
      <c r="P20" s="126">
        <v>0</v>
      </c>
      <c r="Q20" s="125">
        <v>0</v>
      </c>
      <c r="R20" s="126">
        <v>0</v>
      </c>
      <c r="S20" s="125">
        <v>0</v>
      </c>
      <c r="T20" s="126">
        <v>0</v>
      </c>
      <c r="U20" s="125">
        <v>0</v>
      </c>
      <c r="V20" s="126"/>
      <c r="W20" s="125">
        <v>4E-05</v>
      </c>
      <c r="X20" s="126">
        <v>7.877369752990752E-12</v>
      </c>
      <c r="Y20" s="125">
        <v>4E-05</v>
      </c>
      <c r="Z20" s="126">
        <v>1.9496264872432328E-12</v>
      </c>
      <c r="AA20" s="125">
        <v>0</v>
      </c>
      <c r="AB20" s="126">
        <v>0</v>
      </c>
      <c r="AC20" s="125">
        <v>8E-05</v>
      </c>
      <c r="AD20" s="126">
        <v>7.759028502806798E-13</v>
      </c>
    </row>
    <row r="21" spans="1:30" ht="15">
      <c r="A21" s="122" t="s">
        <v>420</v>
      </c>
      <c r="B21" s="123"/>
      <c r="C21" s="124"/>
      <c r="D21" s="124"/>
      <c r="E21" s="125">
        <v>0</v>
      </c>
      <c r="F21" s="126"/>
      <c r="G21" s="125">
        <v>0</v>
      </c>
      <c r="H21" s="126"/>
      <c r="I21" s="125">
        <v>0</v>
      </c>
      <c r="J21" s="126"/>
      <c r="K21" s="125">
        <v>0</v>
      </c>
      <c r="L21" s="126"/>
      <c r="M21" s="125">
        <v>0</v>
      </c>
      <c r="N21" s="126">
        <v>0</v>
      </c>
      <c r="O21" s="125">
        <v>0</v>
      </c>
      <c r="P21" s="126">
        <v>0</v>
      </c>
      <c r="Q21" s="125">
        <v>0</v>
      </c>
      <c r="R21" s="126"/>
      <c r="S21" s="125">
        <v>0</v>
      </c>
      <c r="T21" s="126"/>
      <c r="U21" s="125">
        <v>0</v>
      </c>
      <c r="V21" s="126"/>
      <c r="W21" s="125">
        <v>0</v>
      </c>
      <c r="X21" s="126"/>
      <c r="Y21" s="125">
        <v>0</v>
      </c>
      <c r="Z21" s="126"/>
      <c r="AA21" s="125">
        <v>0</v>
      </c>
      <c r="AB21" s="126"/>
      <c r="AC21" s="125">
        <v>0</v>
      </c>
      <c r="AD21" s="126">
        <v>0</v>
      </c>
    </row>
    <row r="22" spans="1:30" ht="15">
      <c r="A22" s="122" t="s">
        <v>391</v>
      </c>
      <c r="B22" s="123"/>
      <c r="C22" s="124"/>
      <c r="D22" s="124"/>
      <c r="E22" s="125">
        <v>3678.702408264</v>
      </c>
      <c r="F22" s="126">
        <v>0.004324428230477405</v>
      </c>
      <c r="G22" s="125">
        <v>1892.720689884</v>
      </c>
      <c r="H22" s="126">
        <v>0.00025598140233196957</v>
      </c>
      <c r="I22" s="125">
        <v>5439.355613613</v>
      </c>
      <c r="J22" s="126">
        <v>0.0022110428329426</v>
      </c>
      <c r="K22" s="125">
        <v>7353.120897915</v>
      </c>
      <c r="L22" s="126">
        <v>0.001215484194742798</v>
      </c>
      <c r="M22" s="125">
        <v>51660.863798034</v>
      </c>
      <c r="N22" s="126">
        <v>0.00203520353577687</v>
      </c>
      <c r="O22" s="125">
        <v>21870.701945409</v>
      </c>
      <c r="P22" s="126">
        <v>0.00508145246350964</v>
      </c>
      <c r="Q22" s="125">
        <v>0</v>
      </c>
      <c r="R22" s="126">
        <v>0</v>
      </c>
      <c r="S22" s="125">
        <v>0</v>
      </c>
      <c r="T22" s="126">
        <v>0</v>
      </c>
      <c r="U22" s="125">
        <v>0</v>
      </c>
      <c r="V22" s="126">
        <v>0</v>
      </c>
      <c r="W22" s="125">
        <v>0</v>
      </c>
      <c r="X22" s="126">
        <v>0</v>
      </c>
      <c r="Y22" s="125">
        <v>0</v>
      </c>
      <c r="Z22" s="126">
        <v>0</v>
      </c>
      <c r="AA22" s="125">
        <v>0.0039813</v>
      </c>
      <c r="AB22" s="126">
        <v>1.0369105906170468E-09</v>
      </c>
      <c r="AC22" s="125">
        <v>91895.46933441902</v>
      </c>
      <c r="AD22" s="126">
        <v>0.0008912744573057063</v>
      </c>
    </row>
    <row r="23" spans="1:30" ht="15">
      <c r="A23" s="122" t="s">
        <v>421</v>
      </c>
      <c r="B23" s="123"/>
      <c r="C23" s="124"/>
      <c r="D23" s="124"/>
      <c r="E23" s="125">
        <v>0</v>
      </c>
      <c r="F23" s="126"/>
      <c r="G23" s="125">
        <v>0</v>
      </c>
      <c r="H23" s="126"/>
      <c r="I23" s="125">
        <v>0</v>
      </c>
      <c r="J23" s="126"/>
      <c r="K23" s="125">
        <v>0</v>
      </c>
      <c r="L23" s="126">
        <v>0</v>
      </c>
      <c r="M23" s="125">
        <v>0</v>
      </c>
      <c r="N23" s="126">
        <v>0</v>
      </c>
      <c r="O23" s="125">
        <v>0</v>
      </c>
      <c r="P23" s="126">
        <v>0</v>
      </c>
      <c r="Q23" s="125">
        <v>0</v>
      </c>
      <c r="R23" s="126">
        <v>0</v>
      </c>
      <c r="S23" s="125">
        <v>0</v>
      </c>
      <c r="T23" s="126">
        <v>0</v>
      </c>
      <c r="U23" s="125">
        <v>0</v>
      </c>
      <c r="V23" s="126">
        <v>0</v>
      </c>
      <c r="W23" s="125">
        <v>0</v>
      </c>
      <c r="X23" s="126"/>
      <c r="Y23" s="125">
        <v>0</v>
      </c>
      <c r="Z23" s="126"/>
      <c r="AA23" s="125">
        <v>0</v>
      </c>
      <c r="AB23" s="126"/>
      <c r="AC23" s="125">
        <v>0</v>
      </c>
      <c r="AD23" s="126">
        <v>0</v>
      </c>
    </row>
    <row r="24" spans="1:30" ht="15">
      <c r="A24" s="122" t="s">
        <v>422</v>
      </c>
      <c r="B24" s="123"/>
      <c r="C24" s="124"/>
      <c r="D24" s="124"/>
      <c r="E24" s="125">
        <v>0</v>
      </c>
      <c r="F24" s="126"/>
      <c r="G24" s="125">
        <v>0</v>
      </c>
      <c r="H24" s="126"/>
      <c r="I24" s="125">
        <v>0</v>
      </c>
      <c r="J24" s="126"/>
      <c r="K24" s="125">
        <v>0</v>
      </c>
      <c r="L24" s="126"/>
      <c r="M24" s="125">
        <v>0</v>
      </c>
      <c r="N24" s="126"/>
      <c r="O24" s="125">
        <v>0</v>
      </c>
      <c r="P24" s="126"/>
      <c r="Q24" s="125">
        <v>0</v>
      </c>
      <c r="R24" s="126">
        <v>0</v>
      </c>
      <c r="S24" s="125">
        <v>0</v>
      </c>
      <c r="T24" s="126">
        <v>0</v>
      </c>
      <c r="U24" s="125">
        <v>0</v>
      </c>
      <c r="V24" s="126">
        <v>0</v>
      </c>
      <c r="W24" s="125">
        <v>0</v>
      </c>
      <c r="X24" s="126"/>
      <c r="Y24" s="125">
        <v>0</v>
      </c>
      <c r="Z24" s="126"/>
      <c r="AA24" s="125">
        <v>0</v>
      </c>
      <c r="AB24" s="126"/>
      <c r="AC24" s="125">
        <v>0</v>
      </c>
      <c r="AD24" s="126">
        <v>0</v>
      </c>
    </row>
    <row r="25" spans="1:30" ht="15">
      <c r="A25" s="122" t="s">
        <v>796</v>
      </c>
      <c r="B25" s="123"/>
      <c r="C25" s="124"/>
      <c r="D25" s="124"/>
      <c r="E25" s="125">
        <v>0</v>
      </c>
      <c r="F25" s="126"/>
      <c r="G25" s="125">
        <v>0</v>
      </c>
      <c r="H25" s="126"/>
      <c r="I25" s="125">
        <v>0</v>
      </c>
      <c r="J25" s="126"/>
      <c r="K25" s="125">
        <v>0</v>
      </c>
      <c r="L25" s="126"/>
      <c r="M25" s="125">
        <v>0</v>
      </c>
      <c r="N25" s="126"/>
      <c r="O25" s="125">
        <v>0</v>
      </c>
      <c r="P25" s="126"/>
      <c r="Q25" s="125">
        <v>0</v>
      </c>
      <c r="R25" s="126">
        <v>0</v>
      </c>
      <c r="S25" s="125">
        <v>0</v>
      </c>
      <c r="T25" s="126">
        <v>0</v>
      </c>
      <c r="U25" s="125">
        <v>0</v>
      </c>
      <c r="V25" s="126">
        <v>0</v>
      </c>
      <c r="W25" s="125">
        <v>0</v>
      </c>
      <c r="X25" s="126"/>
      <c r="Y25" s="125">
        <v>0</v>
      </c>
      <c r="Z25" s="126"/>
      <c r="AA25" s="125">
        <v>0</v>
      </c>
      <c r="AB25" s="126"/>
      <c r="AC25" s="125">
        <v>0</v>
      </c>
      <c r="AD25" s="126">
        <v>0</v>
      </c>
    </row>
    <row r="26" spans="1:30" ht="15">
      <c r="A26" s="122" t="s">
        <v>997</v>
      </c>
      <c r="B26" s="123"/>
      <c r="C26" s="124"/>
      <c r="D26" s="124"/>
      <c r="E26" s="125">
        <v>0</v>
      </c>
      <c r="F26" s="126"/>
      <c r="G26" s="125">
        <v>0</v>
      </c>
      <c r="H26" s="126"/>
      <c r="I26" s="125">
        <v>0</v>
      </c>
      <c r="J26" s="126"/>
      <c r="K26" s="125">
        <v>0</v>
      </c>
      <c r="L26" s="126">
        <v>0</v>
      </c>
      <c r="M26" s="125">
        <v>0</v>
      </c>
      <c r="N26" s="126">
        <v>0</v>
      </c>
      <c r="O26" s="125">
        <v>0</v>
      </c>
      <c r="P26" s="126">
        <v>0</v>
      </c>
      <c r="Q26" s="125">
        <v>0</v>
      </c>
      <c r="R26" s="126"/>
      <c r="S26" s="125">
        <v>0</v>
      </c>
      <c r="T26" s="126"/>
      <c r="U26" s="125">
        <v>0</v>
      </c>
      <c r="V26" s="126"/>
      <c r="W26" s="125">
        <v>0</v>
      </c>
      <c r="X26" s="126"/>
      <c r="Y26" s="125">
        <v>0</v>
      </c>
      <c r="Z26" s="126"/>
      <c r="AA26" s="125">
        <v>0</v>
      </c>
      <c r="AB26" s="126"/>
      <c r="AC26" s="125">
        <v>0</v>
      </c>
      <c r="AD26" s="126">
        <v>0</v>
      </c>
    </row>
    <row r="27" spans="1:30" ht="15">
      <c r="A27" s="117" t="s">
        <v>731</v>
      </c>
      <c r="B27" s="118"/>
      <c r="C27" s="119"/>
      <c r="D27" s="119"/>
      <c r="E27" s="120">
        <v>0</v>
      </c>
      <c r="F27" s="121"/>
      <c r="G27" s="120">
        <v>0</v>
      </c>
      <c r="H27" s="121"/>
      <c r="I27" s="120">
        <v>0</v>
      </c>
      <c r="J27" s="121"/>
      <c r="K27" s="120">
        <v>0</v>
      </c>
      <c r="L27" s="121"/>
      <c r="M27" s="120">
        <v>0</v>
      </c>
      <c r="N27" s="121"/>
      <c r="O27" s="120">
        <v>0</v>
      </c>
      <c r="P27" s="121"/>
      <c r="Q27" s="120">
        <v>0</v>
      </c>
      <c r="R27" s="121"/>
      <c r="S27" s="120">
        <v>0</v>
      </c>
      <c r="T27" s="121"/>
      <c r="U27" s="120">
        <v>0</v>
      </c>
      <c r="V27" s="121"/>
      <c r="W27" s="120">
        <v>9828.039299821501</v>
      </c>
      <c r="X27" s="121">
        <v>0.0019354774877904577</v>
      </c>
      <c r="Y27" s="120">
        <v>39994.75098943301</v>
      </c>
      <c r="Z27" s="121">
        <v>0.001949370646992402</v>
      </c>
      <c r="AA27" s="120">
        <v>216030.5359632612</v>
      </c>
      <c r="AB27" s="121">
        <v>0.05626412243161338</v>
      </c>
      <c r="AC27" s="120">
        <v>265853.3262525157</v>
      </c>
      <c r="AD27" s="121">
        <v>0.00257845441994908</v>
      </c>
    </row>
    <row r="28" spans="1:30" ht="15">
      <c r="A28" s="122" t="s">
        <v>412</v>
      </c>
      <c r="B28" s="123"/>
      <c r="C28" s="124"/>
      <c r="D28" s="124"/>
      <c r="E28" s="125">
        <v>0</v>
      </c>
      <c r="F28" s="126"/>
      <c r="G28" s="125">
        <v>0</v>
      </c>
      <c r="H28" s="126"/>
      <c r="I28" s="125">
        <v>0</v>
      </c>
      <c r="J28" s="126"/>
      <c r="K28" s="125">
        <v>0</v>
      </c>
      <c r="L28" s="126"/>
      <c r="M28" s="125">
        <v>0</v>
      </c>
      <c r="N28" s="126"/>
      <c r="O28" s="125">
        <v>0</v>
      </c>
      <c r="P28" s="126"/>
      <c r="Q28" s="125">
        <v>0</v>
      </c>
      <c r="R28" s="126"/>
      <c r="S28" s="125">
        <v>0</v>
      </c>
      <c r="T28" s="126"/>
      <c r="U28" s="125">
        <v>0</v>
      </c>
      <c r="V28" s="126"/>
      <c r="W28" s="125">
        <v>0</v>
      </c>
      <c r="X28" s="126">
        <v>0</v>
      </c>
      <c r="Y28" s="125">
        <v>0</v>
      </c>
      <c r="Z28" s="126">
        <v>0</v>
      </c>
      <c r="AA28" s="125">
        <v>0</v>
      </c>
      <c r="AB28" s="126">
        <v>0</v>
      </c>
      <c r="AC28" s="125">
        <v>0</v>
      </c>
      <c r="AD28" s="126">
        <v>0</v>
      </c>
    </row>
    <row r="29" spans="1:30" ht="15">
      <c r="A29" s="122" t="s">
        <v>415</v>
      </c>
      <c r="B29" s="123"/>
      <c r="C29" s="124"/>
      <c r="D29" s="124"/>
      <c r="E29" s="125">
        <v>0</v>
      </c>
      <c r="F29" s="126"/>
      <c r="G29" s="125">
        <v>0</v>
      </c>
      <c r="H29" s="126"/>
      <c r="I29" s="125">
        <v>0</v>
      </c>
      <c r="J29" s="126"/>
      <c r="K29" s="125">
        <v>0</v>
      </c>
      <c r="L29" s="126"/>
      <c r="M29" s="125">
        <v>0</v>
      </c>
      <c r="N29" s="126"/>
      <c r="O29" s="125">
        <v>0</v>
      </c>
      <c r="P29" s="126"/>
      <c r="Q29" s="125">
        <v>0</v>
      </c>
      <c r="R29" s="126"/>
      <c r="S29" s="125">
        <v>0</v>
      </c>
      <c r="T29" s="126"/>
      <c r="U29" s="125">
        <v>0</v>
      </c>
      <c r="V29" s="126"/>
      <c r="W29" s="125">
        <v>0</v>
      </c>
      <c r="X29" s="126">
        <v>0</v>
      </c>
      <c r="Y29" s="125">
        <v>0</v>
      </c>
      <c r="Z29" s="126">
        <v>0</v>
      </c>
      <c r="AA29" s="125">
        <v>0</v>
      </c>
      <c r="AB29" s="126">
        <v>0</v>
      </c>
      <c r="AC29" s="125">
        <v>0</v>
      </c>
      <c r="AD29" s="126">
        <v>0</v>
      </c>
    </row>
    <row r="30" spans="1:30" ht="15">
      <c r="A30" s="122" t="s">
        <v>416</v>
      </c>
      <c r="B30" s="123"/>
      <c r="C30" s="124"/>
      <c r="D30" s="124"/>
      <c r="E30" s="125">
        <v>0</v>
      </c>
      <c r="F30" s="126"/>
      <c r="G30" s="125">
        <v>0</v>
      </c>
      <c r="H30" s="126"/>
      <c r="I30" s="125">
        <v>0</v>
      </c>
      <c r="J30" s="126"/>
      <c r="K30" s="125">
        <v>0</v>
      </c>
      <c r="L30" s="126"/>
      <c r="M30" s="125">
        <v>0</v>
      </c>
      <c r="N30" s="126"/>
      <c r="O30" s="125">
        <v>0</v>
      </c>
      <c r="P30" s="126"/>
      <c r="Q30" s="125">
        <v>0</v>
      </c>
      <c r="R30" s="126"/>
      <c r="S30" s="125">
        <v>0</v>
      </c>
      <c r="T30" s="126"/>
      <c r="U30" s="125">
        <v>0</v>
      </c>
      <c r="V30" s="126"/>
      <c r="W30" s="125">
        <v>14.9815677106</v>
      </c>
      <c r="X30" s="126">
        <v>2.950383708396584E-06</v>
      </c>
      <c r="Y30" s="125">
        <v>209.3001251613</v>
      </c>
      <c r="Z30" s="126">
        <v>1.0201426694944858E-05</v>
      </c>
      <c r="AA30" s="125">
        <v>52.826459356200004</v>
      </c>
      <c r="AB30" s="126">
        <v>1.3758399309583492E-05</v>
      </c>
      <c r="AC30" s="125">
        <v>277.1081522281</v>
      </c>
      <c r="AD30" s="126">
        <v>2.6876125643724414E-06</v>
      </c>
    </row>
    <row r="31" spans="1:30" ht="15">
      <c r="A31" s="122" t="s">
        <v>417</v>
      </c>
      <c r="B31" s="123"/>
      <c r="C31" s="124"/>
      <c r="D31" s="124"/>
      <c r="E31" s="125">
        <v>0</v>
      </c>
      <c r="F31" s="126"/>
      <c r="G31" s="125">
        <v>0</v>
      </c>
      <c r="H31" s="126"/>
      <c r="I31" s="125">
        <v>0</v>
      </c>
      <c r="J31" s="126"/>
      <c r="K31" s="125">
        <v>0</v>
      </c>
      <c r="L31" s="126"/>
      <c r="M31" s="125">
        <v>0</v>
      </c>
      <c r="N31" s="126"/>
      <c r="O31" s="125">
        <v>0</v>
      </c>
      <c r="P31" s="126"/>
      <c r="Q31" s="125">
        <v>0</v>
      </c>
      <c r="R31" s="126"/>
      <c r="S31" s="125">
        <v>0</v>
      </c>
      <c r="T31" s="126"/>
      <c r="U31" s="125">
        <v>0</v>
      </c>
      <c r="V31" s="126"/>
      <c r="W31" s="125">
        <v>24.0699295219</v>
      </c>
      <c r="X31" s="126">
        <v>4.740193369310856E-06</v>
      </c>
      <c r="Y31" s="125">
        <v>397.0780082917</v>
      </c>
      <c r="Z31" s="126">
        <v>1.935384506168216E-05</v>
      </c>
      <c r="AA31" s="125">
        <v>82.262650608</v>
      </c>
      <c r="AB31" s="126">
        <v>2.1424914883998956E-05</v>
      </c>
      <c r="AC31" s="125">
        <v>503.4105884216</v>
      </c>
      <c r="AD31" s="126">
        <v>4.882471380222421E-06</v>
      </c>
    </row>
    <row r="32" spans="1:30" ht="15">
      <c r="A32" s="122" t="s">
        <v>418</v>
      </c>
      <c r="B32" s="123"/>
      <c r="C32" s="124"/>
      <c r="D32" s="124"/>
      <c r="E32" s="125">
        <v>0</v>
      </c>
      <c r="F32" s="126"/>
      <c r="G32" s="125">
        <v>0</v>
      </c>
      <c r="H32" s="126"/>
      <c r="I32" s="125">
        <v>0</v>
      </c>
      <c r="J32" s="126"/>
      <c r="K32" s="125">
        <v>0</v>
      </c>
      <c r="L32" s="126"/>
      <c r="M32" s="125">
        <v>0</v>
      </c>
      <c r="N32" s="126"/>
      <c r="O32" s="125">
        <v>0</v>
      </c>
      <c r="P32" s="126"/>
      <c r="Q32" s="125">
        <v>0</v>
      </c>
      <c r="R32" s="126"/>
      <c r="S32" s="125">
        <v>0</v>
      </c>
      <c r="T32" s="126"/>
      <c r="U32" s="125">
        <v>0</v>
      </c>
      <c r="V32" s="126"/>
      <c r="W32" s="125">
        <v>0</v>
      </c>
      <c r="X32" s="126">
        <v>0</v>
      </c>
      <c r="Y32" s="125">
        <v>0</v>
      </c>
      <c r="Z32" s="126">
        <v>0</v>
      </c>
      <c r="AA32" s="125">
        <v>0</v>
      </c>
      <c r="AB32" s="126">
        <v>0</v>
      </c>
      <c r="AC32" s="125">
        <v>0</v>
      </c>
      <c r="AD32" s="126">
        <v>0</v>
      </c>
    </row>
    <row r="33" spans="1:30" ht="15">
      <c r="A33" s="122" t="s">
        <v>419</v>
      </c>
      <c r="B33" s="123"/>
      <c r="C33" s="124"/>
      <c r="D33" s="124"/>
      <c r="E33" s="125">
        <v>0</v>
      </c>
      <c r="F33" s="126"/>
      <c r="G33" s="125">
        <v>0</v>
      </c>
      <c r="H33" s="126"/>
      <c r="I33" s="125">
        <v>0</v>
      </c>
      <c r="J33" s="126"/>
      <c r="K33" s="125">
        <v>0</v>
      </c>
      <c r="L33" s="126"/>
      <c r="M33" s="125">
        <v>0</v>
      </c>
      <c r="N33" s="126"/>
      <c r="O33" s="125">
        <v>0</v>
      </c>
      <c r="P33" s="126"/>
      <c r="Q33" s="125">
        <v>0</v>
      </c>
      <c r="R33" s="126"/>
      <c r="S33" s="125">
        <v>0</v>
      </c>
      <c r="T33" s="126"/>
      <c r="U33" s="125">
        <v>0</v>
      </c>
      <c r="V33" s="126"/>
      <c r="W33" s="125">
        <v>0</v>
      </c>
      <c r="X33" s="126">
        <v>0</v>
      </c>
      <c r="Y33" s="125">
        <v>0</v>
      </c>
      <c r="Z33" s="126">
        <v>0</v>
      </c>
      <c r="AA33" s="125">
        <v>0</v>
      </c>
      <c r="AB33" s="126">
        <v>0</v>
      </c>
      <c r="AC33" s="125">
        <v>0</v>
      </c>
      <c r="AD33" s="126">
        <v>0</v>
      </c>
    </row>
    <row r="34" spans="1:30" ht="15">
      <c r="A34" s="122" t="s">
        <v>390</v>
      </c>
      <c r="B34" s="123"/>
      <c r="C34" s="124"/>
      <c r="D34" s="124"/>
      <c r="E34" s="125">
        <v>0</v>
      </c>
      <c r="F34" s="126"/>
      <c r="G34" s="125">
        <v>0</v>
      </c>
      <c r="H34" s="126"/>
      <c r="I34" s="125">
        <v>0</v>
      </c>
      <c r="J34" s="126"/>
      <c r="K34" s="125">
        <v>0</v>
      </c>
      <c r="L34" s="126"/>
      <c r="M34" s="125">
        <v>0</v>
      </c>
      <c r="N34" s="126"/>
      <c r="O34" s="125">
        <v>0</v>
      </c>
      <c r="P34" s="126"/>
      <c r="Q34" s="125">
        <v>0</v>
      </c>
      <c r="R34" s="126"/>
      <c r="S34" s="125">
        <v>0</v>
      </c>
      <c r="T34" s="126"/>
      <c r="U34" s="125">
        <v>0</v>
      </c>
      <c r="V34" s="126"/>
      <c r="W34" s="125">
        <v>704.3558200000001</v>
      </c>
      <c r="X34" s="126">
        <v>0.000138711780795275</v>
      </c>
      <c r="Y34" s="125">
        <v>0</v>
      </c>
      <c r="Z34" s="126">
        <v>0</v>
      </c>
      <c r="AA34" s="125">
        <v>0</v>
      </c>
      <c r="AB34" s="126">
        <v>0</v>
      </c>
      <c r="AC34" s="125">
        <v>704.3558200000001</v>
      </c>
      <c r="AD34" s="126">
        <v>6.831396104372319E-06</v>
      </c>
    </row>
    <row r="35" spans="1:30" ht="15">
      <c r="A35" s="122" t="s">
        <v>391</v>
      </c>
      <c r="B35" s="123"/>
      <c r="C35" s="124"/>
      <c r="D35" s="124"/>
      <c r="E35" s="125">
        <v>0</v>
      </c>
      <c r="F35" s="126"/>
      <c r="G35" s="125">
        <v>0</v>
      </c>
      <c r="H35" s="126"/>
      <c r="I35" s="125">
        <v>0</v>
      </c>
      <c r="J35" s="126"/>
      <c r="K35" s="125">
        <v>0</v>
      </c>
      <c r="L35" s="126"/>
      <c r="M35" s="125">
        <v>0</v>
      </c>
      <c r="N35" s="126"/>
      <c r="O35" s="125">
        <v>0</v>
      </c>
      <c r="P35" s="126"/>
      <c r="Q35" s="125">
        <v>0</v>
      </c>
      <c r="R35" s="126"/>
      <c r="S35" s="125">
        <v>0</v>
      </c>
      <c r="T35" s="126"/>
      <c r="U35" s="125">
        <v>0</v>
      </c>
      <c r="V35" s="126"/>
      <c r="W35" s="125">
        <v>9084.631982589</v>
      </c>
      <c r="X35" s="126">
        <v>0.0017890751299174752</v>
      </c>
      <c r="Y35" s="125">
        <v>39388.37285598</v>
      </c>
      <c r="Z35" s="126">
        <v>0.0019198153752357748</v>
      </c>
      <c r="AA35" s="125">
        <v>215895.446853297</v>
      </c>
      <c r="AB35" s="126">
        <v>0.056228939117419795</v>
      </c>
      <c r="AC35" s="125">
        <v>264368.451691866</v>
      </c>
      <c r="AD35" s="126">
        <v>0.002564052939900113</v>
      </c>
    </row>
    <row r="36" spans="1:30" ht="15">
      <c r="A36" s="117" t="s">
        <v>1532</v>
      </c>
      <c r="B36" s="118"/>
      <c r="C36" s="119"/>
      <c r="D36" s="119"/>
      <c r="E36" s="120">
        <v>0</v>
      </c>
      <c r="F36" s="121"/>
      <c r="G36" s="120">
        <v>0</v>
      </c>
      <c r="H36" s="121"/>
      <c r="I36" s="120">
        <v>0</v>
      </c>
      <c r="J36" s="121"/>
      <c r="K36" s="120">
        <v>0</v>
      </c>
      <c r="L36" s="121">
        <v>0</v>
      </c>
      <c r="M36" s="120">
        <v>0</v>
      </c>
      <c r="N36" s="121">
        <v>0</v>
      </c>
      <c r="O36" s="120">
        <v>0</v>
      </c>
      <c r="P36" s="121">
        <v>0</v>
      </c>
      <c r="Q36" s="120">
        <v>0</v>
      </c>
      <c r="R36" s="121"/>
      <c r="S36" s="120">
        <v>0</v>
      </c>
      <c r="T36" s="121"/>
      <c r="U36" s="120">
        <v>0</v>
      </c>
      <c r="V36" s="121"/>
      <c r="W36" s="120">
        <v>0</v>
      </c>
      <c r="X36" s="121"/>
      <c r="Y36" s="120">
        <v>0</v>
      </c>
      <c r="Z36" s="121"/>
      <c r="AA36" s="120">
        <v>0</v>
      </c>
      <c r="AB36" s="121"/>
      <c r="AC36" s="120">
        <v>0</v>
      </c>
      <c r="AD36" s="121">
        <v>0</v>
      </c>
    </row>
    <row r="37" spans="1:30" ht="15">
      <c r="A37" s="122" t="s">
        <v>391</v>
      </c>
      <c r="B37" s="123"/>
      <c r="C37" s="124"/>
      <c r="D37" s="124"/>
      <c r="E37" s="125">
        <v>0</v>
      </c>
      <c r="F37" s="126"/>
      <c r="G37" s="125">
        <v>0</v>
      </c>
      <c r="H37" s="126"/>
      <c r="I37" s="125">
        <v>0</v>
      </c>
      <c r="J37" s="126"/>
      <c r="K37" s="125">
        <v>0</v>
      </c>
      <c r="L37" s="126">
        <v>0</v>
      </c>
      <c r="M37" s="125">
        <v>0</v>
      </c>
      <c r="N37" s="126">
        <v>0</v>
      </c>
      <c r="O37" s="125">
        <v>0</v>
      </c>
      <c r="P37" s="126">
        <v>0</v>
      </c>
      <c r="Q37" s="125">
        <v>0</v>
      </c>
      <c r="R37" s="126"/>
      <c r="S37" s="125">
        <v>0</v>
      </c>
      <c r="T37" s="126"/>
      <c r="U37" s="125">
        <v>0</v>
      </c>
      <c r="V37" s="126"/>
      <c r="W37" s="125">
        <v>0</v>
      </c>
      <c r="X37" s="126"/>
      <c r="Y37" s="125">
        <v>0</v>
      </c>
      <c r="Z37" s="126"/>
      <c r="AA37" s="125">
        <v>0</v>
      </c>
      <c r="AB37" s="126"/>
      <c r="AC37" s="125">
        <v>0</v>
      </c>
      <c r="AD37" s="126">
        <v>0</v>
      </c>
    </row>
    <row r="38" spans="1:30" ht="15">
      <c r="A38" s="117" t="s">
        <v>1544</v>
      </c>
      <c r="B38" s="118"/>
      <c r="C38" s="119"/>
      <c r="D38" s="119"/>
      <c r="E38" s="120">
        <v>0</v>
      </c>
      <c r="F38" s="121"/>
      <c r="G38" s="120">
        <v>0</v>
      </c>
      <c r="H38" s="121"/>
      <c r="I38" s="120">
        <v>0</v>
      </c>
      <c r="J38" s="121"/>
      <c r="K38" s="120">
        <v>0</v>
      </c>
      <c r="L38" s="121"/>
      <c r="M38" s="120">
        <v>0</v>
      </c>
      <c r="N38" s="121"/>
      <c r="O38" s="120">
        <v>0</v>
      </c>
      <c r="P38" s="121"/>
      <c r="Q38" s="120">
        <v>0</v>
      </c>
      <c r="R38" s="121"/>
      <c r="S38" s="120">
        <v>0</v>
      </c>
      <c r="T38" s="121"/>
      <c r="U38" s="120">
        <v>0</v>
      </c>
      <c r="V38" s="121"/>
      <c r="W38" s="120">
        <v>8032.575089921999</v>
      </c>
      <c r="X38" s="121">
        <v>0.0015818891012994633</v>
      </c>
      <c r="Y38" s="120">
        <v>50282.397078705</v>
      </c>
      <c r="Z38" s="121">
        <v>0.0024507973296681255</v>
      </c>
      <c r="AA38" s="120">
        <v>2629.23379854</v>
      </c>
      <c r="AB38" s="121">
        <v>0.0006847713990190171</v>
      </c>
      <c r="AC38" s="120">
        <v>60944.20596716699</v>
      </c>
      <c r="AD38" s="121">
        <v>0.0005910847889752212</v>
      </c>
    </row>
    <row r="39" spans="1:30" ht="15">
      <c r="A39" s="122" t="s">
        <v>391</v>
      </c>
      <c r="B39" s="123"/>
      <c r="C39" s="124"/>
      <c r="D39" s="124"/>
      <c r="E39" s="125">
        <v>0</v>
      </c>
      <c r="F39" s="126"/>
      <c r="G39" s="125">
        <v>0</v>
      </c>
      <c r="H39" s="126"/>
      <c r="I39" s="125">
        <v>0</v>
      </c>
      <c r="J39" s="126"/>
      <c r="K39" s="125">
        <v>0</v>
      </c>
      <c r="L39" s="126"/>
      <c r="M39" s="125">
        <v>0</v>
      </c>
      <c r="N39" s="126"/>
      <c r="O39" s="125">
        <v>0</v>
      </c>
      <c r="P39" s="126"/>
      <c r="Q39" s="125">
        <v>0</v>
      </c>
      <c r="R39" s="126"/>
      <c r="S39" s="125">
        <v>0</v>
      </c>
      <c r="T39" s="126"/>
      <c r="U39" s="125">
        <v>0</v>
      </c>
      <c r="V39" s="126"/>
      <c r="W39" s="125">
        <v>8032.575089921999</v>
      </c>
      <c r="X39" s="126">
        <v>0.0015818891012994633</v>
      </c>
      <c r="Y39" s="125">
        <v>50282.397078705</v>
      </c>
      <c r="Z39" s="126">
        <v>0.0024507973296681255</v>
      </c>
      <c r="AA39" s="125">
        <v>2629.23379854</v>
      </c>
      <c r="AB39" s="126">
        <v>0.0006847713990190171</v>
      </c>
      <c r="AC39" s="125">
        <v>60944.20596716699</v>
      </c>
      <c r="AD39" s="126">
        <v>0.0005910847889752212</v>
      </c>
    </row>
    <row r="40" spans="1:30" ht="15">
      <c r="A40" s="117" t="s">
        <v>1545</v>
      </c>
      <c r="B40" s="118"/>
      <c r="C40" s="119"/>
      <c r="D40" s="119"/>
      <c r="E40" s="120">
        <v>0</v>
      </c>
      <c r="F40" s="121"/>
      <c r="G40" s="120">
        <v>0</v>
      </c>
      <c r="H40" s="121"/>
      <c r="I40" s="120">
        <v>0</v>
      </c>
      <c r="J40" s="121"/>
      <c r="K40" s="120">
        <v>9286.654889424</v>
      </c>
      <c r="L40" s="121">
        <v>0.0015351008635430545</v>
      </c>
      <c r="M40" s="120">
        <v>11462.03649279</v>
      </c>
      <c r="N40" s="121">
        <v>0.00045155220958998895</v>
      </c>
      <c r="O40" s="120">
        <v>1846.928533731</v>
      </c>
      <c r="P40" s="121">
        <v>0.0004291165217778349</v>
      </c>
      <c r="Q40" s="120">
        <v>0</v>
      </c>
      <c r="R40" s="121"/>
      <c r="S40" s="120">
        <v>0</v>
      </c>
      <c r="T40" s="121"/>
      <c r="U40" s="120">
        <v>0</v>
      </c>
      <c r="V40" s="121"/>
      <c r="W40" s="120">
        <v>0</v>
      </c>
      <c r="X40" s="121"/>
      <c r="Y40" s="120">
        <v>0</v>
      </c>
      <c r="Z40" s="121"/>
      <c r="AA40" s="120">
        <v>0</v>
      </c>
      <c r="AB40" s="121"/>
      <c r="AC40" s="120">
        <v>22595.619915945</v>
      </c>
      <c r="AD40" s="121">
        <v>0.00021915007370800773</v>
      </c>
    </row>
    <row r="41" spans="1:30" ht="15">
      <c r="A41" s="122" t="s">
        <v>391</v>
      </c>
      <c r="B41" s="123"/>
      <c r="C41" s="124"/>
      <c r="D41" s="124"/>
      <c r="E41" s="125">
        <v>0</v>
      </c>
      <c r="F41" s="126"/>
      <c r="G41" s="125">
        <v>0</v>
      </c>
      <c r="H41" s="126"/>
      <c r="I41" s="125">
        <v>0</v>
      </c>
      <c r="J41" s="126"/>
      <c r="K41" s="125">
        <v>9286.654889424</v>
      </c>
      <c r="L41" s="126">
        <v>0.0015351008635430545</v>
      </c>
      <c r="M41" s="125">
        <v>11462.03649279</v>
      </c>
      <c r="N41" s="126">
        <v>0.00045155220958998895</v>
      </c>
      <c r="O41" s="125">
        <v>1846.928533731</v>
      </c>
      <c r="P41" s="126">
        <v>0.0004291165217778349</v>
      </c>
      <c r="Q41" s="125">
        <v>0</v>
      </c>
      <c r="R41" s="126"/>
      <c r="S41" s="125">
        <v>0</v>
      </c>
      <c r="T41" s="126"/>
      <c r="U41" s="125">
        <v>0</v>
      </c>
      <c r="V41" s="126"/>
      <c r="W41" s="125">
        <v>0</v>
      </c>
      <c r="X41" s="126"/>
      <c r="Y41" s="125">
        <v>0</v>
      </c>
      <c r="Z41" s="126"/>
      <c r="AA41" s="125">
        <v>0</v>
      </c>
      <c r="AB41" s="126"/>
      <c r="AC41" s="125">
        <v>22595.619915945</v>
      </c>
      <c r="AD41" s="126">
        <v>0.00021915007370800773</v>
      </c>
    </row>
    <row r="42" spans="1:30" ht="15">
      <c r="A42" s="117" t="s">
        <v>1546</v>
      </c>
      <c r="B42" s="118"/>
      <c r="C42" s="119"/>
      <c r="D42" s="119"/>
      <c r="E42" s="120">
        <v>0</v>
      </c>
      <c r="F42" s="121"/>
      <c r="G42" s="120">
        <v>0</v>
      </c>
      <c r="H42" s="121"/>
      <c r="I42" s="120">
        <v>0</v>
      </c>
      <c r="J42" s="121"/>
      <c r="K42" s="120">
        <v>0</v>
      </c>
      <c r="L42" s="121"/>
      <c r="M42" s="120">
        <v>0</v>
      </c>
      <c r="N42" s="121"/>
      <c r="O42" s="120">
        <v>0</v>
      </c>
      <c r="P42" s="121"/>
      <c r="Q42" s="120">
        <v>19816.6944496489</v>
      </c>
      <c r="R42" s="121">
        <v>0.005618634937776048</v>
      </c>
      <c r="S42" s="120">
        <v>168080.43268054683</v>
      </c>
      <c r="T42" s="121">
        <v>0.011373602504413768</v>
      </c>
      <c r="U42" s="120">
        <v>162541.2530270579</v>
      </c>
      <c r="V42" s="121">
        <v>0.04114147294069667</v>
      </c>
      <c r="W42" s="120">
        <v>0</v>
      </c>
      <c r="X42" s="121"/>
      <c r="Y42" s="120">
        <v>0</v>
      </c>
      <c r="Z42" s="121"/>
      <c r="AA42" s="120">
        <v>0</v>
      </c>
      <c r="AB42" s="121"/>
      <c r="AC42" s="120">
        <v>350438.3801572536</v>
      </c>
      <c r="AD42" s="121">
        <v>0.0033988267251469687</v>
      </c>
    </row>
    <row r="43" spans="1:30" ht="15">
      <c r="A43" s="122" t="s">
        <v>411</v>
      </c>
      <c r="B43" s="123"/>
      <c r="C43" s="124"/>
      <c r="D43" s="124"/>
      <c r="E43" s="125">
        <v>0</v>
      </c>
      <c r="F43" s="126"/>
      <c r="G43" s="125">
        <v>0</v>
      </c>
      <c r="H43" s="126"/>
      <c r="I43" s="125">
        <v>0</v>
      </c>
      <c r="J43" s="126"/>
      <c r="K43" s="125">
        <v>0</v>
      </c>
      <c r="L43" s="126"/>
      <c r="M43" s="125">
        <v>0</v>
      </c>
      <c r="N43" s="126"/>
      <c r="O43" s="125">
        <v>0</v>
      </c>
      <c r="P43" s="126"/>
      <c r="Q43" s="125">
        <v>971.5745569249001</v>
      </c>
      <c r="R43" s="126">
        <v>0.0002754709048001315</v>
      </c>
      <c r="S43" s="125">
        <v>0</v>
      </c>
      <c r="T43" s="126">
        <v>0</v>
      </c>
      <c r="U43" s="125">
        <v>0</v>
      </c>
      <c r="V43" s="126">
        <v>0</v>
      </c>
      <c r="W43" s="125">
        <v>0</v>
      </c>
      <c r="X43" s="126"/>
      <c r="Y43" s="125">
        <v>0</v>
      </c>
      <c r="Z43" s="126"/>
      <c r="AA43" s="125">
        <v>0</v>
      </c>
      <c r="AB43" s="126"/>
      <c r="AC43" s="125">
        <v>971.5745569249001</v>
      </c>
      <c r="AD43" s="126">
        <v>9.42309334972773E-06</v>
      </c>
    </row>
    <row r="44" spans="1:30" ht="15">
      <c r="A44" s="122" t="s">
        <v>412</v>
      </c>
      <c r="B44" s="123"/>
      <c r="C44" s="124"/>
      <c r="D44" s="124"/>
      <c r="E44" s="125">
        <v>0</v>
      </c>
      <c r="F44" s="126"/>
      <c r="G44" s="125">
        <v>0</v>
      </c>
      <c r="H44" s="126"/>
      <c r="I44" s="125">
        <v>0</v>
      </c>
      <c r="J44" s="126"/>
      <c r="K44" s="125">
        <v>0</v>
      </c>
      <c r="L44" s="126"/>
      <c r="M44" s="125">
        <v>0</v>
      </c>
      <c r="N44" s="126"/>
      <c r="O44" s="125">
        <v>0</v>
      </c>
      <c r="P44" s="126"/>
      <c r="Q44" s="125">
        <v>0</v>
      </c>
      <c r="R44" s="126">
        <v>0</v>
      </c>
      <c r="S44" s="125">
        <v>0</v>
      </c>
      <c r="T44" s="126">
        <v>0</v>
      </c>
      <c r="U44" s="125">
        <v>0</v>
      </c>
      <c r="V44" s="126">
        <v>0</v>
      </c>
      <c r="W44" s="125">
        <v>0</v>
      </c>
      <c r="X44" s="126"/>
      <c r="Y44" s="125">
        <v>0</v>
      </c>
      <c r="Z44" s="126"/>
      <c r="AA44" s="125">
        <v>0</v>
      </c>
      <c r="AB44" s="126"/>
      <c r="AC44" s="125">
        <v>0</v>
      </c>
      <c r="AD44" s="126">
        <v>0</v>
      </c>
    </row>
    <row r="45" spans="1:30" ht="15">
      <c r="A45" s="122" t="s">
        <v>413</v>
      </c>
      <c r="B45" s="123"/>
      <c r="C45" s="124"/>
      <c r="D45" s="124"/>
      <c r="E45" s="125">
        <v>0</v>
      </c>
      <c r="F45" s="126"/>
      <c r="G45" s="125">
        <v>0</v>
      </c>
      <c r="H45" s="126"/>
      <c r="I45" s="125">
        <v>0</v>
      </c>
      <c r="J45" s="126"/>
      <c r="K45" s="125">
        <v>0</v>
      </c>
      <c r="L45" s="126"/>
      <c r="M45" s="125">
        <v>0</v>
      </c>
      <c r="N45" s="126"/>
      <c r="O45" s="125">
        <v>0</v>
      </c>
      <c r="P45" s="126"/>
      <c r="Q45" s="125">
        <v>0.080803422</v>
      </c>
      <c r="R45" s="126">
        <v>2.2910225067789016E-08</v>
      </c>
      <c r="S45" s="125">
        <v>2.031628896</v>
      </c>
      <c r="T45" s="126">
        <v>1.3747548796177817E-07</v>
      </c>
      <c r="U45" s="125">
        <v>2.8858653583000002</v>
      </c>
      <c r="V45" s="126">
        <v>7.30453034770372E-07</v>
      </c>
      <c r="W45" s="125">
        <v>0</v>
      </c>
      <c r="X45" s="126"/>
      <c r="Y45" s="125">
        <v>0</v>
      </c>
      <c r="Z45" s="126"/>
      <c r="AA45" s="125">
        <v>0</v>
      </c>
      <c r="AB45" s="126"/>
      <c r="AC45" s="125">
        <v>4.9982976763</v>
      </c>
      <c r="AD45" s="126">
        <v>4.847741766990586E-08</v>
      </c>
    </row>
    <row r="46" spans="1:30" ht="15">
      <c r="A46" s="122" t="s">
        <v>414</v>
      </c>
      <c r="B46" s="123"/>
      <c r="C46" s="124"/>
      <c r="D46" s="124"/>
      <c r="E46" s="125">
        <v>0</v>
      </c>
      <c r="F46" s="126"/>
      <c r="G46" s="125">
        <v>0</v>
      </c>
      <c r="H46" s="126"/>
      <c r="I46" s="125">
        <v>0</v>
      </c>
      <c r="J46" s="126"/>
      <c r="K46" s="125">
        <v>0</v>
      </c>
      <c r="L46" s="126"/>
      <c r="M46" s="125">
        <v>0</v>
      </c>
      <c r="N46" s="126"/>
      <c r="O46" s="125">
        <v>0</v>
      </c>
      <c r="P46" s="126"/>
      <c r="Q46" s="125">
        <v>1152.227328</v>
      </c>
      <c r="R46" s="126">
        <v>0.0003266914539057165</v>
      </c>
      <c r="S46" s="125">
        <v>621.49248</v>
      </c>
      <c r="T46" s="126">
        <v>4.2054915698824384E-05</v>
      </c>
      <c r="U46" s="125">
        <v>0</v>
      </c>
      <c r="V46" s="126">
        <v>0</v>
      </c>
      <c r="W46" s="125">
        <v>0</v>
      </c>
      <c r="X46" s="126"/>
      <c r="Y46" s="125">
        <v>0</v>
      </c>
      <c r="Z46" s="126"/>
      <c r="AA46" s="125">
        <v>0</v>
      </c>
      <c r="AB46" s="126"/>
      <c r="AC46" s="125">
        <v>1773.719808</v>
      </c>
      <c r="AD46" s="126">
        <v>1.7202928182831253E-05</v>
      </c>
    </row>
    <row r="47" spans="1:30" ht="15">
      <c r="A47" s="122" t="s">
        <v>415</v>
      </c>
      <c r="B47" s="123"/>
      <c r="C47" s="124"/>
      <c r="D47" s="124"/>
      <c r="E47" s="125">
        <v>0</v>
      </c>
      <c r="F47" s="126"/>
      <c r="G47" s="125">
        <v>0</v>
      </c>
      <c r="H47" s="126"/>
      <c r="I47" s="125">
        <v>0</v>
      </c>
      <c r="J47" s="126"/>
      <c r="K47" s="125">
        <v>0</v>
      </c>
      <c r="L47" s="126"/>
      <c r="M47" s="125">
        <v>0</v>
      </c>
      <c r="N47" s="126"/>
      <c r="O47" s="125">
        <v>0</v>
      </c>
      <c r="P47" s="126"/>
      <c r="Q47" s="125">
        <v>0</v>
      </c>
      <c r="R47" s="126">
        <v>0</v>
      </c>
      <c r="S47" s="125">
        <v>8203.5951</v>
      </c>
      <c r="T47" s="126">
        <v>0.0005551177390879916</v>
      </c>
      <c r="U47" s="125">
        <v>0</v>
      </c>
      <c r="V47" s="126">
        <v>0</v>
      </c>
      <c r="W47" s="125">
        <v>0</v>
      </c>
      <c r="X47" s="126"/>
      <c r="Y47" s="125">
        <v>0</v>
      </c>
      <c r="Z47" s="126"/>
      <c r="AA47" s="125">
        <v>0</v>
      </c>
      <c r="AB47" s="126"/>
      <c r="AC47" s="125">
        <v>8203.5951</v>
      </c>
      <c r="AD47" s="126">
        <v>7.956491025798273E-05</v>
      </c>
    </row>
    <row r="48" spans="1:30" ht="15">
      <c r="A48" s="122" t="s">
        <v>416</v>
      </c>
      <c r="B48" s="123"/>
      <c r="C48" s="124"/>
      <c r="D48" s="124"/>
      <c r="E48" s="125">
        <v>0</v>
      </c>
      <c r="F48" s="126"/>
      <c r="G48" s="125">
        <v>0</v>
      </c>
      <c r="H48" s="126"/>
      <c r="I48" s="125">
        <v>0</v>
      </c>
      <c r="J48" s="126"/>
      <c r="K48" s="125">
        <v>0</v>
      </c>
      <c r="L48" s="126"/>
      <c r="M48" s="125">
        <v>0</v>
      </c>
      <c r="N48" s="126"/>
      <c r="O48" s="125">
        <v>0</v>
      </c>
      <c r="P48" s="126"/>
      <c r="Q48" s="125">
        <v>0</v>
      </c>
      <c r="R48" s="126">
        <v>0</v>
      </c>
      <c r="S48" s="125">
        <v>-1836.2427534462</v>
      </c>
      <c r="T48" s="126">
        <v>-0.00012425417311365876</v>
      </c>
      <c r="U48" s="125">
        <v>-1290.1502571078001</v>
      </c>
      <c r="V48" s="126">
        <v>-0.00032655514156395437</v>
      </c>
      <c r="W48" s="125">
        <v>0</v>
      </c>
      <c r="X48" s="126"/>
      <c r="Y48" s="125">
        <v>0</v>
      </c>
      <c r="Z48" s="126"/>
      <c r="AA48" s="125">
        <v>0</v>
      </c>
      <c r="AB48" s="126"/>
      <c r="AC48" s="125">
        <v>-3126.393010554</v>
      </c>
      <c r="AD48" s="126">
        <v>-3.032221559983055E-05</v>
      </c>
    </row>
    <row r="49" spans="1:30" ht="15">
      <c r="A49" s="122" t="s">
        <v>417</v>
      </c>
      <c r="B49" s="123"/>
      <c r="C49" s="124"/>
      <c r="D49" s="124"/>
      <c r="E49" s="125">
        <v>0</v>
      </c>
      <c r="F49" s="126"/>
      <c r="G49" s="125">
        <v>0</v>
      </c>
      <c r="H49" s="126"/>
      <c r="I49" s="125">
        <v>0</v>
      </c>
      <c r="J49" s="126"/>
      <c r="K49" s="125">
        <v>0</v>
      </c>
      <c r="L49" s="126"/>
      <c r="M49" s="125">
        <v>0</v>
      </c>
      <c r="N49" s="126"/>
      <c r="O49" s="125">
        <v>0</v>
      </c>
      <c r="P49" s="126"/>
      <c r="Q49" s="125">
        <v>0</v>
      </c>
      <c r="R49" s="126">
        <v>0</v>
      </c>
      <c r="S49" s="125">
        <v>29159.5421917903</v>
      </c>
      <c r="T49" s="126">
        <v>0.0019731567607898554</v>
      </c>
      <c r="U49" s="125">
        <v>0</v>
      </c>
      <c r="V49" s="126">
        <v>0</v>
      </c>
      <c r="W49" s="125">
        <v>0</v>
      </c>
      <c r="X49" s="126"/>
      <c r="Y49" s="125">
        <v>0</v>
      </c>
      <c r="Z49" s="126"/>
      <c r="AA49" s="125">
        <v>0</v>
      </c>
      <c r="AB49" s="126"/>
      <c r="AC49" s="125">
        <v>29159.5421917903</v>
      </c>
      <c r="AD49" s="126">
        <v>0.00028281214874362296</v>
      </c>
    </row>
    <row r="50" spans="1:30" ht="15">
      <c r="A50" s="122" t="s">
        <v>418</v>
      </c>
      <c r="B50" s="123"/>
      <c r="C50" s="124"/>
      <c r="D50" s="124"/>
      <c r="E50" s="125">
        <v>0</v>
      </c>
      <c r="F50" s="126"/>
      <c r="G50" s="125">
        <v>0</v>
      </c>
      <c r="H50" s="126"/>
      <c r="I50" s="125">
        <v>0</v>
      </c>
      <c r="J50" s="126"/>
      <c r="K50" s="125">
        <v>0</v>
      </c>
      <c r="L50" s="126"/>
      <c r="M50" s="125">
        <v>0</v>
      </c>
      <c r="N50" s="126"/>
      <c r="O50" s="125">
        <v>0</v>
      </c>
      <c r="P50" s="126"/>
      <c r="Q50" s="125">
        <v>0</v>
      </c>
      <c r="R50" s="126">
        <v>0</v>
      </c>
      <c r="S50" s="125">
        <v>0</v>
      </c>
      <c r="T50" s="126">
        <v>0</v>
      </c>
      <c r="U50" s="125">
        <v>0</v>
      </c>
      <c r="V50" s="126">
        <v>0</v>
      </c>
      <c r="W50" s="125">
        <v>0</v>
      </c>
      <c r="X50" s="126"/>
      <c r="Y50" s="125">
        <v>0</v>
      </c>
      <c r="Z50" s="126"/>
      <c r="AA50" s="125">
        <v>0</v>
      </c>
      <c r="AB50" s="126"/>
      <c r="AC50" s="125">
        <v>0</v>
      </c>
      <c r="AD50" s="126">
        <v>0</v>
      </c>
    </row>
    <row r="51" spans="1:30" ht="15">
      <c r="A51" s="122" t="s">
        <v>419</v>
      </c>
      <c r="B51" s="123"/>
      <c r="C51" s="124"/>
      <c r="D51" s="124"/>
      <c r="E51" s="125">
        <v>0</v>
      </c>
      <c r="F51" s="126"/>
      <c r="G51" s="125">
        <v>0</v>
      </c>
      <c r="H51" s="126"/>
      <c r="I51" s="125">
        <v>0</v>
      </c>
      <c r="J51" s="126"/>
      <c r="K51" s="125">
        <v>0</v>
      </c>
      <c r="L51" s="126"/>
      <c r="M51" s="125">
        <v>0</v>
      </c>
      <c r="N51" s="126"/>
      <c r="O51" s="125">
        <v>0</v>
      </c>
      <c r="P51" s="126"/>
      <c r="Q51" s="125">
        <v>0</v>
      </c>
      <c r="R51" s="126">
        <v>0</v>
      </c>
      <c r="S51" s="125">
        <v>0</v>
      </c>
      <c r="T51" s="126">
        <v>0</v>
      </c>
      <c r="U51" s="125">
        <v>0</v>
      </c>
      <c r="V51" s="126">
        <v>0</v>
      </c>
      <c r="W51" s="125">
        <v>0</v>
      </c>
      <c r="X51" s="126"/>
      <c r="Y51" s="125">
        <v>0</v>
      </c>
      <c r="Z51" s="126"/>
      <c r="AA51" s="125">
        <v>0</v>
      </c>
      <c r="AB51" s="126"/>
      <c r="AC51" s="125">
        <v>0</v>
      </c>
      <c r="AD51" s="126">
        <v>0</v>
      </c>
    </row>
    <row r="52" spans="1:30" ht="15">
      <c r="A52" s="122" t="s">
        <v>391</v>
      </c>
      <c r="B52" s="123"/>
      <c r="C52" s="124"/>
      <c r="D52" s="124"/>
      <c r="E52" s="125">
        <v>0</v>
      </c>
      <c r="F52" s="126"/>
      <c r="G52" s="125">
        <v>0</v>
      </c>
      <c r="H52" s="126"/>
      <c r="I52" s="125">
        <v>0</v>
      </c>
      <c r="J52" s="126"/>
      <c r="K52" s="125">
        <v>0</v>
      </c>
      <c r="L52" s="126"/>
      <c r="M52" s="125">
        <v>0</v>
      </c>
      <c r="N52" s="126"/>
      <c r="O52" s="125">
        <v>0</v>
      </c>
      <c r="P52" s="126"/>
      <c r="Q52" s="125">
        <v>17692.811761302</v>
      </c>
      <c r="R52" s="126">
        <v>0.005016449668845132</v>
      </c>
      <c r="S52" s="125">
        <v>131930.014028235</v>
      </c>
      <c r="T52" s="126">
        <v>0.008927389786119604</v>
      </c>
      <c r="U52" s="125">
        <v>163828.517408664</v>
      </c>
      <c r="V52" s="126">
        <v>0.04146729762665842</v>
      </c>
      <c r="W52" s="125">
        <v>0</v>
      </c>
      <c r="X52" s="126"/>
      <c r="Y52" s="125">
        <v>0</v>
      </c>
      <c r="Z52" s="126"/>
      <c r="AA52" s="125">
        <v>0</v>
      </c>
      <c r="AB52" s="126"/>
      <c r="AC52" s="125">
        <v>313451.343198201</v>
      </c>
      <c r="AD52" s="126">
        <v>0.0030400973826473967</v>
      </c>
    </row>
    <row r="53" spans="1:30" ht="15">
      <c r="A53" s="122" t="s">
        <v>421</v>
      </c>
      <c r="B53" s="123"/>
      <c r="C53" s="124"/>
      <c r="D53" s="124"/>
      <c r="E53" s="125">
        <v>0</v>
      </c>
      <c r="F53" s="126"/>
      <c r="G53" s="125">
        <v>0</v>
      </c>
      <c r="H53" s="126"/>
      <c r="I53" s="125">
        <v>0</v>
      </c>
      <c r="J53" s="126"/>
      <c r="K53" s="125">
        <v>0</v>
      </c>
      <c r="L53" s="126"/>
      <c r="M53" s="125">
        <v>0</v>
      </c>
      <c r="N53" s="126"/>
      <c r="O53" s="125">
        <v>0</v>
      </c>
      <c r="P53" s="126"/>
      <c r="Q53" s="125">
        <v>0</v>
      </c>
      <c r="R53" s="126">
        <v>0</v>
      </c>
      <c r="S53" s="125">
        <v>5.0717E-06</v>
      </c>
      <c r="T53" s="126">
        <v>3.4318985798464954E-13</v>
      </c>
      <c r="U53" s="125">
        <v>1.01434E-05</v>
      </c>
      <c r="V53" s="126">
        <v>2.5674369358847825E-12</v>
      </c>
      <c r="W53" s="125">
        <v>0</v>
      </c>
      <c r="X53" s="126"/>
      <c r="Y53" s="125">
        <v>0</v>
      </c>
      <c r="Z53" s="126"/>
      <c r="AA53" s="125">
        <v>0</v>
      </c>
      <c r="AB53" s="126"/>
      <c r="AC53" s="125">
        <v>1.5215100000000001E-05</v>
      </c>
      <c r="AD53" s="126">
        <v>1.4756799321631964E-13</v>
      </c>
    </row>
    <row r="54" spans="1:30" ht="15">
      <c r="A54" s="122" t="s">
        <v>422</v>
      </c>
      <c r="B54" s="123"/>
      <c r="C54" s="124"/>
      <c r="D54" s="124"/>
      <c r="E54" s="125">
        <v>0</v>
      </c>
      <c r="F54" s="126"/>
      <c r="G54" s="125">
        <v>0</v>
      </c>
      <c r="H54" s="126"/>
      <c r="I54" s="125">
        <v>0</v>
      </c>
      <c r="J54" s="126"/>
      <c r="K54" s="125">
        <v>0</v>
      </c>
      <c r="L54" s="126"/>
      <c r="M54" s="125">
        <v>0</v>
      </c>
      <c r="N54" s="126"/>
      <c r="O54" s="125">
        <v>0</v>
      </c>
      <c r="P54" s="126"/>
      <c r="Q54" s="125">
        <v>0</v>
      </c>
      <c r="R54" s="126">
        <v>0</v>
      </c>
      <c r="S54" s="125">
        <v>0</v>
      </c>
      <c r="T54" s="126">
        <v>0</v>
      </c>
      <c r="U54" s="125">
        <v>0</v>
      </c>
      <c r="V54" s="126">
        <v>0</v>
      </c>
      <c r="W54" s="125">
        <v>0</v>
      </c>
      <c r="X54" s="126"/>
      <c r="Y54" s="125">
        <v>0</v>
      </c>
      <c r="Z54" s="126"/>
      <c r="AA54" s="125">
        <v>0</v>
      </c>
      <c r="AB54" s="126"/>
      <c r="AC54" s="125">
        <v>0</v>
      </c>
      <c r="AD54" s="126">
        <v>0</v>
      </c>
    </row>
    <row r="55" spans="1:30" ht="15">
      <c r="A55" s="122" t="s">
        <v>796</v>
      </c>
      <c r="B55" s="123"/>
      <c r="C55" s="124"/>
      <c r="D55" s="124"/>
      <c r="E55" s="125">
        <v>0</v>
      </c>
      <c r="F55" s="126"/>
      <c r="G55" s="125">
        <v>0</v>
      </c>
      <c r="H55" s="126"/>
      <c r="I55" s="125">
        <v>0</v>
      </c>
      <c r="J55" s="126"/>
      <c r="K55" s="125">
        <v>0</v>
      </c>
      <c r="L55" s="126"/>
      <c r="M55" s="125">
        <v>0</v>
      </c>
      <c r="N55" s="126"/>
      <c r="O55" s="125">
        <v>0</v>
      </c>
      <c r="P55" s="126"/>
      <c r="Q55" s="125">
        <v>0</v>
      </c>
      <c r="R55" s="126">
        <v>0</v>
      </c>
      <c r="S55" s="125">
        <v>0</v>
      </c>
      <c r="T55" s="126">
        <v>0</v>
      </c>
      <c r="U55" s="125">
        <v>0</v>
      </c>
      <c r="V55" s="126">
        <v>0</v>
      </c>
      <c r="W55" s="125">
        <v>0</v>
      </c>
      <c r="X55" s="126"/>
      <c r="Y55" s="125">
        <v>0</v>
      </c>
      <c r="Z55" s="126"/>
      <c r="AA55" s="125">
        <v>0</v>
      </c>
      <c r="AB55" s="126"/>
      <c r="AC55" s="125">
        <v>0</v>
      </c>
      <c r="AD55" s="126">
        <v>0</v>
      </c>
    </row>
    <row r="56" spans="1:30" ht="15">
      <c r="A56" s="112" t="s">
        <v>60</v>
      </c>
      <c r="B56" s="113" t="s">
        <v>29</v>
      </c>
      <c r="C56" s="127" t="s">
        <v>29</v>
      </c>
      <c r="D56" s="127" t="s">
        <v>29</v>
      </c>
      <c r="E56" s="115">
        <v>0</v>
      </c>
      <c r="F56" s="116"/>
      <c r="G56" s="115">
        <v>0</v>
      </c>
      <c r="H56" s="116"/>
      <c r="I56" s="115">
        <v>0</v>
      </c>
      <c r="J56" s="116"/>
      <c r="K56" s="115">
        <v>4.9477666792</v>
      </c>
      <c r="L56" s="116">
        <v>8.178747883157923E-07</v>
      </c>
      <c r="M56" s="115">
        <v>1909.3990529608998</v>
      </c>
      <c r="N56" s="116">
        <v>7.522165558414291E-05</v>
      </c>
      <c r="O56" s="115">
        <v>491.2820786445</v>
      </c>
      <c r="P56" s="116">
        <v>0.00011414478305440352</v>
      </c>
      <c r="Q56" s="115">
        <v>0</v>
      </c>
      <c r="R56" s="116"/>
      <c r="S56" s="115">
        <v>0</v>
      </c>
      <c r="T56" s="116"/>
      <c r="U56" s="115">
        <v>0</v>
      </c>
      <c r="V56" s="116"/>
      <c r="W56" s="115">
        <v>0</v>
      </c>
      <c r="X56" s="116"/>
      <c r="Y56" s="115">
        <v>3363.2409588601</v>
      </c>
      <c r="Z56" s="116">
        <v>0.00016392659140937446</v>
      </c>
      <c r="AA56" s="115">
        <v>2242.1606392401</v>
      </c>
      <c r="AB56" s="116">
        <v>0.0005839600413665755</v>
      </c>
      <c r="AC56" s="115">
        <v>8011.0304963848</v>
      </c>
      <c r="AD56" s="116">
        <v>7.769726744788019E-05</v>
      </c>
    </row>
    <row r="57" spans="1:30" ht="15">
      <c r="A57" s="117" t="s">
        <v>797</v>
      </c>
      <c r="B57" s="118" t="s">
        <v>29</v>
      </c>
      <c r="C57" s="119" t="s">
        <v>29</v>
      </c>
      <c r="D57" s="119" t="s">
        <v>29</v>
      </c>
      <c r="E57" s="120">
        <v>0</v>
      </c>
      <c r="F57" s="121"/>
      <c r="G57" s="120">
        <v>0</v>
      </c>
      <c r="H57" s="121"/>
      <c r="I57" s="120">
        <v>0</v>
      </c>
      <c r="J57" s="121"/>
      <c r="K57" s="120">
        <v>0</v>
      </c>
      <c r="L57" s="121"/>
      <c r="M57" s="120">
        <v>0</v>
      </c>
      <c r="N57" s="121"/>
      <c r="O57" s="120">
        <v>0</v>
      </c>
      <c r="P57" s="121"/>
      <c r="Q57" s="120">
        <v>0</v>
      </c>
      <c r="R57" s="121"/>
      <c r="S57" s="120">
        <v>0</v>
      </c>
      <c r="T57" s="121"/>
      <c r="U57" s="120">
        <v>0</v>
      </c>
      <c r="V57" s="121"/>
      <c r="W57" s="120">
        <v>0</v>
      </c>
      <c r="X57" s="121"/>
      <c r="Y57" s="120">
        <v>3363.2409588601</v>
      </c>
      <c r="Z57" s="121">
        <v>0.00016392659140937446</v>
      </c>
      <c r="AA57" s="120">
        <v>2242.1606392401</v>
      </c>
      <c r="AB57" s="121">
        <v>0.0005839600413665755</v>
      </c>
      <c r="AC57" s="120">
        <v>5605.4015981002</v>
      </c>
      <c r="AD57" s="121">
        <v>5.436558846167278E-05</v>
      </c>
    </row>
    <row r="58" spans="1:30" ht="15">
      <c r="A58" s="81" t="s">
        <v>1474</v>
      </c>
      <c r="B58" s="123" t="s">
        <v>413</v>
      </c>
      <c r="C58" s="124" t="s">
        <v>29</v>
      </c>
      <c r="D58" s="124"/>
      <c r="E58" s="125">
        <v>0</v>
      </c>
      <c r="F58" s="126"/>
      <c r="G58" s="125">
        <v>0</v>
      </c>
      <c r="H58" s="126"/>
      <c r="I58" s="125">
        <v>0</v>
      </c>
      <c r="J58" s="126"/>
      <c r="K58" s="125">
        <v>0</v>
      </c>
      <c r="L58" s="126"/>
      <c r="M58" s="125">
        <v>0</v>
      </c>
      <c r="N58" s="126"/>
      <c r="O58" s="125">
        <v>0</v>
      </c>
      <c r="P58" s="126"/>
      <c r="Q58" s="125">
        <v>0</v>
      </c>
      <c r="R58" s="126"/>
      <c r="S58" s="125">
        <v>0</v>
      </c>
      <c r="T58" s="126"/>
      <c r="U58" s="125">
        <v>0</v>
      </c>
      <c r="V58" s="126"/>
      <c r="W58" s="125">
        <v>0</v>
      </c>
      <c r="X58" s="126"/>
      <c r="Y58" s="125">
        <v>3363.2409588601</v>
      </c>
      <c r="Z58" s="126">
        <v>0.00016392659140937446</v>
      </c>
      <c r="AA58" s="125">
        <v>2242.1606392401</v>
      </c>
      <c r="AB58" s="126">
        <v>0.0005839600413665755</v>
      </c>
      <c r="AC58" s="125">
        <v>5605.4015981002</v>
      </c>
      <c r="AD58" s="126">
        <v>5.436558846167278E-05</v>
      </c>
    </row>
    <row r="59" spans="1:30" ht="15">
      <c r="A59" s="117" t="s">
        <v>998</v>
      </c>
      <c r="B59" s="118" t="s">
        <v>29</v>
      </c>
      <c r="C59" s="119" t="s">
        <v>29</v>
      </c>
      <c r="D59" s="119"/>
      <c r="E59" s="120">
        <v>0</v>
      </c>
      <c r="F59" s="121"/>
      <c r="G59" s="120">
        <v>0</v>
      </c>
      <c r="H59" s="121"/>
      <c r="I59" s="120">
        <v>0</v>
      </c>
      <c r="J59" s="121"/>
      <c r="K59" s="120">
        <v>4.9477666792</v>
      </c>
      <c r="L59" s="121">
        <v>8.178747883157923E-07</v>
      </c>
      <c r="M59" s="120">
        <v>1909.3990529608998</v>
      </c>
      <c r="N59" s="121">
        <v>7.522165558414291E-05</v>
      </c>
      <c r="O59" s="120">
        <v>491.2820786445</v>
      </c>
      <c r="P59" s="121">
        <v>0.00011414478305440352</v>
      </c>
      <c r="Q59" s="120">
        <v>0</v>
      </c>
      <c r="R59" s="121"/>
      <c r="S59" s="120">
        <v>0</v>
      </c>
      <c r="T59" s="121"/>
      <c r="U59" s="120">
        <v>0</v>
      </c>
      <c r="V59" s="121"/>
      <c r="W59" s="120">
        <v>0</v>
      </c>
      <c r="X59" s="121"/>
      <c r="Y59" s="120">
        <v>0</v>
      </c>
      <c r="Z59" s="121"/>
      <c r="AA59" s="120">
        <v>0</v>
      </c>
      <c r="AB59" s="121"/>
      <c r="AC59" s="120">
        <v>2405.6288982846</v>
      </c>
      <c r="AD59" s="121">
        <v>2.3331678986207405E-05</v>
      </c>
    </row>
    <row r="60" spans="1:30" ht="15">
      <c r="A60" s="81" t="s">
        <v>999</v>
      </c>
      <c r="B60" s="123" t="s">
        <v>413</v>
      </c>
      <c r="C60" s="124" t="s">
        <v>29</v>
      </c>
      <c r="D60" s="124"/>
      <c r="E60" s="125">
        <v>0</v>
      </c>
      <c r="F60" s="126"/>
      <c r="G60" s="125">
        <v>0</v>
      </c>
      <c r="H60" s="126"/>
      <c r="I60" s="125">
        <v>0</v>
      </c>
      <c r="J60" s="126"/>
      <c r="K60" s="125">
        <v>4.9477666792</v>
      </c>
      <c r="L60" s="126">
        <v>8.178747883157923E-07</v>
      </c>
      <c r="M60" s="125">
        <v>1909.3990529608998</v>
      </c>
      <c r="N60" s="126">
        <v>7.522165558414291E-05</v>
      </c>
      <c r="O60" s="125">
        <v>491.2820786445</v>
      </c>
      <c r="P60" s="126">
        <v>0.00011414478305440352</v>
      </c>
      <c r="Q60" s="125">
        <v>0</v>
      </c>
      <c r="R60" s="126"/>
      <c r="S60" s="125">
        <v>0</v>
      </c>
      <c r="T60" s="126"/>
      <c r="U60" s="125">
        <v>0</v>
      </c>
      <c r="V60" s="126"/>
      <c r="W60" s="125">
        <v>0</v>
      </c>
      <c r="X60" s="126"/>
      <c r="Y60" s="125">
        <v>0</v>
      </c>
      <c r="Z60" s="126"/>
      <c r="AA60" s="125">
        <v>0</v>
      </c>
      <c r="AB60" s="126"/>
      <c r="AC60" s="125">
        <v>2405.6288982846</v>
      </c>
      <c r="AD60" s="126">
        <v>2.3331678986207405E-05</v>
      </c>
    </row>
    <row r="61" spans="1:30" ht="15">
      <c r="A61" s="112" t="s">
        <v>56</v>
      </c>
      <c r="B61" s="113" t="s">
        <v>29</v>
      </c>
      <c r="C61" s="127" t="s">
        <v>29</v>
      </c>
      <c r="D61" s="127" t="s">
        <v>29</v>
      </c>
      <c r="E61" s="115">
        <v>62475.8217351365</v>
      </c>
      <c r="F61" s="116">
        <v>0.07344225687480764</v>
      </c>
      <c r="G61" s="115">
        <v>130082.73763940591</v>
      </c>
      <c r="H61" s="116">
        <v>0.01759306683658517</v>
      </c>
      <c r="I61" s="115">
        <v>0</v>
      </c>
      <c r="J61" s="116"/>
      <c r="K61" s="115">
        <v>607372.1041475721</v>
      </c>
      <c r="L61" s="116">
        <v>0.10039970825563109</v>
      </c>
      <c r="M61" s="115">
        <v>559.8253796893</v>
      </c>
      <c r="N61" s="116">
        <v>2.2054578812610786E-05</v>
      </c>
      <c r="O61" s="115">
        <v>0</v>
      </c>
      <c r="P61" s="116"/>
      <c r="Q61" s="115">
        <v>716246.6802102894</v>
      </c>
      <c r="R61" s="116">
        <v>0.20307769450252292</v>
      </c>
      <c r="S61" s="115">
        <v>808347.1331482056</v>
      </c>
      <c r="T61" s="116">
        <v>0.054698924981255066</v>
      </c>
      <c r="U61" s="115">
        <v>821.9754496001</v>
      </c>
      <c r="V61" s="116">
        <v>0.00020805352541492962</v>
      </c>
      <c r="W61" s="115">
        <v>313523.6263383734</v>
      </c>
      <c r="X61" s="116">
        <v>0.06174353827414694</v>
      </c>
      <c r="Y61" s="115">
        <v>45.994897198699995</v>
      </c>
      <c r="Z61" s="116">
        <v>2.241821746415377E-06</v>
      </c>
      <c r="AA61" s="115">
        <v>0</v>
      </c>
      <c r="AB61" s="116"/>
      <c r="AC61" s="115">
        <v>2639475.898945471</v>
      </c>
      <c r="AD61" s="116">
        <v>0.025599710915486885</v>
      </c>
    </row>
    <row r="62" spans="1:30" ht="15">
      <c r="A62" s="117" t="s">
        <v>147</v>
      </c>
      <c r="B62" s="118" t="s">
        <v>29</v>
      </c>
      <c r="C62" s="119" t="s">
        <v>29</v>
      </c>
      <c r="D62" s="119" t="s">
        <v>29</v>
      </c>
      <c r="E62" s="120">
        <v>0</v>
      </c>
      <c r="F62" s="121"/>
      <c r="G62" s="120">
        <v>0</v>
      </c>
      <c r="H62" s="121"/>
      <c r="I62" s="120">
        <v>0</v>
      </c>
      <c r="J62" s="121"/>
      <c r="K62" s="120">
        <v>64213.162048</v>
      </c>
      <c r="L62" s="121">
        <v>0.010614551922563031</v>
      </c>
      <c r="M62" s="120">
        <v>361.2486696</v>
      </c>
      <c r="N62" s="121">
        <v>1.4231557810161695E-05</v>
      </c>
      <c r="O62" s="120">
        <v>0</v>
      </c>
      <c r="P62" s="121"/>
      <c r="Q62" s="120">
        <v>38527.8972288</v>
      </c>
      <c r="R62" s="121">
        <v>0.01092382940044857</v>
      </c>
      <c r="S62" s="120">
        <v>0</v>
      </c>
      <c r="T62" s="121"/>
      <c r="U62" s="120">
        <v>0</v>
      </c>
      <c r="V62" s="121"/>
      <c r="W62" s="120">
        <v>0</v>
      </c>
      <c r="X62" s="121"/>
      <c r="Y62" s="120">
        <v>0</v>
      </c>
      <c r="Z62" s="121"/>
      <c r="AA62" s="120">
        <v>0</v>
      </c>
      <c r="AB62" s="121"/>
      <c r="AC62" s="120">
        <v>103102.3079464</v>
      </c>
      <c r="AD62" s="121">
        <v>0.0009999671825766019</v>
      </c>
    </row>
    <row r="63" spans="1:30" ht="15">
      <c r="A63" s="81" t="s">
        <v>798</v>
      </c>
      <c r="B63" s="123" t="s">
        <v>414</v>
      </c>
      <c r="C63" s="124">
        <v>4.7</v>
      </c>
      <c r="D63" s="124">
        <v>7.926027397260274</v>
      </c>
      <c r="E63" s="125">
        <v>0</v>
      </c>
      <c r="F63" s="126"/>
      <c r="G63" s="125">
        <v>0</v>
      </c>
      <c r="H63" s="126"/>
      <c r="I63" s="125">
        <v>0</v>
      </c>
      <c r="J63" s="126"/>
      <c r="K63" s="125">
        <v>0</v>
      </c>
      <c r="L63" s="126"/>
      <c r="M63" s="125">
        <v>361.2486696</v>
      </c>
      <c r="N63" s="126">
        <v>1.4231557810161695E-05</v>
      </c>
      <c r="O63" s="125">
        <v>0</v>
      </c>
      <c r="P63" s="126"/>
      <c r="Q63" s="125">
        <v>0</v>
      </c>
      <c r="R63" s="126"/>
      <c r="S63" s="125">
        <v>0</v>
      </c>
      <c r="T63" s="126"/>
      <c r="U63" s="125">
        <v>0</v>
      </c>
      <c r="V63" s="126"/>
      <c r="W63" s="125">
        <v>0</v>
      </c>
      <c r="X63" s="126"/>
      <c r="Y63" s="125">
        <v>0</v>
      </c>
      <c r="Z63" s="126"/>
      <c r="AA63" s="125">
        <v>0</v>
      </c>
      <c r="AB63" s="126"/>
      <c r="AC63" s="125">
        <v>361.2486696</v>
      </c>
      <c r="AD63" s="126">
        <v>3.5036734050342947E-06</v>
      </c>
    </row>
    <row r="64" spans="1:30" ht="15">
      <c r="A64" s="81" t="s">
        <v>1000</v>
      </c>
      <c r="B64" s="123" t="s">
        <v>414</v>
      </c>
      <c r="C64" s="124">
        <v>4</v>
      </c>
      <c r="D64" s="124">
        <v>0.41643835616438357</v>
      </c>
      <c r="E64" s="125">
        <v>0</v>
      </c>
      <c r="F64" s="126"/>
      <c r="G64" s="125">
        <v>0</v>
      </c>
      <c r="H64" s="126"/>
      <c r="I64" s="125">
        <v>0</v>
      </c>
      <c r="J64" s="126"/>
      <c r="K64" s="125">
        <v>64213.162048</v>
      </c>
      <c r="L64" s="126">
        <v>0.010614551922563031</v>
      </c>
      <c r="M64" s="125">
        <v>0</v>
      </c>
      <c r="N64" s="126"/>
      <c r="O64" s="125">
        <v>0</v>
      </c>
      <c r="P64" s="126"/>
      <c r="Q64" s="125">
        <v>38527.8972288</v>
      </c>
      <c r="R64" s="126">
        <v>0.01092382940044857</v>
      </c>
      <c r="S64" s="125">
        <v>0</v>
      </c>
      <c r="T64" s="126"/>
      <c r="U64" s="125">
        <v>0</v>
      </c>
      <c r="V64" s="126"/>
      <c r="W64" s="125">
        <v>0</v>
      </c>
      <c r="X64" s="126"/>
      <c r="Y64" s="125">
        <v>0</v>
      </c>
      <c r="Z64" s="126"/>
      <c r="AA64" s="125">
        <v>0</v>
      </c>
      <c r="AB64" s="126"/>
      <c r="AC64" s="125">
        <v>102741.0592768</v>
      </c>
      <c r="AD64" s="126">
        <v>0.0009964635091715675</v>
      </c>
    </row>
    <row r="65" spans="1:30" ht="15">
      <c r="A65" s="117" t="s">
        <v>148</v>
      </c>
      <c r="B65" s="118" t="s">
        <v>29</v>
      </c>
      <c r="C65" s="119" t="s">
        <v>29</v>
      </c>
      <c r="D65" s="119" t="s">
        <v>29</v>
      </c>
      <c r="E65" s="120">
        <v>5950.568332565999</v>
      </c>
      <c r="F65" s="121">
        <v>0.006995076749596803</v>
      </c>
      <c r="G65" s="120">
        <v>20968.3929609</v>
      </c>
      <c r="H65" s="121">
        <v>0.0028358746557094715</v>
      </c>
      <c r="I65" s="120">
        <v>0</v>
      </c>
      <c r="J65" s="121"/>
      <c r="K65" s="120">
        <v>0</v>
      </c>
      <c r="L65" s="121"/>
      <c r="M65" s="120">
        <v>198.5767100893</v>
      </c>
      <c r="N65" s="121">
        <v>7.82302100244909E-06</v>
      </c>
      <c r="O65" s="120">
        <v>0</v>
      </c>
      <c r="P65" s="121"/>
      <c r="Q65" s="120">
        <v>296198.9354229854</v>
      </c>
      <c r="R65" s="121">
        <v>0.08398139716632422</v>
      </c>
      <c r="S65" s="120">
        <v>384140.3915269084</v>
      </c>
      <c r="T65" s="121">
        <v>0.02599386525509935</v>
      </c>
      <c r="U65" s="120">
        <v>0</v>
      </c>
      <c r="V65" s="121"/>
      <c r="W65" s="120">
        <v>14796.7491800224</v>
      </c>
      <c r="X65" s="121">
        <v>0.002913986610832479</v>
      </c>
      <c r="Y65" s="120">
        <v>0</v>
      </c>
      <c r="Z65" s="121"/>
      <c r="AA65" s="120">
        <v>0</v>
      </c>
      <c r="AB65" s="121"/>
      <c r="AC65" s="120">
        <v>722253.6141334715</v>
      </c>
      <c r="AD65" s="121">
        <v>0.007004982972896035</v>
      </c>
    </row>
    <row r="66" spans="1:30" ht="15">
      <c r="A66" s="81" t="s">
        <v>605</v>
      </c>
      <c r="B66" s="123" t="s">
        <v>391</v>
      </c>
      <c r="C66" s="124">
        <v>10.375</v>
      </c>
      <c r="D66" s="124">
        <v>10.336986301369864</v>
      </c>
      <c r="E66" s="125">
        <v>0</v>
      </c>
      <c r="F66" s="126"/>
      <c r="G66" s="125">
        <v>0</v>
      </c>
      <c r="H66" s="126"/>
      <c r="I66" s="125">
        <v>0</v>
      </c>
      <c r="J66" s="126"/>
      <c r="K66" s="125">
        <v>0</v>
      </c>
      <c r="L66" s="126"/>
      <c r="M66" s="125">
        <v>198.5767100893</v>
      </c>
      <c r="N66" s="126">
        <v>7.82302100244909E-06</v>
      </c>
      <c r="O66" s="125">
        <v>0</v>
      </c>
      <c r="P66" s="126"/>
      <c r="Q66" s="125">
        <v>0</v>
      </c>
      <c r="R66" s="126"/>
      <c r="S66" s="125">
        <v>198.5767100893</v>
      </c>
      <c r="T66" s="126">
        <v>1.3437212953172662E-05</v>
      </c>
      <c r="U66" s="125">
        <v>0</v>
      </c>
      <c r="V66" s="126"/>
      <c r="W66" s="125">
        <v>0</v>
      </c>
      <c r="X66" s="126"/>
      <c r="Y66" s="125">
        <v>0</v>
      </c>
      <c r="Z66" s="126"/>
      <c r="AA66" s="125">
        <v>0</v>
      </c>
      <c r="AB66" s="126"/>
      <c r="AC66" s="125">
        <v>397.1534201786</v>
      </c>
      <c r="AD66" s="126">
        <v>3.8519058839412024E-06</v>
      </c>
    </row>
    <row r="67" spans="1:30" ht="15">
      <c r="A67" s="81" t="s">
        <v>606</v>
      </c>
      <c r="B67" s="123" t="s">
        <v>415</v>
      </c>
      <c r="C67" s="124">
        <v>6</v>
      </c>
      <c r="D67" s="124">
        <v>5.580821917808219</v>
      </c>
      <c r="E67" s="125">
        <v>4666.299512886</v>
      </c>
      <c r="F67" s="126">
        <v>0.005485379110866922</v>
      </c>
      <c r="G67" s="125">
        <v>20968.3929609</v>
      </c>
      <c r="H67" s="126">
        <v>0.0028358746557094715</v>
      </c>
      <c r="I67" s="125">
        <v>0</v>
      </c>
      <c r="J67" s="126"/>
      <c r="K67" s="125">
        <v>0</v>
      </c>
      <c r="L67" s="126"/>
      <c r="M67" s="125">
        <v>0</v>
      </c>
      <c r="N67" s="126"/>
      <c r="O67" s="125">
        <v>0</v>
      </c>
      <c r="P67" s="126"/>
      <c r="Q67" s="125">
        <v>19570.5666631668</v>
      </c>
      <c r="R67" s="126">
        <v>0.0055488502325720815</v>
      </c>
      <c r="S67" s="125">
        <v>6523.5665986068</v>
      </c>
      <c r="T67" s="126">
        <v>0.00044143421230145136</v>
      </c>
      <c r="U67" s="125">
        <v>0</v>
      </c>
      <c r="V67" s="126"/>
      <c r="W67" s="125">
        <v>0</v>
      </c>
      <c r="X67" s="126"/>
      <c r="Y67" s="125">
        <v>0</v>
      </c>
      <c r="Z67" s="126"/>
      <c r="AA67" s="125">
        <v>0</v>
      </c>
      <c r="AB67" s="126"/>
      <c r="AC67" s="125">
        <v>51728.8257355596</v>
      </c>
      <c r="AD67" s="126">
        <v>0.0005017067916236659</v>
      </c>
    </row>
    <row r="68" spans="1:30" ht="15">
      <c r="A68" s="81" t="s">
        <v>607</v>
      </c>
      <c r="B68" s="123" t="s">
        <v>391</v>
      </c>
      <c r="C68" s="124">
        <v>4</v>
      </c>
      <c r="D68" s="124">
        <v>1.4082191780821918</v>
      </c>
      <c r="E68" s="125">
        <v>0</v>
      </c>
      <c r="F68" s="126"/>
      <c r="G68" s="125">
        <v>0</v>
      </c>
      <c r="H68" s="126"/>
      <c r="I68" s="125">
        <v>0</v>
      </c>
      <c r="J68" s="126"/>
      <c r="K68" s="125">
        <v>0</v>
      </c>
      <c r="L68" s="126"/>
      <c r="M68" s="125">
        <v>0</v>
      </c>
      <c r="N68" s="126"/>
      <c r="O68" s="125">
        <v>0</v>
      </c>
      <c r="P68" s="126"/>
      <c r="Q68" s="125">
        <v>0</v>
      </c>
      <c r="R68" s="126"/>
      <c r="S68" s="125">
        <v>0</v>
      </c>
      <c r="T68" s="126"/>
      <c r="U68" s="125">
        <v>0</v>
      </c>
      <c r="V68" s="126"/>
      <c r="W68" s="125">
        <v>780.8700634897</v>
      </c>
      <c r="X68" s="126">
        <v>0.00015378005547874327</v>
      </c>
      <c r="Y68" s="125">
        <v>0</v>
      </c>
      <c r="Z68" s="126"/>
      <c r="AA68" s="125">
        <v>0</v>
      </c>
      <c r="AB68" s="126"/>
      <c r="AC68" s="125">
        <v>780.8700634897</v>
      </c>
      <c r="AD68" s="126">
        <v>7.57349134950642E-06</v>
      </c>
    </row>
    <row r="69" spans="1:30" ht="15">
      <c r="A69" s="81" t="s">
        <v>799</v>
      </c>
      <c r="B69" s="123" t="s">
        <v>415</v>
      </c>
      <c r="C69" s="124">
        <v>6.25</v>
      </c>
      <c r="D69" s="124">
        <v>3.158904109589041</v>
      </c>
      <c r="E69" s="125">
        <v>0</v>
      </c>
      <c r="F69" s="126"/>
      <c r="G69" s="125">
        <v>0</v>
      </c>
      <c r="H69" s="126"/>
      <c r="I69" s="125">
        <v>0</v>
      </c>
      <c r="J69" s="126"/>
      <c r="K69" s="125">
        <v>0</v>
      </c>
      <c r="L69" s="126"/>
      <c r="M69" s="125">
        <v>0</v>
      </c>
      <c r="N69" s="126"/>
      <c r="O69" s="125">
        <v>0</v>
      </c>
      <c r="P69" s="126"/>
      <c r="Q69" s="125">
        <v>312.2365224</v>
      </c>
      <c r="R69" s="126">
        <v>8.852854032057884E-05</v>
      </c>
      <c r="S69" s="125">
        <v>0</v>
      </c>
      <c r="T69" s="126"/>
      <c r="U69" s="125">
        <v>0</v>
      </c>
      <c r="V69" s="126"/>
      <c r="W69" s="125">
        <v>0</v>
      </c>
      <c r="X69" s="126"/>
      <c r="Y69" s="125">
        <v>0</v>
      </c>
      <c r="Z69" s="126"/>
      <c r="AA69" s="125">
        <v>0</v>
      </c>
      <c r="AB69" s="126"/>
      <c r="AC69" s="125">
        <v>312.2365224</v>
      </c>
      <c r="AD69" s="126">
        <v>3.0283150961485916E-06</v>
      </c>
    </row>
    <row r="70" spans="1:30" ht="15">
      <c r="A70" s="81" t="s">
        <v>800</v>
      </c>
      <c r="B70" s="123" t="s">
        <v>415</v>
      </c>
      <c r="C70" s="124">
        <v>7</v>
      </c>
      <c r="D70" s="124">
        <v>9.756164383561643</v>
      </c>
      <c r="E70" s="125">
        <v>0</v>
      </c>
      <c r="F70" s="126"/>
      <c r="G70" s="125">
        <v>0</v>
      </c>
      <c r="H70" s="126"/>
      <c r="I70" s="125">
        <v>0</v>
      </c>
      <c r="J70" s="126"/>
      <c r="K70" s="125">
        <v>0</v>
      </c>
      <c r="L70" s="126"/>
      <c r="M70" s="125">
        <v>0</v>
      </c>
      <c r="N70" s="126"/>
      <c r="O70" s="125">
        <v>0</v>
      </c>
      <c r="P70" s="126"/>
      <c r="Q70" s="125">
        <v>93714.87666924</v>
      </c>
      <c r="R70" s="126">
        <v>0.02657101473613801</v>
      </c>
      <c r="S70" s="125">
        <v>144256.36311204</v>
      </c>
      <c r="T70" s="126">
        <v>0.009761484466708017</v>
      </c>
      <c r="U70" s="125">
        <v>0</v>
      </c>
      <c r="V70" s="126"/>
      <c r="W70" s="125">
        <v>0</v>
      </c>
      <c r="X70" s="126"/>
      <c r="Y70" s="125">
        <v>0</v>
      </c>
      <c r="Z70" s="126"/>
      <c r="AA70" s="125">
        <v>0</v>
      </c>
      <c r="AB70" s="126"/>
      <c r="AC70" s="125">
        <v>237971.23978128002</v>
      </c>
      <c r="AD70" s="126">
        <v>0.0023080320403890283</v>
      </c>
    </row>
    <row r="71" spans="1:30" ht="15">
      <c r="A71" s="81" t="s">
        <v>801</v>
      </c>
      <c r="B71" s="123" t="s">
        <v>415</v>
      </c>
      <c r="C71" s="124">
        <v>7.25</v>
      </c>
      <c r="D71" s="124">
        <v>12.057534246575342</v>
      </c>
      <c r="E71" s="125">
        <v>1284.26881968</v>
      </c>
      <c r="F71" s="126">
        <v>0.0015096976387298814</v>
      </c>
      <c r="G71" s="125">
        <v>0</v>
      </c>
      <c r="H71" s="126"/>
      <c r="I71" s="125">
        <v>0</v>
      </c>
      <c r="J71" s="126"/>
      <c r="K71" s="125">
        <v>0</v>
      </c>
      <c r="L71" s="126"/>
      <c r="M71" s="125">
        <v>0</v>
      </c>
      <c r="N71" s="126"/>
      <c r="O71" s="125">
        <v>0</v>
      </c>
      <c r="P71" s="126"/>
      <c r="Q71" s="125">
        <v>38031.1748685</v>
      </c>
      <c r="R71" s="126">
        <v>0.01078299352012315</v>
      </c>
      <c r="S71" s="125">
        <v>83515.6955655</v>
      </c>
      <c r="T71" s="126">
        <v>0.005651308180809822</v>
      </c>
      <c r="U71" s="125">
        <v>0</v>
      </c>
      <c r="V71" s="126"/>
      <c r="W71" s="125">
        <v>0</v>
      </c>
      <c r="X71" s="126"/>
      <c r="Y71" s="125">
        <v>0</v>
      </c>
      <c r="Z71" s="126"/>
      <c r="AA71" s="125">
        <v>0</v>
      </c>
      <c r="AB71" s="126"/>
      <c r="AC71" s="125">
        <v>122831.13925368003</v>
      </c>
      <c r="AD71" s="126">
        <v>0.0011913128881269176</v>
      </c>
    </row>
    <row r="72" spans="1:30" ht="15">
      <c r="A72" s="81" t="s">
        <v>802</v>
      </c>
      <c r="B72" s="123" t="s">
        <v>391</v>
      </c>
      <c r="C72" s="124">
        <v>5.2</v>
      </c>
      <c r="D72" s="124">
        <v>26.64109589041096</v>
      </c>
      <c r="E72" s="125">
        <v>0</v>
      </c>
      <c r="F72" s="126"/>
      <c r="G72" s="125">
        <v>0</v>
      </c>
      <c r="H72" s="126"/>
      <c r="I72" s="125">
        <v>0</v>
      </c>
      <c r="J72" s="126"/>
      <c r="K72" s="125">
        <v>0</v>
      </c>
      <c r="L72" s="126"/>
      <c r="M72" s="125">
        <v>0</v>
      </c>
      <c r="N72" s="126"/>
      <c r="O72" s="125">
        <v>0</v>
      </c>
      <c r="P72" s="126"/>
      <c r="Q72" s="125">
        <v>0</v>
      </c>
      <c r="R72" s="126"/>
      <c r="S72" s="125">
        <v>0</v>
      </c>
      <c r="T72" s="126"/>
      <c r="U72" s="125">
        <v>0</v>
      </c>
      <c r="V72" s="126"/>
      <c r="W72" s="125">
        <v>14015.8791165327</v>
      </c>
      <c r="X72" s="126">
        <v>0.002760206555353736</v>
      </c>
      <c r="Y72" s="125">
        <v>0</v>
      </c>
      <c r="Z72" s="126"/>
      <c r="AA72" s="125">
        <v>0</v>
      </c>
      <c r="AB72" s="126"/>
      <c r="AC72" s="125">
        <v>14015.8791165327</v>
      </c>
      <c r="AD72" s="126">
        <v>0.00013593700694633973</v>
      </c>
    </row>
    <row r="73" spans="1:30" ht="15">
      <c r="A73" s="81" t="s">
        <v>803</v>
      </c>
      <c r="B73" s="123" t="s">
        <v>415</v>
      </c>
      <c r="C73" s="124">
        <v>7.75</v>
      </c>
      <c r="D73" s="124">
        <v>7.972602739726027</v>
      </c>
      <c r="E73" s="125">
        <v>0</v>
      </c>
      <c r="F73" s="126"/>
      <c r="G73" s="125">
        <v>0</v>
      </c>
      <c r="H73" s="126"/>
      <c r="I73" s="125">
        <v>0</v>
      </c>
      <c r="J73" s="126"/>
      <c r="K73" s="125">
        <v>0</v>
      </c>
      <c r="L73" s="126"/>
      <c r="M73" s="125">
        <v>0</v>
      </c>
      <c r="N73" s="126"/>
      <c r="O73" s="125">
        <v>0</v>
      </c>
      <c r="P73" s="126"/>
      <c r="Q73" s="125">
        <v>86372.5540653</v>
      </c>
      <c r="R73" s="126">
        <v>0.024489243206999307</v>
      </c>
      <c r="S73" s="125">
        <v>80526.80706012</v>
      </c>
      <c r="T73" s="126">
        <v>0.005449057215316335</v>
      </c>
      <c r="U73" s="125">
        <v>0</v>
      </c>
      <c r="V73" s="126"/>
      <c r="W73" s="125">
        <v>0</v>
      </c>
      <c r="X73" s="126"/>
      <c r="Y73" s="125">
        <v>0</v>
      </c>
      <c r="Z73" s="126"/>
      <c r="AA73" s="125">
        <v>0</v>
      </c>
      <c r="AB73" s="126"/>
      <c r="AC73" s="125">
        <v>166899.36112542</v>
      </c>
      <c r="AD73" s="126">
        <v>0.0016187211250904734</v>
      </c>
    </row>
    <row r="74" spans="1:30" ht="15">
      <c r="A74" s="81" t="s">
        <v>1001</v>
      </c>
      <c r="B74" s="123" t="s">
        <v>415</v>
      </c>
      <c r="C74" s="124">
        <v>7.5</v>
      </c>
      <c r="D74" s="124">
        <v>3.9068493150684933</v>
      </c>
      <c r="E74" s="125">
        <v>0</v>
      </c>
      <c r="F74" s="126"/>
      <c r="G74" s="125">
        <v>0</v>
      </c>
      <c r="H74" s="126"/>
      <c r="I74" s="125">
        <v>0</v>
      </c>
      <c r="J74" s="126"/>
      <c r="K74" s="125">
        <v>0</v>
      </c>
      <c r="L74" s="126"/>
      <c r="M74" s="125">
        <v>0</v>
      </c>
      <c r="N74" s="126"/>
      <c r="O74" s="125">
        <v>0</v>
      </c>
      <c r="P74" s="126"/>
      <c r="Q74" s="125">
        <v>520.79847666</v>
      </c>
      <c r="R74" s="126">
        <v>0.00014766219078249265</v>
      </c>
      <c r="S74" s="125">
        <v>0</v>
      </c>
      <c r="T74" s="126"/>
      <c r="U74" s="125">
        <v>0</v>
      </c>
      <c r="V74" s="126"/>
      <c r="W74" s="125">
        <v>0</v>
      </c>
      <c r="X74" s="126"/>
      <c r="Y74" s="125">
        <v>0</v>
      </c>
      <c r="Z74" s="126"/>
      <c r="AA74" s="125">
        <v>0</v>
      </c>
      <c r="AB74" s="126"/>
      <c r="AC74" s="125">
        <v>520.79847666</v>
      </c>
      <c r="AD74" s="126">
        <v>5.051112780779126E-06</v>
      </c>
    </row>
    <row r="75" spans="1:30" ht="15">
      <c r="A75" s="81" t="s">
        <v>1002</v>
      </c>
      <c r="B75" s="123" t="s">
        <v>391</v>
      </c>
      <c r="C75" s="124">
        <v>3</v>
      </c>
      <c r="D75" s="124">
        <v>7.33972602739726</v>
      </c>
      <c r="E75" s="125">
        <v>0</v>
      </c>
      <c r="F75" s="126"/>
      <c r="G75" s="125">
        <v>0</v>
      </c>
      <c r="H75" s="126"/>
      <c r="I75" s="125">
        <v>0</v>
      </c>
      <c r="J75" s="126"/>
      <c r="K75" s="125">
        <v>0</v>
      </c>
      <c r="L75" s="126"/>
      <c r="M75" s="125">
        <v>0</v>
      </c>
      <c r="N75" s="126"/>
      <c r="O75" s="125">
        <v>0</v>
      </c>
      <c r="P75" s="126"/>
      <c r="Q75" s="125">
        <v>0</v>
      </c>
      <c r="R75" s="126"/>
      <c r="S75" s="125">
        <v>14438.8479933645</v>
      </c>
      <c r="T75" s="126">
        <v>0.0009770424497317872</v>
      </c>
      <c r="U75" s="125">
        <v>0</v>
      </c>
      <c r="V75" s="126"/>
      <c r="W75" s="125">
        <v>0</v>
      </c>
      <c r="X75" s="126"/>
      <c r="Y75" s="125">
        <v>0</v>
      </c>
      <c r="Z75" s="126"/>
      <c r="AA75" s="125">
        <v>0</v>
      </c>
      <c r="AB75" s="126"/>
      <c r="AC75" s="125">
        <v>14438.8479933645</v>
      </c>
      <c r="AD75" s="126">
        <v>0.00014003929141026238</v>
      </c>
    </row>
    <row r="76" spans="1:30" ht="15">
      <c r="A76" s="81" t="s">
        <v>1003</v>
      </c>
      <c r="B76" s="123" t="s">
        <v>391</v>
      </c>
      <c r="C76" s="124">
        <v>5</v>
      </c>
      <c r="D76" s="124">
        <v>22.723287671232878</v>
      </c>
      <c r="E76" s="125">
        <v>0</v>
      </c>
      <c r="F76" s="126"/>
      <c r="G76" s="125">
        <v>0</v>
      </c>
      <c r="H76" s="126"/>
      <c r="I76" s="125">
        <v>0</v>
      </c>
      <c r="J76" s="126"/>
      <c r="K76" s="125">
        <v>0</v>
      </c>
      <c r="L76" s="126"/>
      <c r="M76" s="125">
        <v>0</v>
      </c>
      <c r="N76" s="126"/>
      <c r="O76" s="125">
        <v>0</v>
      </c>
      <c r="P76" s="126"/>
      <c r="Q76" s="125">
        <v>57676.7281577186</v>
      </c>
      <c r="R76" s="126">
        <v>0.016353104739388603</v>
      </c>
      <c r="S76" s="125">
        <v>54680.534487187804</v>
      </c>
      <c r="T76" s="126">
        <v>0.0037001015172787653</v>
      </c>
      <c r="U76" s="125">
        <v>0</v>
      </c>
      <c r="V76" s="126"/>
      <c r="W76" s="125">
        <v>0</v>
      </c>
      <c r="X76" s="126"/>
      <c r="Y76" s="125">
        <v>0</v>
      </c>
      <c r="Z76" s="126"/>
      <c r="AA76" s="125">
        <v>0</v>
      </c>
      <c r="AB76" s="126"/>
      <c r="AC76" s="125">
        <v>112357.2626449064</v>
      </c>
      <c r="AD76" s="126">
        <v>0.001089729004198973</v>
      </c>
    </row>
    <row r="77" spans="1:30" ht="15">
      <c r="A77" s="117" t="s">
        <v>149</v>
      </c>
      <c r="B77" s="118" t="s">
        <v>29</v>
      </c>
      <c r="C77" s="119" t="s">
        <v>29</v>
      </c>
      <c r="D77" s="119" t="s">
        <v>29</v>
      </c>
      <c r="E77" s="120">
        <v>3173.9136095565</v>
      </c>
      <c r="F77" s="121">
        <v>0.003731033416410447</v>
      </c>
      <c r="G77" s="120">
        <v>75879.2554336935</v>
      </c>
      <c r="H77" s="121">
        <v>0.010262305641627984</v>
      </c>
      <c r="I77" s="120">
        <v>0</v>
      </c>
      <c r="J77" s="121"/>
      <c r="K77" s="120">
        <v>143462.4195992175</v>
      </c>
      <c r="L77" s="121">
        <v>0.023714597649530447</v>
      </c>
      <c r="M77" s="120">
        <v>0</v>
      </c>
      <c r="N77" s="121"/>
      <c r="O77" s="120">
        <v>0</v>
      </c>
      <c r="P77" s="121"/>
      <c r="Q77" s="120">
        <v>170511.5543663729</v>
      </c>
      <c r="R77" s="121">
        <v>0.04834520606308167</v>
      </c>
      <c r="S77" s="120">
        <v>176384.47510510654</v>
      </c>
      <c r="T77" s="121">
        <v>0.011935517274684714</v>
      </c>
      <c r="U77" s="120">
        <v>738.5282703</v>
      </c>
      <c r="V77" s="121">
        <v>0.00018693187287924367</v>
      </c>
      <c r="W77" s="120">
        <v>0</v>
      </c>
      <c r="X77" s="121"/>
      <c r="Y77" s="120">
        <v>45.994897198699995</v>
      </c>
      <c r="Z77" s="121">
        <v>2.241821746415377E-06</v>
      </c>
      <c r="AA77" s="120">
        <v>0</v>
      </c>
      <c r="AB77" s="121"/>
      <c r="AC77" s="120">
        <v>570196.1412814456</v>
      </c>
      <c r="AD77" s="121">
        <v>0.0055302101404914854</v>
      </c>
    </row>
    <row r="78" spans="1:30" ht="15">
      <c r="A78" s="81" t="s">
        <v>609</v>
      </c>
      <c r="B78" s="123" t="s">
        <v>419</v>
      </c>
      <c r="C78" s="124">
        <v>8.5</v>
      </c>
      <c r="D78" s="124">
        <v>16.145205479452056</v>
      </c>
      <c r="E78" s="125">
        <v>0</v>
      </c>
      <c r="F78" s="126"/>
      <c r="G78" s="125">
        <v>0</v>
      </c>
      <c r="H78" s="126"/>
      <c r="I78" s="125">
        <v>0</v>
      </c>
      <c r="J78" s="126"/>
      <c r="K78" s="125">
        <v>0</v>
      </c>
      <c r="L78" s="126"/>
      <c r="M78" s="125">
        <v>0</v>
      </c>
      <c r="N78" s="126"/>
      <c r="O78" s="125">
        <v>0</v>
      </c>
      <c r="P78" s="126"/>
      <c r="Q78" s="125">
        <v>61.3716992619</v>
      </c>
      <c r="R78" s="126">
        <v>1.740074130626287E-05</v>
      </c>
      <c r="S78" s="125">
        <v>215.57640210050002</v>
      </c>
      <c r="T78" s="126">
        <v>1.4587541617546839E-05</v>
      </c>
      <c r="U78" s="125">
        <v>738.5282703</v>
      </c>
      <c r="V78" s="126">
        <v>0.00018693187287924367</v>
      </c>
      <c r="W78" s="125">
        <v>0</v>
      </c>
      <c r="X78" s="126"/>
      <c r="Y78" s="125">
        <v>0</v>
      </c>
      <c r="Z78" s="126"/>
      <c r="AA78" s="125">
        <v>0</v>
      </c>
      <c r="AB78" s="126"/>
      <c r="AC78" s="125">
        <v>1015.4763716624</v>
      </c>
      <c r="AD78" s="126">
        <v>9.84888763956924E-06</v>
      </c>
    </row>
    <row r="79" spans="1:30" ht="15">
      <c r="A79" s="81" t="s">
        <v>612</v>
      </c>
      <c r="B79" s="123" t="s">
        <v>391</v>
      </c>
      <c r="C79" s="124">
        <v>4.3500000000000005</v>
      </c>
      <c r="D79" s="124">
        <v>24.30958904109589</v>
      </c>
      <c r="E79" s="125">
        <v>0</v>
      </c>
      <c r="F79" s="126"/>
      <c r="G79" s="125">
        <v>0</v>
      </c>
      <c r="H79" s="126"/>
      <c r="I79" s="125">
        <v>0</v>
      </c>
      <c r="J79" s="126"/>
      <c r="K79" s="125">
        <v>0</v>
      </c>
      <c r="L79" s="126"/>
      <c r="M79" s="125">
        <v>0</v>
      </c>
      <c r="N79" s="126"/>
      <c r="O79" s="125">
        <v>0</v>
      </c>
      <c r="P79" s="126"/>
      <c r="Q79" s="125">
        <v>0</v>
      </c>
      <c r="R79" s="126"/>
      <c r="S79" s="125">
        <v>0</v>
      </c>
      <c r="T79" s="126"/>
      <c r="U79" s="125">
        <v>0</v>
      </c>
      <c r="V79" s="126"/>
      <c r="W79" s="125">
        <v>0</v>
      </c>
      <c r="X79" s="126"/>
      <c r="Y79" s="125">
        <v>45.994897198699995</v>
      </c>
      <c r="Z79" s="126">
        <v>2.241821746415377E-06</v>
      </c>
      <c r="AA79" s="125">
        <v>0</v>
      </c>
      <c r="AB79" s="126"/>
      <c r="AC79" s="125">
        <v>45.994897198699995</v>
      </c>
      <c r="AD79" s="126">
        <v>4.460946479354773E-07</v>
      </c>
    </row>
    <row r="80" spans="1:30" ht="15">
      <c r="A80" s="81" t="s">
        <v>611</v>
      </c>
      <c r="B80" s="123" t="s">
        <v>419</v>
      </c>
      <c r="C80" s="124">
        <v>10</v>
      </c>
      <c r="D80" s="124">
        <v>14.150684931506849</v>
      </c>
      <c r="E80" s="125">
        <v>0</v>
      </c>
      <c r="F80" s="126"/>
      <c r="G80" s="125">
        <v>0</v>
      </c>
      <c r="H80" s="126"/>
      <c r="I80" s="125">
        <v>0</v>
      </c>
      <c r="J80" s="126"/>
      <c r="K80" s="125">
        <v>0</v>
      </c>
      <c r="L80" s="126"/>
      <c r="M80" s="125">
        <v>0</v>
      </c>
      <c r="N80" s="126"/>
      <c r="O80" s="125">
        <v>0</v>
      </c>
      <c r="P80" s="126"/>
      <c r="Q80" s="125">
        <v>0</v>
      </c>
      <c r="R80" s="126"/>
      <c r="S80" s="125">
        <v>21.004342037999997</v>
      </c>
      <c r="T80" s="126">
        <v>1.4213137924329561E-06</v>
      </c>
      <c r="U80" s="125">
        <v>0</v>
      </c>
      <c r="V80" s="126"/>
      <c r="W80" s="125">
        <v>0</v>
      </c>
      <c r="X80" s="126"/>
      <c r="Y80" s="125">
        <v>0</v>
      </c>
      <c r="Z80" s="126"/>
      <c r="AA80" s="125">
        <v>0</v>
      </c>
      <c r="AB80" s="126"/>
      <c r="AC80" s="125">
        <v>21.004342037999997</v>
      </c>
      <c r="AD80" s="126">
        <v>2.0371661069443126E-07</v>
      </c>
    </row>
    <row r="81" spans="1:30" ht="15">
      <c r="A81" s="81" t="s">
        <v>608</v>
      </c>
      <c r="B81" s="123" t="s">
        <v>419</v>
      </c>
      <c r="C81" s="124">
        <v>10</v>
      </c>
      <c r="D81" s="124">
        <v>2.1835616438356165</v>
      </c>
      <c r="E81" s="125">
        <v>3173.9136095565</v>
      </c>
      <c r="F81" s="126">
        <v>0.003731033416410447</v>
      </c>
      <c r="G81" s="125">
        <v>75879.2554336935</v>
      </c>
      <c r="H81" s="126">
        <v>0.010262305641627984</v>
      </c>
      <c r="I81" s="125">
        <v>0</v>
      </c>
      <c r="J81" s="126"/>
      <c r="K81" s="125">
        <v>0</v>
      </c>
      <c r="L81" s="126"/>
      <c r="M81" s="125">
        <v>0</v>
      </c>
      <c r="N81" s="126"/>
      <c r="O81" s="125">
        <v>0</v>
      </c>
      <c r="P81" s="126"/>
      <c r="Q81" s="125">
        <v>0</v>
      </c>
      <c r="R81" s="126"/>
      <c r="S81" s="125">
        <v>0</v>
      </c>
      <c r="T81" s="126"/>
      <c r="U81" s="125">
        <v>0</v>
      </c>
      <c r="V81" s="126"/>
      <c r="W81" s="125">
        <v>0</v>
      </c>
      <c r="X81" s="126"/>
      <c r="Y81" s="125">
        <v>0</v>
      </c>
      <c r="Z81" s="126"/>
      <c r="AA81" s="125">
        <v>0</v>
      </c>
      <c r="AB81" s="126"/>
      <c r="AC81" s="125">
        <v>79053.16904324999</v>
      </c>
      <c r="AD81" s="126">
        <v>0.000766719739804726</v>
      </c>
    </row>
    <row r="82" spans="1:30" ht="15">
      <c r="A82" s="81" t="s">
        <v>610</v>
      </c>
      <c r="B82" s="123" t="s">
        <v>419</v>
      </c>
      <c r="C82" s="124">
        <v>8.5</v>
      </c>
      <c r="D82" s="124">
        <v>6.671232876712328</v>
      </c>
      <c r="E82" s="125">
        <v>0</v>
      </c>
      <c r="F82" s="126"/>
      <c r="G82" s="125">
        <v>0</v>
      </c>
      <c r="H82" s="126"/>
      <c r="I82" s="125">
        <v>0</v>
      </c>
      <c r="J82" s="126"/>
      <c r="K82" s="125">
        <v>0</v>
      </c>
      <c r="L82" s="126"/>
      <c r="M82" s="125">
        <v>0</v>
      </c>
      <c r="N82" s="126"/>
      <c r="O82" s="125">
        <v>0</v>
      </c>
      <c r="P82" s="126"/>
      <c r="Q82" s="125">
        <v>1846.988014608</v>
      </c>
      <c r="R82" s="126">
        <v>0.000523677216444844</v>
      </c>
      <c r="S82" s="125">
        <v>0</v>
      </c>
      <c r="T82" s="126"/>
      <c r="U82" s="125">
        <v>0</v>
      </c>
      <c r="V82" s="126"/>
      <c r="W82" s="125">
        <v>0</v>
      </c>
      <c r="X82" s="126"/>
      <c r="Y82" s="125">
        <v>0</v>
      </c>
      <c r="Z82" s="126"/>
      <c r="AA82" s="125">
        <v>0</v>
      </c>
      <c r="AB82" s="126"/>
      <c r="AC82" s="125">
        <v>1846.988014608</v>
      </c>
      <c r="AD82" s="126">
        <v>1.7913540812107512E-05</v>
      </c>
    </row>
    <row r="83" spans="1:30" ht="15">
      <c r="A83" s="81" t="s">
        <v>1475</v>
      </c>
      <c r="B83" s="123" t="s">
        <v>391</v>
      </c>
      <c r="C83" s="124">
        <v>3.75</v>
      </c>
      <c r="D83" s="124">
        <v>48.583561643835615</v>
      </c>
      <c r="E83" s="125">
        <v>0</v>
      </c>
      <c r="F83" s="126"/>
      <c r="G83" s="125">
        <v>0</v>
      </c>
      <c r="H83" s="126"/>
      <c r="I83" s="125">
        <v>0</v>
      </c>
      <c r="J83" s="126"/>
      <c r="K83" s="125">
        <v>85318.8235453125</v>
      </c>
      <c r="L83" s="126">
        <v>0.014103355972670395</v>
      </c>
      <c r="M83" s="125">
        <v>0</v>
      </c>
      <c r="N83" s="126"/>
      <c r="O83" s="125">
        <v>0</v>
      </c>
      <c r="P83" s="126"/>
      <c r="Q83" s="125">
        <v>0</v>
      </c>
      <c r="R83" s="126"/>
      <c r="S83" s="125">
        <v>0</v>
      </c>
      <c r="T83" s="126"/>
      <c r="U83" s="125">
        <v>0</v>
      </c>
      <c r="V83" s="126"/>
      <c r="W83" s="125">
        <v>0</v>
      </c>
      <c r="X83" s="126"/>
      <c r="Y83" s="125">
        <v>0</v>
      </c>
      <c r="Z83" s="126"/>
      <c r="AA83" s="125">
        <v>0</v>
      </c>
      <c r="AB83" s="126"/>
      <c r="AC83" s="125">
        <v>85318.8235453125</v>
      </c>
      <c r="AD83" s="126">
        <v>0.0008274889796425292</v>
      </c>
    </row>
    <row r="84" spans="1:30" ht="15">
      <c r="A84" s="81" t="s">
        <v>1476</v>
      </c>
      <c r="B84" s="123" t="s">
        <v>419</v>
      </c>
      <c r="C84" s="124">
        <v>7.75</v>
      </c>
      <c r="D84" s="124">
        <v>20.134246575342466</v>
      </c>
      <c r="E84" s="125">
        <v>0</v>
      </c>
      <c r="F84" s="126"/>
      <c r="G84" s="125">
        <v>0</v>
      </c>
      <c r="H84" s="126"/>
      <c r="I84" s="125">
        <v>0</v>
      </c>
      <c r="J84" s="126"/>
      <c r="K84" s="125">
        <v>58143.596053905</v>
      </c>
      <c r="L84" s="126">
        <v>0.00961124167686005</v>
      </c>
      <c r="M84" s="125">
        <v>0</v>
      </c>
      <c r="N84" s="126"/>
      <c r="O84" s="125">
        <v>0</v>
      </c>
      <c r="P84" s="126"/>
      <c r="Q84" s="125">
        <v>130806.09006980901</v>
      </c>
      <c r="R84" s="126">
        <v>0.0370875006226445</v>
      </c>
      <c r="S84" s="125">
        <v>176147.89436096803</v>
      </c>
      <c r="T84" s="126">
        <v>0.011919508419274734</v>
      </c>
      <c r="U84" s="125">
        <v>0</v>
      </c>
      <c r="V84" s="126"/>
      <c r="W84" s="125">
        <v>0</v>
      </c>
      <c r="X84" s="126"/>
      <c r="Y84" s="125">
        <v>0</v>
      </c>
      <c r="Z84" s="126"/>
      <c r="AA84" s="125">
        <v>0</v>
      </c>
      <c r="AB84" s="126"/>
      <c r="AC84" s="125">
        <v>365097.580484682</v>
      </c>
      <c r="AD84" s="126">
        <v>0.003541003166608059</v>
      </c>
    </row>
    <row r="85" spans="1:30" ht="15">
      <c r="A85" s="81" t="s">
        <v>1477</v>
      </c>
      <c r="B85" s="123" t="s">
        <v>419</v>
      </c>
      <c r="C85" s="124">
        <v>7.75</v>
      </c>
      <c r="D85" s="124">
        <v>8.665753424657535</v>
      </c>
      <c r="E85" s="125">
        <v>0</v>
      </c>
      <c r="F85" s="126"/>
      <c r="G85" s="125">
        <v>0</v>
      </c>
      <c r="H85" s="126"/>
      <c r="I85" s="125">
        <v>0</v>
      </c>
      <c r="J85" s="126"/>
      <c r="K85" s="125">
        <v>0</v>
      </c>
      <c r="L85" s="126"/>
      <c r="M85" s="125">
        <v>0</v>
      </c>
      <c r="N85" s="126"/>
      <c r="O85" s="125">
        <v>0</v>
      </c>
      <c r="P85" s="126"/>
      <c r="Q85" s="125">
        <v>37797.104582694</v>
      </c>
      <c r="R85" s="126">
        <v>0.010716627482686057</v>
      </c>
      <c r="S85" s="125">
        <v>0</v>
      </c>
      <c r="T85" s="126"/>
      <c r="U85" s="125">
        <v>0</v>
      </c>
      <c r="V85" s="126"/>
      <c r="W85" s="125">
        <v>0</v>
      </c>
      <c r="X85" s="126"/>
      <c r="Y85" s="125">
        <v>0</v>
      </c>
      <c r="Z85" s="126"/>
      <c r="AA85" s="125">
        <v>0</v>
      </c>
      <c r="AB85" s="126"/>
      <c r="AC85" s="125">
        <v>37797.104582694</v>
      </c>
      <c r="AD85" s="126">
        <v>0.00036658601472586524</v>
      </c>
    </row>
    <row r="86" spans="1:30" ht="15">
      <c r="A86" s="117" t="s">
        <v>1004</v>
      </c>
      <c r="B86" s="118" t="s">
        <v>29</v>
      </c>
      <c r="C86" s="119" t="s">
        <v>29</v>
      </c>
      <c r="D86" s="119" t="s">
        <v>29</v>
      </c>
      <c r="E86" s="120">
        <v>0</v>
      </c>
      <c r="F86" s="121"/>
      <c r="G86" s="120">
        <v>0</v>
      </c>
      <c r="H86" s="121"/>
      <c r="I86" s="120">
        <v>0</v>
      </c>
      <c r="J86" s="121"/>
      <c r="K86" s="120">
        <v>39754.499577245</v>
      </c>
      <c r="L86" s="121">
        <v>0.006571490742080971</v>
      </c>
      <c r="M86" s="120">
        <v>0</v>
      </c>
      <c r="N86" s="121"/>
      <c r="O86" s="120">
        <v>0</v>
      </c>
      <c r="P86" s="121"/>
      <c r="Q86" s="120">
        <v>55157.692271780594</v>
      </c>
      <c r="R86" s="121">
        <v>0.015638881533585797</v>
      </c>
      <c r="S86" s="120">
        <v>48602.008942076805</v>
      </c>
      <c r="T86" s="121">
        <v>0.003288782172959758</v>
      </c>
      <c r="U86" s="120">
        <v>0</v>
      </c>
      <c r="V86" s="121"/>
      <c r="W86" s="120">
        <v>0</v>
      </c>
      <c r="X86" s="121"/>
      <c r="Y86" s="120">
        <v>0</v>
      </c>
      <c r="Z86" s="121"/>
      <c r="AA86" s="120">
        <v>0</v>
      </c>
      <c r="AB86" s="121"/>
      <c r="AC86" s="120">
        <v>143514.2007911024</v>
      </c>
      <c r="AD86" s="121">
        <v>0.0013919134681196269</v>
      </c>
    </row>
    <row r="87" spans="1:30" ht="15">
      <c r="A87" s="81" t="s">
        <v>1005</v>
      </c>
      <c r="B87" s="123" t="s">
        <v>391</v>
      </c>
      <c r="C87" s="124">
        <v>2.25</v>
      </c>
      <c r="D87" s="124">
        <v>29.397260273972602</v>
      </c>
      <c r="E87" s="125">
        <v>0</v>
      </c>
      <c r="F87" s="126"/>
      <c r="G87" s="125">
        <v>0</v>
      </c>
      <c r="H87" s="126"/>
      <c r="I87" s="125">
        <v>0</v>
      </c>
      <c r="J87" s="126"/>
      <c r="K87" s="125">
        <v>0</v>
      </c>
      <c r="L87" s="126"/>
      <c r="M87" s="125">
        <v>0</v>
      </c>
      <c r="N87" s="126"/>
      <c r="O87" s="125">
        <v>0</v>
      </c>
      <c r="P87" s="126"/>
      <c r="Q87" s="125">
        <v>36511.638526707095</v>
      </c>
      <c r="R87" s="126">
        <v>0.010352158801400963</v>
      </c>
      <c r="S87" s="125">
        <v>0</v>
      </c>
      <c r="T87" s="126"/>
      <c r="U87" s="125">
        <v>0</v>
      </c>
      <c r="V87" s="126"/>
      <c r="W87" s="125">
        <v>0</v>
      </c>
      <c r="X87" s="126"/>
      <c r="Y87" s="125">
        <v>0</v>
      </c>
      <c r="Z87" s="126"/>
      <c r="AA87" s="125">
        <v>0</v>
      </c>
      <c r="AB87" s="126"/>
      <c r="AC87" s="125">
        <v>36511.638526707095</v>
      </c>
      <c r="AD87" s="126">
        <v>0.000354118555016124</v>
      </c>
    </row>
    <row r="88" spans="1:30" ht="15">
      <c r="A88" s="81" t="s">
        <v>1478</v>
      </c>
      <c r="B88" s="123" t="s">
        <v>391</v>
      </c>
      <c r="C88" s="124">
        <v>0.125</v>
      </c>
      <c r="D88" s="124">
        <v>29.397260273972602</v>
      </c>
      <c r="E88" s="125">
        <v>0</v>
      </c>
      <c r="F88" s="126"/>
      <c r="G88" s="125">
        <v>0</v>
      </c>
      <c r="H88" s="126"/>
      <c r="I88" s="125">
        <v>0</v>
      </c>
      <c r="J88" s="126"/>
      <c r="K88" s="125">
        <v>39754.499577245</v>
      </c>
      <c r="L88" s="126">
        <v>0.006571490742080971</v>
      </c>
      <c r="M88" s="125">
        <v>0</v>
      </c>
      <c r="N88" s="126"/>
      <c r="O88" s="125">
        <v>0</v>
      </c>
      <c r="P88" s="126"/>
      <c r="Q88" s="125">
        <v>0</v>
      </c>
      <c r="R88" s="126"/>
      <c r="S88" s="125">
        <v>0</v>
      </c>
      <c r="T88" s="126"/>
      <c r="U88" s="125">
        <v>0</v>
      </c>
      <c r="V88" s="126"/>
      <c r="W88" s="125">
        <v>0</v>
      </c>
      <c r="X88" s="126"/>
      <c r="Y88" s="125">
        <v>0</v>
      </c>
      <c r="Z88" s="126"/>
      <c r="AA88" s="125">
        <v>0</v>
      </c>
      <c r="AB88" s="126"/>
      <c r="AC88" s="125">
        <v>39754.499577245</v>
      </c>
      <c r="AD88" s="126">
        <v>0.0003855703691683309</v>
      </c>
    </row>
    <row r="89" spans="1:30" ht="15">
      <c r="A89" s="81" t="s">
        <v>1479</v>
      </c>
      <c r="B89" s="123" t="s">
        <v>391</v>
      </c>
      <c r="C89" s="124">
        <v>2.375</v>
      </c>
      <c r="D89" s="124">
        <v>19.39178082191781</v>
      </c>
      <c r="E89" s="125">
        <v>0</v>
      </c>
      <c r="F89" s="126"/>
      <c r="G89" s="125">
        <v>0</v>
      </c>
      <c r="H89" s="126"/>
      <c r="I89" s="125">
        <v>0</v>
      </c>
      <c r="J89" s="126"/>
      <c r="K89" s="125">
        <v>0</v>
      </c>
      <c r="L89" s="126"/>
      <c r="M89" s="125">
        <v>0</v>
      </c>
      <c r="N89" s="126"/>
      <c r="O89" s="125">
        <v>0</v>
      </c>
      <c r="P89" s="126"/>
      <c r="Q89" s="125">
        <v>18646.053745073503</v>
      </c>
      <c r="R89" s="126">
        <v>0.005286722732184835</v>
      </c>
      <c r="S89" s="125">
        <v>48602.008942076805</v>
      </c>
      <c r="T89" s="126">
        <v>0.003288782172959758</v>
      </c>
      <c r="U89" s="125">
        <v>0</v>
      </c>
      <c r="V89" s="126"/>
      <c r="W89" s="125">
        <v>0</v>
      </c>
      <c r="X89" s="126"/>
      <c r="Y89" s="125">
        <v>0</v>
      </c>
      <c r="Z89" s="126"/>
      <c r="AA89" s="125">
        <v>0</v>
      </c>
      <c r="AB89" s="126"/>
      <c r="AC89" s="125">
        <v>67248.0626871503</v>
      </c>
      <c r="AD89" s="126">
        <v>0.0006522245439351719</v>
      </c>
    </row>
    <row r="90" spans="1:30" ht="15">
      <c r="A90" s="117" t="s">
        <v>150</v>
      </c>
      <c r="B90" s="118" t="s">
        <v>29</v>
      </c>
      <c r="C90" s="119" t="s">
        <v>29</v>
      </c>
      <c r="D90" s="119" t="s">
        <v>29</v>
      </c>
      <c r="E90" s="120">
        <v>53351.339793014005</v>
      </c>
      <c r="F90" s="121">
        <v>0.0627161467088004</v>
      </c>
      <c r="G90" s="120">
        <v>33235.0892448124</v>
      </c>
      <c r="H90" s="121">
        <v>0.004494886539247713</v>
      </c>
      <c r="I90" s="120">
        <v>0</v>
      </c>
      <c r="J90" s="121"/>
      <c r="K90" s="120">
        <v>359942.0229231094</v>
      </c>
      <c r="L90" s="121">
        <v>0.05949906794145665</v>
      </c>
      <c r="M90" s="120">
        <v>0</v>
      </c>
      <c r="N90" s="121"/>
      <c r="O90" s="120">
        <v>0</v>
      </c>
      <c r="P90" s="121"/>
      <c r="Q90" s="120">
        <v>155850.6009203505</v>
      </c>
      <c r="R90" s="121">
        <v>0.04418838033908262</v>
      </c>
      <c r="S90" s="120">
        <v>199220.257574114</v>
      </c>
      <c r="T90" s="121">
        <v>0.013480760278511247</v>
      </c>
      <c r="U90" s="120">
        <v>83.4471793001</v>
      </c>
      <c r="V90" s="121">
        <v>2.1121652535685943E-05</v>
      </c>
      <c r="W90" s="120">
        <v>298726.877158351</v>
      </c>
      <c r="X90" s="121">
        <v>0.05882955166331446</v>
      </c>
      <c r="Y90" s="120">
        <v>0</v>
      </c>
      <c r="Z90" s="121"/>
      <c r="AA90" s="120">
        <v>0</v>
      </c>
      <c r="AB90" s="121"/>
      <c r="AC90" s="120">
        <v>1100409.6347930515</v>
      </c>
      <c r="AD90" s="121">
        <v>0.010672637151403134</v>
      </c>
    </row>
    <row r="91" spans="1:30" ht="15">
      <c r="A91" s="81" t="s">
        <v>613</v>
      </c>
      <c r="B91" s="123" t="s">
        <v>412</v>
      </c>
      <c r="C91" s="124">
        <v>10</v>
      </c>
      <c r="D91" s="124">
        <v>6.260273972602739</v>
      </c>
      <c r="E91" s="125">
        <v>9817.3152117768</v>
      </c>
      <c r="F91" s="126">
        <v>0.011540557059992596</v>
      </c>
      <c r="G91" s="125">
        <v>0</v>
      </c>
      <c r="H91" s="126"/>
      <c r="I91" s="125">
        <v>0</v>
      </c>
      <c r="J91" s="126"/>
      <c r="K91" s="125">
        <v>7362.9864088326</v>
      </c>
      <c r="L91" s="126">
        <v>0.0012171149815556198</v>
      </c>
      <c r="M91" s="125">
        <v>0</v>
      </c>
      <c r="N91" s="126"/>
      <c r="O91" s="125">
        <v>0</v>
      </c>
      <c r="P91" s="126"/>
      <c r="Q91" s="125">
        <v>60107.9148577051</v>
      </c>
      <c r="R91" s="126">
        <v>0.01704242003198235</v>
      </c>
      <c r="S91" s="125">
        <v>45580.392054678</v>
      </c>
      <c r="T91" s="126">
        <v>0.0030843165558155235</v>
      </c>
      <c r="U91" s="125">
        <v>83.4471793001</v>
      </c>
      <c r="V91" s="126">
        <v>2.1121652535685943E-05</v>
      </c>
      <c r="W91" s="125">
        <v>298726.877158351</v>
      </c>
      <c r="X91" s="126">
        <v>0.05882955166331446</v>
      </c>
      <c r="Y91" s="125">
        <v>0</v>
      </c>
      <c r="Z91" s="126"/>
      <c r="AA91" s="125">
        <v>0</v>
      </c>
      <c r="AB91" s="126"/>
      <c r="AC91" s="125">
        <v>421678.9328706437</v>
      </c>
      <c r="AD91" s="126">
        <v>0.004089773573970598</v>
      </c>
    </row>
    <row r="92" spans="1:30" ht="15">
      <c r="A92" s="81" t="s">
        <v>804</v>
      </c>
      <c r="B92" s="123" t="s">
        <v>412</v>
      </c>
      <c r="C92" s="124">
        <v>10</v>
      </c>
      <c r="D92" s="124">
        <v>2.2575342465753425</v>
      </c>
      <c r="E92" s="125">
        <v>42707.387023854004</v>
      </c>
      <c r="F92" s="126">
        <v>0.050203851684494524</v>
      </c>
      <c r="G92" s="125">
        <v>29425.368328176497</v>
      </c>
      <c r="H92" s="126">
        <v>0.003979640043583494</v>
      </c>
      <c r="I92" s="125">
        <v>0</v>
      </c>
      <c r="J92" s="126"/>
      <c r="K92" s="125">
        <v>0</v>
      </c>
      <c r="L92" s="126"/>
      <c r="M92" s="125">
        <v>0</v>
      </c>
      <c r="N92" s="126"/>
      <c r="O92" s="125">
        <v>0</v>
      </c>
      <c r="P92" s="126"/>
      <c r="Q92" s="125">
        <v>0</v>
      </c>
      <c r="R92" s="126"/>
      <c r="S92" s="125">
        <v>0</v>
      </c>
      <c r="T92" s="126"/>
      <c r="U92" s="125">
        <v>0</v>
      </c>
      <c r="V92" s="126"/>
      <c r="W92" s="125">
        <v>0</v>
      </c>
      <c r="X92" s="126"/>
      <c r="Y92" s="125">
        <v>0</v>
      </c>
      <c r="Z92" s="126"/>
      <c r="AA92" s="125">
        <v>0</v>
      </c>
      <c r="AB92" s="126"/>
      <c r="AC92" s="125">
        <v>72132.7553520305</v>
      </c>
      <c r="AD92" s="126">
        <v>0.0006996001309529929</v>
      </c>
    </row>
    <row r="93" spans="1:30" ht="15">
      <c r="A93" s="81" t="s">
        <v>614</v>
      </c>
      <c r="B93" s="123" t="s">
        <v>412</v>
      </c>
      <c r="C93" s="124">
        <v>10</v>
      </c>
      <c r="D93" s="124">
        <v>4.257534246575342</v>
      </c>
      <c r="E93" s="125">
        <v>826.6375573832</v>
      </c>
      <c r="F93" s="126">
        <v>0.0009717379643132736</v>
      </c>
      <c r="G93" s="125">
        <v>3809.7209166359</v>
      </c>
      <c r="H93" s="126">
        <v>0.0005152464956642191</v>
      </c>
      <c r="I93" s="125">
        <v>0</v>
      </c>
      <c r="J93" s="126"/>
      <c r="K93" s="125">
        <v>120760.964904686</v>
      </c>
      <c r="L93" s="126">
        <v>0.019962006095283476</v>
      </c>
      <c r="M93" s="125">
        <v>0</v>
      </c>
      <c r="N93" s="126"/>
      <c r="O93" s="125">
        <v>0</v>
      </c>
      <c r="P93" s="126"/>
      <c r="Q93" s="125">
        <v>20126.8274841144</v>
      </c>
      <c r="R93" s="126">
        <v>0.005706567075360035</v>
      </c>
      <c r="S93" s="125">
        <v>0</v>
      </c>
      <c r="T93" s="126"/>
      <c r="U93" s="125">
        <v>0</v>
      </c>
      <c r="V93" s="126"/>
      <c r="W93" s="125">
        <v>0</v>
      </c>
      <c r="X93" s="126"/>
      <c r="Y93" s="125">
        <v>0</v>
      </c>
      <c r="Z93" s="126"/>
      <c r="AA93" s="125">
        <v>0</v>
      </c>
      <c r="AB93" s="126"/>
      <c r="AC93" s="125">
        <v>145524.1508628195</v>
      </c>
      <c r="AD93" s="126">
        <v>0.0014114075429892165</v>
      </c>
    </row>
    <row r="94" spans="1:30" ht="15">
      <c r="A94" s="81" t="s">
        <v>805</v>
      </c>
      <c r="B94" s="123" t="s">
        <v>412</v>
      </c>
      <c r="C94" s="124">
        <v>10</v>
      </c>
      <c r="D94" s="124">
        <v>8.26027397260274</v>
      </c>
      <c r="E94" s="125">
        <v>0</v>
      </c>
      <c r="F94" s="126"/>
      <c r="G94" s="125">
        <v>0</v>
      </c>
      <c r="H94" s="126"/>
      <c r="I94" s="125">
        <v>0</v>
      </c>
      <c r="J94" s="126"/>
      <c r="K94" s="125">
        <v>0</v>
      </c>
      <c r="L94" s="126"/>
      <c r="M94" s="125">
        <v>0</v>
      </c>
      <c r="N94" s="126"/>
      <c r="O94" s="125">
        <v>0</v>
      </c>
      <c r="P94" s="126"/>
      <c r="Q94" s="125">
        <v>75615.858578531</v>
      </c>
      <c r="R94" s="126">
        <v>0.021439393231740236</v>
      </c>
      <c r="S94" s="125">
        <v>153639.865519436</v>
      </c>
      <c r="T94" s="126">
        <v>0.010396443722695723</v>
      </c>
      <c r="U94" s="125">
        <v>0</v>
      </c>
      <c r="V94" s="126"/>
      <c r="W94" s="125">
        <v>0</v>
      </c>
      <c r="X94" s="126"/>
      <c r="Y94" s="125">
        <v>0</v>
      </c>
      <c r="Z94" s="126"/>
      <c r="AA94" s="125">
        <v>0</v>
      </c>
      <c r="AB94" s="126"/>
      <c r="AC94" s="125">
        <v>229255.724097967</v>
      </c>
      <c r="AD94" s="126">
        <v>0.0022235021221346718</v>
      </c>
    </row>
    <row r="95" spans="1:30" ht="15">
      <c r="A95" s="81" t="s">
        <v>1480</v>
      </c>
      <c r="B95" s="123" t="s">
        <v>391</v>
      </c>
      <c r="C95" s="124">
        <v>4.75</v>
      </c>
      <c r="D95" s="124">
        <v>27.30958904109589</v>
      </c>
      <c r="E95" s="125">
        <v>0</v>
      </c>
      <c r="F95" s="126"/>
      <c r="G95" s="125">
        <v>0</v>
      </c>
      <c r="H95" s="126"/>
      <c r="I95" s="125">
        <v>0</v>
      </c>
      <c r="J95" s="126"/>
      <c r="K95" s="125">
        <v>37502.920371637796</v>
      </c>
      <c r="L95" s="126">
        <v>0.006199300623677897</v>
      </c>
      <c r="M95" s="125">
        <v>0</v>
      </c>
      <c r="N95" s="126"/>
      <c r="O95" s="125">
        <v>0</v>
      </c>
      <c r="P95" s="126"/>
      <c r="Q95" s="125">
        <v>0</v>
      </c>
      <c r="R95" s="126"/>
      <c r="S95" s="125">
        <v>0</v>
      </c>
      <c r="T95" s="126"/>
      <c r="U95" s="125">
        <v>0</v>
      </c>
      <c r="V95" s="126"/>
      <c r="W95" s="125">
        <v>0</v>
      </c>
      <c r="X95" s="126"/>
      <c r="Y95" s="125">
        <v>0</v>
      </c>
      <c r="Z95" s="126"/>
      <c r="AA95" s="125">
        <v>0</v>
      </c>
      <c r="AB95" s="126"/>
      <c r="AC95" s="125">
        <v>37502.920371637796</v>
      </c>
      <c r="AD95" s="126">
        <v>0.00036373278512753923</v>
      </c>
    </row>
    <row r="96" spans="1:30" ht="15">
      <c r="A96" s="81" t="s">
        <v>1481</v>
      </c>
      <c r="B96" s="123" t="s">
        <v>412</v>
      </c>
      <c r="C96" s="124">
        <v>10</v>
      </c>
      <c r="D96" s="124">
        <v>0.2547945205479452</v>
      </c>
      <c r="E96" s="125">
        <v>0</v>
      </c>
      <c r="F96" s="126"/>
      <c r="G96" s="125">
        <v>0</v>
      </c>
      <c r="H96" s="126"/>
      <c r="I96" s="125">
        <v>0</v>
      </c>
      <c r="J96" s="126"/>
      <c r="K96" s="125">
        <v>194315.15123795302</v>
      </c>
      <c r="L96" s="126">
        <v>0.03212064624093966</v>
      </c>
      <c r="M96" s="125">
        <v>0</v>
      </c>
      <c r="N96" s="126"/>
      <c r="O96" s="125">
        <v>0</v>
      </c>
      <c r="P96" s="126"/>
      <c r="Q96" s="125">
        <v>0</v>
      </c>
      <c r="R96" s="126"/>
      <c r="S96" s="125">
        <v>0</v>
      </c>
      <c r="T96" s="126"/>
      <c r="U96" s="125">
        <v>0</v>
      </c>
      <c r="V96" s="126"/>
      <c r="W96" s="125">
        <v>0</v>
      </c>
      <c r="X96" s="126"/>
      <c r="Y96" s="125">
        <v>0</v>
      </c>
      <c r="Z96" s="126"/>
      <c r="AA96" s="125">
        <v>0</v>
      </c>
      <c r="AB96" s="126"/>
      <c r="AC96" s="125">
        <v>194315.15123795302</v>
      </c>
      <c r="AD96" s="126">
        <v>0.0018846209962281137</v>
      </c>
    </row>
    <row r="97" spans="1:30" ht="15">
      <c r="A97" s="112" t="s">
        <v>61</v>
      </c>
      <c r="B97" s="113" t="s">
        <v>29</v>
      </c>
      <c r="C97" s="127" t="s">
        <v>29</v>
      </c>
      <c r="D97" s="127" t="s">
        <v>29</v>
      </c>
      <c r="E97" s="115">
        <v>58081.489158222495</v>
      </c>
      <c r="F97" s="116">
        <v>0.06827658329190942</v>
      </c>
      <c r="G97" s="115">
        <v>46213.470014551494</v>
      </c>
      <c r="H97" s="116">
        <v>0.006250150338704405</v>
      </c>
      <c r="I97" s="115">
        <v>0</v>
      </c>
      <c r="J97" s="116"/>
      <c r="K97" s="115">
        <v>178103.956200346</v>
      </c>
      <c r="L97" s="116">
        <v>0.029440906356383773</v>
      </c>
      <c r="M97" s="115">
        <v>146445.39092386697</v>
      </c>
      <c r="N97" s="116">
        <v>0.005769283660677436</v>
      </c>
      <c r="O97" s="115">
        <v>0</v>
      </c>
      <c r="P97" s="116"/>
      <c r="Q97" s="115">
        <v>39367.357327020305</v>
      </c>
      <c r="R97" s="116">
        <v>0.011161841842367865</v>
      </c>
      <c r="S97" s="115">
        <v>118532.899855653</v>
      </c>
      <c r="T97" s="116">
        <v>0.008020838982583796</v>
      </c>
      <c r="U97" s="115">
        <v>2941.2359295474002</v>
      </c>
      <c r="V97" s="116">
        <v>0.0007444681036606471</v>
      </c>
      <c r="W97" s="115">
        <v>269132.7829587648</v>
      </c>
      <c r="X97" s="116">
        <v>0.053001461100439975</v>
      </c>
      <c r="Y97" s="115">
        <v>558807.7734379637</v>
      </c>
      <c r="Z97" s="116">
        <v>0.027236660909301744</v>
      </c>
      <c r="AA97" s="115">
        <v>0</v>
      </c>
      <c r="AB97" s="116"/>
      <c r="AC97" s="115">
        <v>1417626.355805936</v>
      </c>
      <c r="AD97" s="116">
        <v>0.013749254126285488</v>
      </c>
    </row>
    <row r="98" spans="1:30" ht="15">
      <c r="A98" s="117" t="s">
        <v>153</v>
      </c>
      <c r="B98" s="118" t="s">
        <v>29</v>
      </c>
      <c r="C98" s="119" t="s">
        <v>29</v>
      </c>
      <c r="D98" s="119" t="s">
        <v>29</v>
      </c>
      <c r="E98" s="120">
        <v>58081.489158222495</v>
      </c>
      <c r="F98" s="121">
        <v>0.06827658329190942</v>
      </c>
      <c r="G98" s="120">
        <v>46213.470014551494</v>
      </c>
      <c r="H98" s="121">
        <v>0.006250150338704405</v>
      </c>
      <c r="I98" s="120">
        <v>0</v>
      </c>
      <c r="J98" s="121"/>
      <c r="K98" s="120">
        <v>117263.04240174069</v>
      </c>
      <c r="L98" s="121">
        <v>0.019383793173750965</v>
      </c>
      <c r="M98" s="120">
        <v>146445.39092386697</v>
      </c>
      <c r="N98" s="121">
        <v>0.005769283660677436</v>
      </c>
      <c r="O98" s="120">
        <v>0</v>
      </c>
      <c r="P98" s="121"/>
      <c r="Q98" s="120">
        <v>39367.357327020305</v>
      </c>
      <c r="R98" s="121">
        <v>0.011161841842367865</v>
      </c>
      <c r="S98" s="120">
        <v>118532.899855653</v>
      </c>
      <c r="T98" s="121">
        <v>0.008020838982583796</v>
      </c>
      <c r="U98" s="120">
        <v>2941.2359295474002</v>
      </c>
      <c r="V98" s="121">
        <v>0.0007444681036606471</v>
      </c>
      <c r="W98" s="120">
        <v>205873.4202780927</v>
      </c>
      <c r="X98" s="121">
        <v>0.04054352634608501</v>
      </c>
      <c r="Y98" s="120">
        <v>480162.05791467417</v>
      </c>
      <c r="Z98" s="121">
        <v>0.0234034166569917</v>
      </c>
      <c r="AA98" s="120">
        <v>0</v>
      </c>
      <c r="AB98" s="121"/>
      <c r="AC98" s="120">
        <v>1214880.363803369</v>
      </c>
      <c r="AD98" s="121">
        <v>0.011782864212813292</v>
      </c>
    </row>
    <row r="99" spans="1:30" ht="15">
      <c r="A99" s="81" t="s">
        <v>615</v>
      </c>
      <c r="B99" s="123" t="s">
        <v>415</v>
      </c>
      <c r="C99" s="124">
        <v>8.375</v>
      </c>
      <c r="D99" s="124">
        <v>5.109589041095891</v>
      </c>
      <c r="E99" s="125">
        <v>58081.489158222495</v>
      </c>
      <c r="F99" s="126">
        <v>0.06827658329190942</v>
      </c>
      <c r="G99" s="125">
        <v>46213.470014551494</v>
      </c>
      <c r="H99" s="126">
        <v>0.006250150338704405</v>
      </c>
      <c r="I99" s="125">
        <v>0</v>
      </c>
      <c r="J99" s="126"/>
      <c r="K99" s="125">
        <v>110708.034611998</v>
      </c>
      <c r="L99" s="126">
        <v>0.018300238520500618</v>
      </c>
      <c r="M99" s="125">
        <v>146445.39092386697</v>
      </c>
      <c r="N99" s="126">
        <v>0.005769283660677436</v>
      </c>
      <c r="O99" s="125">
        <v>0</v>
      </c>
      <c r="P99" s="126"/>
      <c r="Q99" s="125">
        <v>39367.357327020305</v>
      </c>
      <c r="R99" s="126">
        <v>0.011161841842367865</v>
      </c>
      <c r="S99" s="125">
        <v>118532.899855653</v>
      </c>
      <c r="T99" s="126">
        <v>0.008020838982583796</v>
      </c>
      <c r="U99" s="125">
        <v>0</v>
      </c>
      <c r="V99" s="126"/>
      <c r="W99" s="125">
        <v>183042.193611205</v>
      </c>
      <c r="X99" s="126">
        <v>0.036047275986849585</v>
      </c>
      <c r="Y99" s="125">
        <v>442252.546076531</v>
      </c>
      <c r="Z99" s="126">
        <v>0.02155568194703908</v>
      </c>
      <c r="AA99" s="125">
        <v>0</v>
      </c>
      <c r="AB99" s="126"/>
      <c r="AC99" s="125">
        <v>1144643.3815790482</v>
      </c>
      <c r="AD99" s="126">
        <v>0.01110165077902624</v>
      </c>
    </row>
    <row r="100" spans="1:30" ht="15">
      <c r="A100" s="81" t="s">
        <v>616</v>
      </c>
      <c r="B100" s="123" t="s">
        <v>415</v>
      </c>
      <c r="C100" s="124">
        <v>7.625</v>
      </c>
      <c r="D100" s="124">
        <v>1.9479452054794522</v>
      </c>
      <c r="E100" s="125">
        <v>0</v>
      </c>
      <c r="F100" s="126"/>
      <c r="G100" s="125">
        <v>0</v>
      </c>
      <c r="H100" s="126"/>
      <c r="I100" s="125">
        <v>0</v>
      </c>
      <c r="J100" s="126"/>
      <c r="K100" s="125">
        <v>0</v>
      </c>
      <c r="L100" s="126"/>
      <c r="M100" s="125">
        <v>0</v>
      </c>
      <c r="N100" s="126"/>
      <c r="O100" s="125">
        <v>0</v>
      </c>
      <c r="P100" s="126"/>
      <c r="Q100" s="125">
        <v>0</v>
      </c>
      <c r="R100" s="126"/>
      <c r="S100" s="125">
        <v>0</v>
      </c>
      <c r="T100" s="126"/>
      <c r="U100" s="125">
        <v>0</v>
      </c>
      <c r="V100" s="126"/>
      <c r="W100" s="125">
        <v>22831.226666887702</v>
      </c>
      <c r="X100" s="126">
        <v>0.004496250359235426</v>
      </c>
      <c r="Y100" s="125">
        <v>37909.5118381432</v>
      </c>
      <c r="Z100" s="126">
        <v>0.001847734709952622</v>
      </c>
      <c r="AA100" s="125">
        <v>0</v>
      </c>
      <c r="AB100" s="126"/>
      <c r="AC100" s="125">
        <v>60740.7385050309</v>
      </c>
      <c r="AD100" s="126">
        <v>0.0005891114016775864</v>
      </c>
    </row>
    <row r="101" spans="1:30" ht="15">
      <c r="A101" s="81" t="s">
        <v>1006</v>
      </c>
      <c r="B101" s="123" t="s">
        <v>391</v>
      </c>
      <c r="C101" s="124">
        <v>4.375</v>
      </c>
      <c r="D101" s="124">
        <v>8.383561643835616</v>
      </c>
      <c r="E101" s="125">
        <v>0</v>
      </c>
      <c r="F101" s="126"/>
      <c r="G101" s="125">
        <v>0</v>
      </c>
      <c r="H101" s="126"/>
      <c r="I101" s="125">
        <v>0</v>
      </c>
      <c r="J101" s="126"/>
      <c r="K101" s="125">
        <v>6555.0077897427</v>
      </c>
      <c r="L101" s="126">
        <v>0.0010835546532503477</v>
      </c>
      <c r="M101" s="125">
        <v>0</v>
      </c>
      <c r="N101" s="126"/>
      <c r="O101" s="125">
        <v>0</v>
      </c>
      <c r="P101" s="126"/>
      <c r="Q101" s="125">
        <v>0</v>
      </c>
      <c r="R101" s="126"/>
      <c r="S101" s="125">
        <v>0</v>
      </c>
      <c r="T101" s="126"/>
      <c r="U101" s="125">
        <v>0</v>
      </c>
      <c r="V101" s="126"/>
      <c r="W101" s="125">
        <v>0</v>
      </c>
      <c r="X101" s="126"/>
      <c r="Y101" s="125">
        <v>0</v>
      </c>
      <c r="Z101" s="126"/>
      <c r="AA101" s="125">
        <v>0</v>
      </c>
      <c r="AB101" s="126"/>
      <c r="AC101" s="125">
        <v>6555.0077897427</v>
      </c>
      <c r="AD101" s="126">
        <v>6.357561534591775E-05</v>
      </c>
    </row>
    <row r="102" spans="1:30" ht="15">
      <c r="A102" s="81" t="s">
        <v>1482</v>
      </c>
      <c r="B102" s="123" t="s">
        <v>391</v>
      </c>
      <c r="C102" s="124">
        <v>4.25</v>
      </c>
      <c r="D102" s="124">
        <v>6.802739726027397</v>
      </c>
      <c r="E102" s="125">
        <v>0</v>
      </c>
      <c r="F102" s="126"/>
      <c r="G102" s="125">
        <v>0</v>
      </c>
      <c r="H102" s="126"/>
      <c r="I102" s="125">
        <v>0</v>
      </c>
      <c r="J102" s="126"/>
      <c r="K102" s="125">
        <v>0</v>
      </c>
      <c r="L102" s="126"/>
      <c r="M102" s="125">
        <v>0</v>
      </c>
      <c r="N102" s="126"/>
      <c r="O102" s="125">
        <v>0</v>
      </c>
      <c r="P102" s="126"/>
      <c r="Q102" s="125">
        <v>0</v>
      </c>
      <c r="R102" s="126"/>
      <c r="S102" s="125">
        <v>0</v>
      </c>
      <c r="T102" s="126"/>
      <c r="U102" s="125">
        <v>2941.2359295474002</v>
      </c>
      <c r="V102" s="126">
        <v>0.0007444681036606471</v>
      </c>
      <c r="W102" s="125">
        <v>0</v>
      </c>
      <c r="X102" s="126"/>
      <c r="Y102" s="125">
        <v>0</v>
      </c>
      <c r="Z102" s="126"/>
      <c r="AA102" s="125">
        <v>0</v>
      </c>
      <c r="AB102" s="126"/>
      <c r="AC102" s="125">
        <v>2941.2359295474002</v>
      </c>
      <c r="AD102" s="126">
        <v>2.8526416763547156E-05</v>
      </c>
    </row>
    <row r="103" spans="1:30" ht="15">
      <c r="A103" s="117" t="s">
        <v>156</v>
      </c>
      <c r="B103" s="118" t="s">
        <v>29</v>
      </c>
      <c r="C103" s="119" t="s">
        <v>29</v>
      </c>
      <c r="D103" s="119" t="s">
        <v>29</v>
      </c>
      <c r="E103" s="120">
        <v>0</v>
      </c>
      <c r="F103" s="121"/>
      <c r="G103" s="120">
        <v>0</v>
      </c>
      <c r="H103" s="121"/>
      <c r="I103" s="120">
        <v>0</v>
      </c>
      <c r="J103" s="121"/>
      <c r="K103" s="120">
        <v>60840.913798605296</v>
      </c>
      <c r="L103" s="121">
        <v>0.010057113182632808</v>
      </c>
      <c r="M103" s="120">
        <v>0</v>
      </c>
      <c r="N103" s="121"/>
      <c r="O103" s="120">
        <v>0</v>
      </c>
      <c r="P103" s="121"/>
      <c r="Q103" s="120">
        <v>0</v>
      </c>
      <c r="R103" s="121"/>
      <c r="S103" s="120">
        <v>0</v>
      </c>
      <c r="T103" s="121"/>
      <c r="U103" s="120">
        <v>0</v>
      </c>
      <c r="V103" s="121"/>
      <c r="W103" s="120">
        <v>61828.3321712721</v>
      </c>
      <c r="X103" s="121">
        <v>0.012176115843096098</v>
      </c>
      <c r="Y103" s="120">
        <v>78645.7155232896</v>
      </c>
      <c r="Z103" s="121">
        <v>0.0038332442523100426</v>
      </c>
      <c r="AA103" s="120">
        <v>0</v>
      </c>
      <c r="AB103" s="121"/>
      <c r="AC103" s="120">
        <v>201314.96149316698</v>
      </c>
      <c r="AD103" s="121">
        <v>0.0019525106553336695</v>
      </c>
    </row>
    <row r="104" spans="1:30" ht="15">
      <c r="A104" s="81" t="s">
        <v>1007</v>
      </c>
      <c r="B104" s="123" t="s">
        <v>391</v>
      </c>
      <c r="C104" s="124">
        <v>5.875</v>
      </c>
      <c r="D104" s="124">
        <v>29.10958904109589</v>
      </c>
      <c r="E104" s="125">
        <v>0</v>
      </c>
      <c r="F104" s="126"/>
      <c r="G104" s="125">
        <v>0</v>
      </c>
      <c r="H104" s="126"/>
      <c r="I104" s="125">
        <v>0</v>
      </c>
      <c r="J104" s="126"/>
      <c r="K104" s="125">
        <v>33775.877138642696</v>
      </c>
      <c r="L104" s="126">
        <v>0.005583213630723221</v>
      </c>
      <c r="M104" s="125">
        <v>0</v>
      </c>
      <c r="N104" s="126"/>
      <c r="O104" s="125">
        <v>0</v>
      </c>
      <c r="P104" s="126"/>
      <c r="Q104" s="125">
        <v>0</v>
      </c>
      <c r="R104" s="126"/>
      <c r="S104" s="125">
        <v>0</v>
      </c>
      <c r="T104" s="126"/>
      <c r="U104" s="125">
        <v>0</v>
      </c>
      <c r="V104" s="126"/>
      <c r="W104" s="125">
        <v>41780.5363717476</v>
      </c>
      <c r="X104" s="126">
        <v>0.008228018336963364</v>
      </c>
      <c r="Y104" s="125">
        <v>78645.7155232896</v>
      </c>
      <c r="Z104" s="126">
        <v>0.0038332442523100426</v>
      </c>
      <c r="AA104" s="125">
        <v>0</v>
      </c>
      <c r="AB104" s="126"/>
      <c r="AC104" s="125">
        <v>154202.1290336799</v>
      </c>
      <c r="AD104" s="126">
        <v>0.0014955733929572675</v>
      </c>
    </row>
    <row r="105" spans="1:30" ht="15">
      <c r="A105" s="81" t="s">
        <v>619</v>
      </c>
      <c r="B105" s="123" t="s">
        <v>391</v>
      </c>
      <c r="C105" s="124">
        <v>7.375</v>
      </c>
      <c r="D105" s="124">
        <v>20.980821917808218</v>
      </c>
      <c r="E105" s="125">
        <v>0</v>
      </c>
      <c r="F105" s="126"/>
      <c r="G105" s="125">
        <v>0</v>
      </c>
      <c r="H105" s="126"/>
      <c r="I105" s="125">
        <v>0</v>
      </c>
      <c r="J105" s="126"/>
      <c r="K105" s="125">
        <v>27065.0366599626</v>
      </c>
      <c r="L105" s="126">
        <v>0.004473899551909587</v>
      </c>
      <c r="M105" s="125">
        <v>0</v>
      </c>
      <c r="N105" s="126"/>
      <c r="O105" s="125">
        <v>0</v>
      </c>
      <c r="P105" s="126"/>
      <c r="Q105" s="125">
        <v>0</v>
      </c>
      <c r="R105" s="126"/>
      <c r="S105" s="125">
        <v>0</v>
      </c>
      <c r="T105" s="126"/>
      <c r="U105" s="125">
        <v>0</v>
      </c>
      <c r="V105" s="126"/>
      <c r="W105" s="125">
        <v>0</v>
      </c>
      <c r="X105" s="126"/>
      <c r="Y105" s="125">
        <v>0</v>
      </c>
      <c r="Z105" s="126"/>
      <c r="AA105" s="125">
        <v>0</v>
      </c>
      <c r="AB105" s="126"/>
      <c r="AC105" s="125">
        <v>27065.0366599626</v>
      </c>
      <c r="AD105" s="126">
        <v>0.00026249798859270086</v>
      </c>
    </row>
    <row r="106" spans="1:30" ht="15">
      <c r="A106" s="81" t="s">
        <v>1008</v>
      </c>
      <c r="B106" s="123" t="s">
        <v>391</v>
      </c>
      <c r="C106" s="124">
        <v>4.625</v>
      </c>
      <c r="D106" s="124">
        <v>9.095890410958905</v>
      </c>
      <c r="E106" s="125">
        <v>0</v>
      </c>
      <c r="F106" s="126"/>
      <c r="G106" s="125">
        <v>0</v>
      </c>
      <c r="H106" s="126"/>
      <c r="I106" s="125">
        <v>0</v>
      </c>
      <c r="J106" s="126"/>
      <c r="K106" s="125">
        <v>0</v>
      </c>
      <c r="L106" s="126"/>
      <c r="M106" s="125">
        <v>0</v>
      </c>
      <c r="N106" s="126"/>
      <c r="O106" s="125">
        <v>0</v>
      </c>
      <c r="P106" s="126"/>
      <c r="Q106" s="125">
        <v>0</v>
      </c>
      <c r="R106" s="126"/>
      <c r="S106" s="125">
        <v>0</v>
      </c>
      <c r="T106" s="126"/>
      <c r="U106" s="125">
        <v>0</v>
      </c>
      <c r="V106" s="126"/>
      <c r="W106" s="125">
        <v>20047.7957995245</v>
      </c>
      <c r="X106" s="126">
        <v>0.003948097506132734</v>
      </c>
      <c r="Y106" s="125">
        <v>0</v>
      </c>
      <c r="Z106" s="126"/>
      <c r="AA106" s="125">
        <v>0</v>
      </c>
      <c r="AB106" s="126"/>
      <c r="AC106" s="125">
        <v>20047.7957995245</v>
      </c>
      <c r="AD106" s="126">
        <v>0.00019443927378370125</v>
      </c>
    </row>
    <row r="107" spans="1:30" ht="15">
      <c r="A107" s="117" t="s">
        <v>1009</v>
      </c>
      <c r="B107" s="118" t="s">
        <v>29</v>
      </c>
      <c r="C107" s="119" t="s">
        <v>29</v>
      </c>
      <c r="D107" s="119" t="s">
        <v>29</v>
      </c>
      <c r="E107" s="120">
        <v>0</v>
      </c>
      <c r="F107" s="121"/>
      <c r="G107" s="120">
        <v>0</v>
      </c>
      <c r="H107" s="121"/>
      <c r="I107" s="120">
        <v>0</v>
      </c>
      <c r="J107" s="121"/>
      <c r="K107" s="120">
        <v>0</v>
      </c>
      <c r="L107" s="121"/>
      <c r="M107" s="120">
        <v>0</v>
      </c>
      <c r="N107" s="121"/>
      <c r="O107" s="120">
        <v>0</v>
      </c>
      <c r="P107" s="121"/>
      <c r="Q107" s="120">
        <v>0</v>
      </c>
      <c r="R107" s="121"/>
      <c r="S107" s="120">
        <v>0</v>
      </c>
      <c r="T107" s="121"/>
      <c r="U107" s="120">
        <v>0</v>
      </c>
      <c r="V107" s="121"/>
      <c r="W107" s="120">
        <v>1431.0305094</v>
      </c>
      <c r="X107" s="121">
        <v>0.0002818189112588627</v>
      </c>
      <c r="Y107" s="120">
        <v>0</v>
      </c>
      <c r="Z107" s="121"/>
      <c r="AA107" s="120">
        <v>0</v>
      </c>
      <c r="AB107" s="121"/>
      <c r="AC107" s="120">
        <v>1431.0305094</v>
      </c>
      <c r="AD107" s="121">
        <v>1.3879258138525916E-05</v>
      </c>
    </row>
    <row r="108" spans="1:30" ht="15">
      <c r="A108" s="81" t="s">
        <v>1010</v>
      </c>
      <c r="B108" s="123" t="s">
        <v>391</v>
      </c>
      <c r="C108" s="124">
        <v>6.264</v>
      </c>
      <c r="D108" s="124">
        <v>29.397260273972602</v>
      </c>
      <c r="E108" s="125">
        <v>0</v>
      </c>
      <c r="F108" s="126"/>
      <c r="G108" s="125">
        <v>0</v>
      </c>
      <c r="H108" s="126"/>
      <c r="I108" s="125">
        <v>0</v>
      </c>
      <c r="J108" s="126"/>
      <c r="K108" s="125">
        <v>0</v>
      </c>
      <c r="L108" s="126"/>
      <c r="M108" s="125">
        <v>0</v>
      </c>
      <c r="N108" s="126"/>
      <c r="O108" s="125">
        <v>0</v>
      </c>
      <c r="P108" s="126"/>
      <c r="Q108" s="125">
        <v>0</v>
      </c>
      <c r="R108" s="126"/>
      <c r="S108" s="125">
        <v>0</v>
      </c>
      <c r="T108" s="126"/>
      <c r="U108" s="125">
        <v>0</v>
      </c>
      <c r="V108" s="126"/>
      <c r="W108" s="125">
        <v>1431.0305094</v>
      </c>
      <c r="X108" s="126">
        <v>0.0002818189112588627</v>
      </c>
      <c r="Y108" s="125">
        <v>0</v>
      </c>
      <c r="Z108" s="126"/>
      <c r="AA108" s="125">
        <v>0</v>
      </c>
      <c r="AB108" s="126"/>
      <c r="AC108" s="125">
        <v>1431.0305094</v>
      </c>
      <c r="AD108" s="126">
        <v>1.3879258138525916E-05</v>
      </c>
    </row>
    <row r="109" spans="1:30" ht="15">
      <c r="A109" s="112" t="s">
        <v>57</v>
      </c>
      <c r="B109" s="113" t="s">
        <v>29</v>
      </c>
      <c r="C109" s="127" t="s">
        <v>29</v>
      </c>
      <c r="D109" s="127" t="s">
        <v>29</v>
      </c>
      <c r="E109" s="115">
        <v>0</v>
      </c>
      <c r="F109" s="116"/>
      <c r="G109" s="115">
        <v>0</v>
      </c>
      <c r="H109" s="116"/>
      <c r="I109" s="115">
        <v>0</v>
      </c>
      <c r="J109" s="116"/>
      <c r="K109" s="115">
        <v>142662.9282873256</v>
      </c>
      <c r="L109" s="116">
        <v>0.023582440288468377</v>
      </c>
      <c r="M109" s="115">
        <v>144496.951625442</v>
      </c>
      <c r="N109" s="116">
        <v>0.005692523996632639</v>
      </c>
      <c r="O109" s="115">
        <v>0</v>
      </c>
      <c r="P109" s="116"/>
      <c r="Q109" s="115">
        <v>104251.1281465091</v>
      </c>
      <c r="R109" s="116">
        <v>0.02955836213727975</v>
      </c>
      <c r="S109" s="115">
        <v>21941.710963011803</v>
      </c>
      <c r="T109" s="116">
        <v>0.0014847433147339645</v>
      </c>
      <c r="U109" s="115">
        <v>6760.6565900514</v>
      </c>
      <c r="V109" s="116">
        <v>0.0017112170909291586</v>
      </c>
      <c r="W109" s="115">
        <v>0</v>
      </c>
      <c r="X109" s="116"/>
      <c r="Y109" s="115">
        <v>0</v>
      </c>
      <c r="Z109" s="116"/>
      <c r="AA109" s="115">
        <v>0</v>
      </c>
      <c r="AB109" s="116"/>
      <c r="AC109" s="115">
        <v>420113.3756123399</v>
      </c>
      <c r="AD109" s="116">
        <v>0.004074589569733154</v>
      </c>
    </row>
    <row r="110" spans="1:30" ht="15">
      <c r="A110" s="117" t="s">
        <v>1011</v>
      </c>
      <c r="B110" s="118" t="s">
        <v>29</v>
      </c>
      <c r="C110" s="119" t="s">
        <v>29</v>
      </c>
      <c r="D110" s="119" t="s">
        <v>29</v>
      </c>
      <c r="E110" s="120">
        <v>0</v>
      </c>
      <c r="F110" s="121"/>
      <c r="G110" s="120">
        <v>0</v>
      </c>
      <c r="H110" s="121"/>
      <c r="I110" s="120">
        <v>0</v>
      </c>
      <c r="J110" s="121"/>
      <c r="K110" s="120">
        <v>20100.6713293668</v>
      </c>
      <c r="L110" s="121">
        <v>0.0033226773561540147</v>
      </c>
      <c r="M110" s="120">
        <v>0</v>
      </c>
      <c r="N110" s="121"/>
      <c r="O110" s="120">
        <v>0</v>
      </c>
      <c r="P110" s="121"/>
      <c r="Q110" s="120">
        <v>0</v>
      </c>
      <c r="R110" s="121"/>
      <c r="S110" s="120">
        <v>0</v>
      </c>
      <c r="T110" s="121"/>
      <c r="U110" s="120">
        <v>0</v>
      </c>
      <c r="V110" s="121"/>
      <c r="W110" s="120">
        <v>0</v>
      </c>
      <c r="X110" s="121"/>
      <c r="Y110" s="120">
        <v>0</v>
      </c>
      <c r="Z110" s="121"/>
      <c r="AA110" s="120">
        <v>0</v>
      </c>
      <c r="AB110" s="121"/>
      <c r="AC110" s="120">
        <v>20100.6713293668</v>
      </c>
      <c r="AD110" s="121">
        <v>0.00019495210221263552</v>
      </c>
    </row>
    <row r="111" spans="1:30" ht="15">
      <c r="A111" s="81" t="s">
        <v>1012</v>
      </c>
      <c r="B111" s="123" t="s">
        <v>391</v>
      </c>
      <c r="C111" s="124">
        <v>5.125</v>
      </c>
      <c r="D111" s="124">
        <v>10.30958904109589</v>
      </c>
      <c r="E111" s="125">
        <v>0</v>
      </c>
      <c r="F111" s="126"/>
      <c r="G111" s="125">
        <v>0</v>
      </c>
      <c r="H111" s="126"/>
      <c r="I111" s="125">
        <v>0</v>
      </c>
      <c r="J111" s="126"/>
      <c r="K111" s="125">
        <v>20100.6713293668</v>
      </c>
      <c r="L111" s="126">
        <v>0.0033226773561540147</v>
      </c>
      <c r="M111" s="125">
        <v>0</v>
      </c>
      <c r="N111" s="126"/>
      <c r="O111" s="125">
        <v>0</v>
      </c>
      <c r="P111" s="126"/>
      <c r="Q111" s="125">
        <v>0</v>
      </c>
      <c r="R111" s="126"/>
      <c r="S111" s="125">
        <v>0</v>
      </c>
      <c r="T111" s="126"/>
      <c r="U111" s="125">
        <v>0</v>
      </c>
      <c r="V111" s="126"/>
      <c r="W111" s="125">
        <v>0</v>
      </c>
      <c r="X111" s="126"/>
      <c r="Y111" s="125">
        <v>0</v>
      </c>
      <c r="Z111" s="126"/>
      <c r="AA111" s="125">
        <v>0</v>
      </c>
      <c r="AB111" s="126"/>
      <c r="AC111" s="125">
        <v>20100.6713293668</v>
      </c>
      <c r="AD111" s="126">
        <v>0.00019495210221263552</v>
      </c>
    </row>
    <row r="112" spans="1:30" ht="15">
      <c r="A112" s="117" t="s">
        <v>1013</v>
      </c>
      <c r="B112" s="118" t="s">
        <v>29</v>
      </c>
      <c r="C112" s="119" t="s">
        <v>29</v>
      </c>
      <c r="D112" s="119" t="s">
        <v>29</v>
      </c>
      <c r="E112" s="120">
        <v>0</v>
      </c>
      <c r="F112" s="121"/>
      <c r="G112" s="120">
        <v>0</v>
      </c>
      <c r="H112" s="121"/>
      <c r="I112" s="120">
        <v>0</v>
      </c>
      <c r="J112" s="121"/>
      <c r="K112" s="120">
        <v>75288.3657520244</v>
      </c>
      <c r="L112" s="121">
        <v>0.01244530314271714</v>
      </c>
      <c r="M112" s="120">
        <v>130955.3564755691</v>
      </c>
      <c r="N112" s="121">
        <v>0.005159046615440862</v>
      </c>
      <c r="O112" s="120">
        <v>0</v>
      </c>
      <c r="P112" s="121"/>
      <c r="Q112" s="120">
        <v>0</v>
      </c>
      <c r="R112" s="121"/>
      <c r="S112" s="120">
        <v>0</v>
      </c>
      <c r="T112" s="121"/>
      <c r="U112" s="120">
        <v>0</v>
      </c>
      <c r="V112" s="121"/>
      <c r="W112" s="120">
        <v>0</v>
      </c>
      <c r="X112" s="121"/>
      <c r="Y112" s="120">
        <v>0</v>
      </c>
      <c r="Z112" s="121"/>
      <c r="AA112" s="120">
        <v>0</v>
      </c>
      <c r="AB112" s="121"/>
      <c r="AC112" s="120">
        <v>206243.7222275935</v>
      </c>
      <c r="AD112" s="121">
        <v>0.0020003136491110823</v>
      </c>
    </row>
    <row r="113" spans="1:30" ht="15">
      <c r="A113" s="81" t="s">
        <v>1014</v>
      </c>
      <c r="B113" s="123" t="s">
        <v>391</v>
      </c>
      <c r="C113" s="124">
        <v>6.625</v>
      </c>
      <c r="D113" s="124">
        <v>9.323287671232876</v>
      </c>
      <c r="E113" s="125">
        <v>0</v>
      </c>
      <c r="F113" s="126"/>
      <c r="G113" s="125">
        <v>0</v>
      </c>
      <c r="H113" s="126"/>
      <c r="I113" s="125">
        <v>0</v>
      </c>
      <c r="J113" s="126"/>
      <c r="K113" s="125">
        <v>46902.689724872405</v>
      </c>
      <c r="L113" s="126">
        <v>0.007753099512844001</v>
      </c>
      <c r="M113" s="125">
        <v>67369.2015723326</v>
      </c>
      <c r="N113" s="126">
        <v>0.0026540407411401786</v>
      </c>
      <c r="O113" s="125">
        <v>0</v>
      </c>
      <c r="P113" s="126"/>
      <c r="Q113" s="125">
        <v>0</v>
      </c>
      <c r="R113" s="126"/>
      <c r="S113" s="125">
        <v>0</v>
      </c>
      <c r="T113" s="126"/>
      <c r="U113" s="125">
        <v>0</v>
      </c>
      <c r="V113" s="126"/>
      <c r="W113" s="125">
        <v>0</v>
      </c>
      <c r="X113" s="126"/>
      <c r="Y113" s="125">
        <v>0</v>
      </c>
      <c r="Z113" s="126"/>
      <c r="AA113" s="125">
        <v>0</v>
      </c>
      <c r="AB113" s="126"/>
      <c r="AC113" s="125">
        <v>114271.891297205</v>
      </c>
      <c r="AD113" s="126">
        <v>0.0011082985770558172</v>
      </c>
    </row>
    <row r="114" spans="1:30" ht="15">
      <c r="A114" s="81" t="s">
        <v>1015</v>
      </c>
      <c r="B114" s="123" t="s">
        <v>391</v>
      </c>
      <c r="C114" s="124">
        <v>6.75</v>
      </c>
      <c r="D114" s="124">
        <v>6.745205479452054</v>
      </c>
      <c r="E114" s="125">
        <v>0</v>
      </c>
      <c r="F114" s="126"/>
      <c r="G114" s="125">
        <v>0</v>
      </c>
      <c r="H114" s="126"/>
      <c r="I114" s="125">
        <v>0</v>
      </c>
      <c r="J114" s="126"/>
      <c r="K114" s="125">
        <v>0</v>
      </c>
      <c r="L114" s="126"/>
      <c r="M114" s="125">
        <v>33216.8685064344</v>
      </c>
      <c r="N114" s="126">
        <v>0.0013085938418688102</v>
      </c>
      <c r="O114" s="125">
        <v>0</v>
      </c>
      <c r="P114" s="126"/>
      <c r="Q114" s="125">
        <v>0</v>
      </c>
      <c r="R114" s="126"/>
      <c r="S114" s="125">
        <v>0</v>
      </c>
      <c r="T114" s="126"/>
      <c r="U114" s="125">
        <v>0</v>
      </c>
      <c r="V114" s="126"/>
      <c r="W114" s="125">
        <v>0</v>
      </c>
      <c r="X114" s="126"/>
      <c r="Y114" s="125">
        <v>0</v>
      </c>
      <c r="Z114" s="126"/>
      <c r="AA114" s="125">
        <v>0</v>
      </c>
      <c r="AB114" s="126"/>
      <c r="AC114" s="125">
        <v>33216.8685064344</v>
      </c>
      <c r="AD114" s="126">
        <v>0.00032216328689426245</v>
      </c>
    </row>
    <row r="115" spans="1:30" ht="15">
      <c r="A115" s="81" t="s">
        <v>1016</v>
      </c>
      <c r="B115" s="123" t="s">
        <v>391</v>
      </c>
      <c r="C115" s="124">
        <v>5.875</v>
      </c>
      <c r="D115" s="124">
        <v>4.32054794520548</v>
      </c>
      <c r="E115" s="125">
        <v>0</v>
      </c>
      <c r="F115" s="126"/>
      <c r="G115" s="125">
        <v>0</v>
      </c>
      <c r="H115" s="126"/>
      <c r="I115" s="125">
        <v>0</v>
      </c>
      <c r="J115" s="126"/>
      <c r="K115" s="125">
        <v>21158.5106096006</v>
      </c>
      <c r="L115" s="126">
        <v>0.0034975401040338804</v>
      </c>
      <c r="M115" s="125">
        <v>23142.1209792507</v>
      </c>
      <c r="N115" s="126">
        <v>0.0009116945203719085</v>
      </c>
      <c r="O115" s="125">
        <v>0</v>
      </c>
      <c r="P115" s="126"/>
      <c r="Q115" s="125">
        <v>0</v>
      </c>
      <c r="R115" s="126"/>
      <c r="S115" s="125">
        <v>0</v>
      </c>
      <c r="T115" s="126"/>
      <c r="U115" s="125">
        <v>0</v>
      </c>
      <c r="V115" s="126"/>
      <c r="W115" s="125">
        <v>0</v>
      </c>
      <c r="X115" s="126"/>
      <c r="Y115" s="125">
        <v>0</v>
      </c>
      <c r="Z115" s="126"/>
      <c r="AA115" s="125">
        <v>0</v>
      </c>
      <c r="AB115" s="126"/>
      <c r="AC115" s="125">
        <v>44300.631588851305</v>
      </c>
      <c r="AD115" s="126">
        <v>0.0004296623289878006</v>
      </c>
    </row>
    <row r="116" spans="1:30" ht="15">
      <c r="A116" s="81" t="s">
        <v>1017</v>
      </c>
      <c r="B116" s="123" t="s">
        <v>391</v>
      </c>
      <c r="C116" s="124">
        <v>7.625</v>
      </c>
      <c r="D116" s="124">
        <v>5.282191780821917</v>
      </c>
      <c r="E116" s="125">
        <v>0</v>
      </c>
      <c r="F116" s="126"/>
      <c r="G116" s="125">
        <v>0</v>
      </c>
      <c r="H116" s="126"/>
      <c r="I116" s="125">
        <v>0</v>
      </c>
      <c r="J116" s="126"/>
      <c r="K116" s="125">
        <v>7227.1654175514</v>
      </c>
      <c r="L116" s="126">
        <v>0.0011946635258392574</v>
      </c>
      <c r="M116" s="125">
        <v>7227.1654175514</v>
      </c>
      <c r="N116" s="126">
        <v>0.0002847175120599645</v>
      </c>
      <c r="O116" s="125">
        <v>0</v>
      </c>
      <c r="P116" s="126"/>
      <c r="Q116" s="125">
        <v>0</v>
      </c>
      <c r="R116" s="126"/>
      <c r="S116" s="125">
        <v>0</v>
      </c>
      <c r="T116" s="126"/>
      <c r="U116" s="125">
        <v>0</v>
      </c>
      <c r="V116" s="126"/>
      <c r="W116" s="125">
        <v>0</v>
      </c>
      <c r="X116" s="126"/>
      <c r="Y116" s="125">
        <v>0</v>
      </c>
      <c r="Z116" s="126"/>
      <c r="AA116" s="125">
        <v>0</v>
      </c>
      <c r="AB116" s="126"/>
      <c r="AC116" s="125">
        <v>14454.3308351028</v>
      </c>
      <c r="AD116" s="126">
        <v>0.00014018945617320228</v>
      </c>
    </row>
    <row r="117" spans="1:30" ht="15">
      <c r="A117" s="117" t="s">
        <v>152</v>
      </c>
      <c r="B117" s="118" t="s">
        <v>29</v>
      </c>
      <c r="C117" s="119" t="s">
        <v>29</v>
      </c>
      <c r="D117" s="119" t="s">
        <v>29</v>
      </c>
      <c r="E117" s="120">
        <v>0</v>
      </c>
      <c r="F117" s="121"/>
      <c r="G117" s="120">
        <v>0</v>
      </c>
      <c r="H117" s="121"/>
      <c r="I117" s="120">
        <v>0</v>
      </c>
      <c r="J117" s="121"/>
      <c r="K117" s="120">
        <v>47273.8912059344</v>
      </c>
      <c r="L117" s="121">
        <v>0.007814459789597224</v>
      </c>
      <c r="M117" s="120">
        <v>13541.595149872901</v>
      </c>
      <c r="N117" s="121">
        <v>0.0005334773811917767</v>
      </c>
      <c r="O117" s="120">
        <v>0</v>
      </c>
      <c r="P117" s="121"/>
      <c r="Q117" s="120">
        <v>104251.1281465091</v>
      </c>
      <c r="R117" s="121">
        <v>0.02955836213727975</v>
      </c>
      <c r="S117" s="120">
        <v>21941.710963011803</v>
      </c>
      <c r="T117" s="121">
        <v>0.0014847433147339645</v>
      </c>
      <c r="U117" s="120">
        <v>6760.6565900514</v>
      </c>
      <c r="V117" s="121">
        <v>0.0017112170909291586</v>
      </c>
      <c r="W117" s="120">
        <v>0</v>
      </c>
      <c r="X117" s="121"/>
      <c r="Y117" s="120">
        <v>0</v>
      </c>
      <c r="Z117" s="121"/>
      <c r="AA117" s="120">
        <v>0</v>
      </c>
      <c r="AB117" s="121"/>
      <c r="AC117" s="120">
        <v>193768.9820553796</v>
      </c>
      <c r="AD117" s="121">
        <v>0.0018793238184094366</v>
      </c>
    </row>
    <row r="118" spans="1:30" ht="15">
      <c r="A118" s="81" t="s">
        <v>806</v>
      </c>
      <c r="B118" s="123" t="s">
        <v>391</v>
      </c>
      <c r="C118" s="124">
        <v>4.625</v>
      </c>
      <c r="D118" s="124">
        <v>7.221917808219178</v>
      </c>
      <c r="E118" s="125">
        <v>0</v>
      </c>
      <c r="F118" s="126"/>
      <c r="G118" s="125">
        <v>0</v>
      </c>
      <c r="H118" s="126"/>
      <c r="I118" s="125">
        <v>0</v>
      </c>
      <c r="J118" s="126"/>
      <c r="K118" s="125">
        <v>47273.8912059344</v>
      </c>
      <c r="L118" s="126">
        <v>0.007814459789597224</v>
      </c>
      <c r="M118" s="125">
        <v>13541.595149872901</v>
      </c>
      <c r="N118" s="126">
        <v>0.0005334773811917767</v>
      </c>
      <c r="O118" s="125">
        <v>0</v>
      </c>
      <c r="P118" s="126"/>
      <c r="Q118" s="125">
        <v>84734.68937140919</v>
      </c>
      <c r="R118" s="126">
        <v>0.024024858805462155</v>
      </c>
      <c r="S118" s="125">
        <v>21941.710963011803</v>
      </c>
      <c r="T118" s="126">
        <v>0.0014847433147339645</v>
      </c>
      <c r="U118" s="125">
        <v>6760.6565900514</v>
      </c>
      <c r="V118" s="126">
        <v>0.0017112170909291586</v>
      </c>
      <c r="W118" s="125">
        <v>0</v>
      </c>
      <c r="X118" s="126"/>
      <c r="Y118" s="125">
        <v>0</v>
      </c>
      <c r="Z118" s="126"/>
      <c r="AA118" s="125">
        <v>0</v>
      </c>
      <c r="AB118" s="126"/>
      <c r="AC118" s="125">
        <v>174252.5432802797</v>
      </c>
      <c r="AD118" s="126">
        <v>0.0016900380624978316</v>
      </c>
    </row>
    <row r="119" spans="1:30" ht="15">
      <c r="A119" s="81" t="s">
        <v>1018</v>
      </c>
      <c r="B119" s="123" t="s">
        <v>391</v>
      </c>
      <c r="C119" s="124">
        <v>4.875</v>
      </c>
      <c r="D119" s="124">
        <v>5.052054794520548</v>
      </c>
      <c r="E119" s="125">
        <v>0</v>
      </c>
      <c r="F119" s="126"/>
      <c r="G119" s="125">
        <v>0</v>
      </c>
      <c r="H119" s="126"/>
      <c r="I119" s="125">
        <v>0</v>
      </c>
      <c r="J119" s="126"/>
      <c r="K119" s="125">
        <v>0</v>
      </c>
      <c r="L119" s="126"/>
      <c r="M119" s="125">
        <v>0</v>
      </c>
      <c r="N119" s="126"/>
      <c r="O119" s="125">
        <v>0</v>
      </c>
      <c r="P119" s="126"/>
      <c r="Q119" s="125">
        <v>19516.4387750999</v>
      </c>
      <c r="R119" s="126">
        <v>0.005533503331817596</v>
      </c>
      <c r="S119" s="125">
        <v>0</v>
      </c>
      <c r="T119" s="126"/>
      <c r="U119" s="125">
        <v>0</v>
      </c>
      <c r="V119" s="126"/>
      <c r="W119" s="125">
        <v>0</v>
      </c>
      <c r="X119" s="126"/>
      <c r="Y119" s="125">
        <v>0</v>
      </c>
      <c r="Z119" s="126"/>
      <c r="AA119" s="125">
        <v>0</v>
      </c>
      <c r="AB119" s="126"/>
      <c r="AC119" s="125">
        <v>19516.4387750999</v>
      </c>
      <c r="AD119" s="126">
        <v>0.0001892857559116049</v>
      </c>
    </row>
    <row r="120" spans="1:30" ht="15">
      <c r="A120" s="112" t="s">
        <v>52</v>
      </c>
      <c r="B120" s="113" t="s">
        <v>29</v>
      </c>
      <c r="C120" s="127" t="s">
        <v>29</v>
      </c>
      <c r="D120" s="127" t="s">
        <v>29</v>
      </c>
      <c r="E120" s="115">
        <v>3197.2123394056</v>
      </c>
      <c r="F120" s="116">
        <v>0.0037584217925039787</v>
      </c>
      <c r="G120" s="115">
        <v>0</v>
      </c>
      <c r="H120" s="116"/>
      <c r="I120" s="115">
        <v>0</v>
      </c>
      <c r="J120" s="116"/>
      <c r="K120" s="115">
        <v>163549.13317955402</v>
      </c>
      <c r="L120" s="116">
        <v>0.02703496776450401</v>
      </c>
      <c r="M120" s="115">
        <v>141701.1320863556</v>
      </c>
      <c r="N120" s="116">
        <v>0.005582381397515679</v>
      </c>
      <c r="O120" s="115">
        <v>0</v>
      </c>
      <c r="P120" s="116"/>
      <c r="Q120" s="115">
        <v>25825.6611293471</v>
      </c>
      <c r="R120" s="116">
        <v>0.0073223595530124</v>
      </c>
      <c r="S120" s="115">
        <v>2212.8766955463</v>
      </c>
      <c r="T120" s="116">
        <v>0.00014974009481674296</v>
      </c>
      <c r="U120" s="115">
        <v>0</v>
      </c>
      <c r="V120" s="116"/>
      <c r="W120" s="115">
        <v>143738.3697716411</v>
      </c>
      <c r="X120" s="116">
        <v>0.028307007159583147</v>
      </c>
      <c r="Y120" s="115">
        <v>105898.9726834313</v>
      </c>
      <c r="Z120" s="116">
        <v>0.005161586052886632</v>
      </c>
      <c r="AA120" s="115">
        <v>0</v>
      </c>
      <c r="AB120" s="116"/>
      <c r="AC120" s="115">
        <v>586123.357885281</v>
      </c>
      <c r="AD120" s="116">
        <v>0.0056846847999909075</v>
      </c>
    </row>
    <row r="121" spans="1:30" ht="15">
      <c r="A121" s="117" t="s">
        <v>154</v>
      </c>
      <c r="B121" s="118" t="s">
        <v>29</v>
      </c>
      <c r="C121" s="119" t="s">
        <v>29</v>
      </c>
      <c r="D121" s="119" t="s">
        <v>29</v>
      </c>
      <c r="E121" s="120">
        <v>0</v>
      </c>
      <c r="F121" s="121"/>
      <c r="G121" s="120">
        <v>0</v>
      </c>
      <c r="H121" s="121"/>
      <c r="I121" s="120">
        <v>0</v>
      </c>
      <c r="J121" s="121"/>
      <c r="K121" s="120">
        <v>3394.9592968704</v>
      </c>
      <c r="L121" s="121">
        <v>0.0005611929171885615</v>
      </c>
      <c r="M121" s="120">
        <v>15549.82888732</v>
      </c>
      <c r="N121" s="121">
        <v>0.0006125926747164327</v>
      </c>
      <c r="O121" s="120">
        <v>0</v>
      </c>
      <c r="P121" s="121"/>
      <c r="Q121" s="120">
        <v>0</v>
      </c>
      <c r="R121" s="121"/>
      <c r="S121" s="120">
        <v>0</v>
      </c>
      <c r="T121" s="121"/>
      <c r="U121" s="120">
        <v>0</v>
      </c>
      <c r="V121" s="121"/>
      <c r="W121" s="120">
        <v>0</v>
      </c>
      <c r="X121" s="121"/>
      <c r="Y121" s="120">
        <v>0</v>
      </c>
      <c r="Z121" s="121"/>
      <c r="AA121" s="120">
        <v>0</v>
      </c>
      <c r="AB121" s="121"/>
      <c r="AC121" s="120">
        <v>18944.788184190398</v>
      </c>
      <c r="AD121" s="121">
        <v>0.00018374143937596344</v>
      </c>
    </row>
    <row r="122" spans="1:30" ht="15">
      <c r="A122" s="81" t="s">
        <v>617</v>
      </c>
      <c r="B122" s="123" t="s">
        <v>414</v>
      </c>
      <c r="C122" s="124">
        <v>6.5</v>
      </c>
      <c r="D122" s="124">
        <v>0.5808219178082191</v>
      </c>
      <c r="E122" s="125">
        <v>0</v>
      </c>
      <c r="F122" s="126"/>
      <c r="G122" s="125">
        <v>0</v>
      </c>
      <c r="H122" s="126"/>
      <c r="I122" s="125">
        <v>0</v>
      </c>
      <c r="J122" s="126"/>
      <c r="K122" s="125">
        <v>3394.9592968704</v>
      </c>
      <c r="L122" s="126">
        <v>0.0005611929171885615</v>
      </c>
      <c r="M122" s="125">
        <v>15549.82888732</v>
      </c>
      <c r="N122" s="126">
        <v>0.0006125926747164327</v>
      </c>
      <c r="O122" s="125">
        <v>0</v>
      </c>
      <c r="P122" s="126"/>
      <c r="Q122" s="125">
        <v>0</v>
      </c>
      <c r="R122" s="126"/>
      <c r="S122" s="125">
        <v>0</v>
      </c>
      <c r="T122" s="126"/>
      <c r="U122" s="125">
        <v>0</v>
      </c>
      <c r="V122" s="126"/>
      <c r="W122" s="125">
        <v>0</v>
      </c>
      <c r="X122" s="126"/>
      <c r="Y122" s="125">
        <v>0</v>
      </c>
      <c r="Z122" s="126"/>
      <c r="AA122" s="125">
        <v>0</v>
      </c>
      <c r="AB122" s="126"/>
      <c r="AC122" s="125">
        <v>18944.788184190398</v>
      </c>
      <c r="AD122" s="126">
        <v>0.00018374143937596344</v>
      </c>
    </row>
    <row r="123" spans="1:30" ht="15">
      <c r="A123" s="117" t="s">
        <v>155</v>
      </c>
      <c r="B123" s="118" t="s">
        <v>29</v>
      </c>
      <c r="C123" s="119" t="s">
        <v>29</v>
      </c>
      <c r="D123" s="119" t="s">
        <v>29</v>
      </c>
      <c r="E123" s="120">
        <v>3197.2123394056</v>
      </c>
      <c r="F123" s="121">
        <v>0.0037584217925039787</v>
      </c>
      <c r="G123" s="120">
        <v>0</v>
      </c>
      <c r="H123" s="121"/>
      <c r="I123" s="120">
        <v>0</v>
      </c>
      <c r="J123" s="121"/>
      <c r="K123" s="120">
        <v>53308.1620256482</v>
      </c>
      <c r="L123" s="121">
        <v>0.00881193567908512</v>
      </c>
      <c r="M123" s="120">
        <v>69399.419898356</v>
      </c>
      <c r="N123" s="121">
        <v>0.002734022127662776</v>
      </c>
      <c r="O123" s="120">
        <v>0</v>
      </c>
      <c r="P123" s="121"/>
      <c r="Q123" s="120">
        <v>25825.6611293471</v>
      </c>
      <c r="R123" s="121">
        <v>0.0073223595530124</v>
      </c>
      <c r="S123" s="120">
        <v>2212.8766955463</v>
      </c>
      <c r="T123" s="121">
        <v>0.00014974009481674296</v>
      </c>
      <c r="U123" s="120">
        <v>0</v>
      </c>
      <c r="V123" s="121"/>
      <c r="W123" s="120">
        <v>0</v>
      </c>
      <c r="X123" s="121"/>
      <c r="Y123" s="120">
        <v>0</v>
      </c>
      <c r="Z123" s="121"/>
      <c r="AA123" s="120">
        <v>0</v>
      </c>
      <c r="AB123" s="121"/>
      <c r="AC123" s="120">
        <v>153943.3320883032</v>
      </c>
      <c r="AD123" s="121">
        <v>0.001493063376862746</v>
      </c>
    </row>
    <row r="124" spans="1:30" ht="15">
      <c r="A124" s="81" t="s">
        <v>618</v>
      </c>
      <c r="B124" s="123" t="s">
        <v>391</v>
      </c>
      <c r="C124" s="124">
        <v>5.875</v>
      </c>
      <c r="D124" s="124">
        <v>5.112328767123287</v>
      </c>
      <c r="E124" s="125">
        <v>3197.2123394056</v>
      </c>
      <c r="F124" s="126">
        <v>0.0037584217925039787</v>
      </c>
      <c r="G124" s="125">
        <v>0</v>
      </c>
      <c r="H124" s="126"/>
      <c r="I124" s="125">
        <v>0</v>
      </c>
      <c r="J124" s="126"/>
      <c r="K124" s="125">
        <v>53308.1620256482</v>
      </c>
      <c r="L124" s="126">
        <v>0.00881193567908512</v>
      </c>
      <c r="M124" s="125">
        <v>69399.419898356</v>
      </c>
      <c r="N124" s="126">
        <v>0.002734022127662776</v>
      </c>
      <c r="O124" s="125">
        <v>0</v>
      </c>
      <c r="P124" s="126"/>
      <c r="Q124" s="125">
        <v>25825.6611293471</v>
      </c>
      <c r="R124" s="126">
        <v>0.0073223595530124</v>
      </c>
      <c r="S124" s="125">
        <v>2212.8766955463</v>
      </c>
      <c r="T124" s="126">
        <v>0.00014974009481674296</v>
      </c>
      <c r="U124" s="125">
        <v>0</v>
      </c>
      <c r="V124" s="126"/>
      <c r="W124" s="125">
        <v>0</v>
      </c>
      <c r="X124" s="126"/>
      <c r="Y124" s="125">
        <v>0</v>
      </c>
      <c r="Z124" s="126"/>
      <c r="AA124" s="125">
        <v>0</v>
      </c>
      <c r="AB124" s="126"/>
      <c r="AC124" s="125">
        <v>153943.3320883032</v>
      </c>
      <c r="AD124" s="126">
        <v>0.001493063376862746</v>
      </c>
    </row>
    <row r="125" spans="1:30" ht="15">
      <c r="A125" s="117" t="s">
        <v>1019</v>
      </c>
      <c r="B125" s="118" t="s">
        <v>29</v>
      </c>
      <c r="C125" s="119" t="s">
        <v>29</v>
      </c>
      <c r="D125" s="119" t="s">
        <v>29</v>
      </c>
      <c r="E125" s="120">
        <v>0</v>
      </c>
      <c r="F125" s="121"/>
      <c r="G125" s="120">
        <v>0</v>
      </c>
      <c r="H125" s="121"/>
      <c r="I125" s="120">
        <v>0</v>
      </c>
      <c r="J125" s="121"/>
      <c r="K125" s="120">
        <v>29008.770296166</v>
      </c>
      <c r="L125" s="121">
        <v>0.004795202240440806</v>
      </c>
      <c r="M125" s="120">
        <v>0</v>
      </c>
      <c r="N125" s="121"/>
      <c r="O125" s="120">
        <v>0</v>
      </c>
      <c r="P125" s="121"/>
      <c r="Q125" s="120">
        <v>0</v>
      </c>
      <c r="R125" s="121"/>
      <c r="S125" s="120">
        <v>0</v>
      </c>
      <c r="T125" s="121"/>
      <c r="U125" s="120">
        <v>0</v>
      </c>
      <c r="V125" s="121"/>
      <c r="W125" s="120">
        <v>71878.0698632323</v>
      </c>
      <c r="X125" s="121">
        <v>0.014155253336099557</v>
      </c>
      <c r="Y125" s="120">
        <v>65716.09585147971</v>
      </c>
      <c r="Z125" s="121">
        <v>0.003203046027756499</v>
      </c>
      <c r="AA125" s="120">
        <v>0</v>
      </c>
      <c r="AB125" s="121"/>
      <c r="AC125" s="120">
        <v>166602.936010878</v>
      </c>
      <c r="AD125" s="121">
        <v>0.0016158461614496243</v>
      </c>
    </row>
    <row r="126" spans="1:30" ht="15">
      <c r="A126" s="81" t="s">
        <v>1020</v>
      </c>
      <c r="B126" s="123" t="s">
        <v>391</v>
      </c>
      <c r="C126" s="124">
        <v>7.5</v>
      </c>
      <c r="D126" s="124">
        <v>12.830136986301369</v>
      </c>
      <c r="E126" s="125">
        <v>0</v>
      </c>
      <c r="F126" s="126"/>
      <c r="G126" s="125">
        <v>0</v>
      </c>
      <c r="H126" s="126"/>
      <c r="I126" s="125">
        <v>0</v>
      </c>
      <c r="J126" s="126"/>
      <c r="K126" s="125">
        <v>0</v>
      </c>
      <c r="L126" s="126"/>
      <c r="M126" s="125">
        <v>0</v>
      </c>
      <c r="N126" s="126"/>
      <c r="O126" s="125">
        <v>0</v>
      </c>
      <c r="P126" s="126"/>
      <c r="Q126" s="125">
        <v>0</v>
      </c>
      <c r="R126" s="126"/>
      <c r="S126" s="125">
        <v>0</v>
      </c>
      <c r="T126" s="126"/>
      <c r="U126" s="125">
        <v>0</v>
      </c>
      <c r="V126" s="126"/>
      <c r="W126" s="125">
        <v>33082.5951938138</v>
      </c>
      <c r="X126" s="126">
        <v>0.006515095868254652</v>
      </c>
      <c r="Y126" s="125">
        <v>31004.0160871275</v>
      </c>
      <c r="Z126" s="126">
        <v>0.0015111562743594768</v>
      </c>
      <c r="AA126" s="125">
        <v>0</v>
      </c>
      <c r="AB126" s="126"/>
      <c r="AC126" s="125">
        <v>64086.6112809413</v>
      </c>
      <c r="AD126" s="126">
        <v>0.000621562304471404</v>
      </c>
    </row>
    <row r="127" spans="1:30" ht="15">
      <c r="A127" s="81" t="s">
        <v>1021</v>
      </c>
      <c r="B127" s="123" t="s">
        <v>391</v>
      </c>
      <c r="C127" s="124">
        <v>6.75</v>
      </c>
      <c r="D127" s="124">
        <v>17.556164383561644</v>
      </c>
      <c r="E127" s="125">
        <v>0</v>
      </c>
      <c r="F127" s="126"/>
      <c r="G127" s="125">
        <v>0</v>
      </c>
      <c r="H127" s="126"/>
      <c r="I127" s="125">
        <v>0</v>
      </c>
      <c r="J127" s="126"/>
      <c r="K127" s="125">
        <v>0</v>
      </c>
      <c r="L127" s="126"/>
      <c r="M127" s="125">
        <v>0</v>
      </c>
      <c r="N127" s="126"/>
      <c r="O127" s="125">
        <v>0</v>
      </c>
      <c r="P127" s="126"/>
      <c r="Q127" s="125">
        <v>0</v>
      </c>
      <c r="R127" s="126"/>
      <c r="S127" s="125">
        <v>0</v>
      </c>
      <c r="T127" s="126"/>
      <c r="U127" s="125">
        <v>0</v>
      </c>
      <c r="V127" s="126"/>
      <c r="W127" s="125">
        <v>20173.485978</v>
      </c>
      <c r="X127" s="126">
        <v>0.0039728502063870064</v>
      </c>
      <c r="Y127" s="125">
        <v>21875.889858</v>
      </c>
      <c r="Z127" s="126">
        <v>0.00106624535747931</v>
      </c>
      <c r="AA127" s="125">
        <v>0</v>
      </c>
      <c r="AB127" s="126"/>
      <c r="AC127" s="125">
        <v>42049.37583599999</v>
      </c>
      <c r="AD127" s="126">
        <v>0.0004078278820459493</v>
      </c>
    </row>
    <row r="128" spans="1:30" ht="15">
      <c r="A128" s="81" t="s">
        <v>1022</v>
      </c>
      <c r="B128" s="123" t="s">
        <v>391</v>
      </c>
      <c r="C128" s="124">
        <v>5.25</v>
      </c>
      <c r="D128" s="124">
        <v>20.12054794520548</v>
      </c>
      <c r="E128" s="125">
        <v>0</v>
      </c>
      <c r="F128" s="126"/>
      <c r="G128" s="125">
        <v>0</v>
      </c>
      <c r="H128" s="126"/>
      <c r="I128" s="125">
        <v>0</v>
      </c>
      <c r="J128" s="126"/>
      <c r="K128" s="125">
        <v>0</v>
      </c>
      <c r="L128" s="126"/>
      <c r="M128" s="125">
        <v>0</v>
      </c>
      <c r="N128" s="126"/>
      <c r="O128" s="125">
        <v>0</v>
      </c>
      <c r="P128" s="126"/>
      <c r="Q128" s="125">
        <v>0</v>
      </c>
      <c r="R128" s="126"/>
      <c r="S128" s="125">
        <v>0</v>
      </c>
      <c r="T128" s="126"/>
      <c r="U128" s="125">
        <v>0</v>
      </c>
      <c r="V128" s="126"/>
      <c r="W128" s="125">
        <v>327.1242246365</v>
      </c>
      <c r="X128" s="126">
        <v>6.442196181555294E-05</v>
      </c>
      <c r="Y128" s="125">
        <v>1797.3858496512</v>
      </c>
      <c r="Z128" s="126">
        <v>8.760577650690406E-05</v>
      </c>
      <c r="AA128" s="125">
        <v>0</v>
      </c>
      <c r="AB128" s="126"/>
      <c r="AC128" s="125">
        <v>2124.5100742877</v>
      </c>
      <c r="AD128" s="126">
        <v>2.0605167776123066E-05</v>
      </c>
    </row>
    <row r="129" spans="1:30" ht="15">
      <c r="A129" s="81" t="s">
        <v>1023</v>
      </c>
      <c r="B129" s="123" t="s">
        <v>391</v>
      </c>
      <c r="C129" s="124">
        <v>5.875</v>
      </c>
      <c r="D129" s="124">
        <v>22.578082191780823</v>
      </c>
      <c r="E129" s="125">
        <v>0</v>
      </c>
      <c r="F129" s="126"/>
      <c r="G129" s="125">
        <v>0</v>
      </c>
      <c r="H129" s="126"/>
      <c r="I129" s="125">
        <v>0</v>
      </c>
      <c r="J129" s="126"/>
      <c r="K129" s="125">
        <v>29008.770296166</v>
      </c>
      <c r="L129" s="126">
        <v>0.004795202240440806</v>
      </c>
      <c r="M129" s="125">
        <v>0</v>
      </c>
      <c r="N129" s="126"/>
      <c r="O129" s="125">
        <v>0</v>
      </c>
      <c r="P129" s="126"/>
      <c r="Q129" s="125">
        <v>0</v>
      </c>
      <c r="R129" s="126"/>
      <c r="S129" s="125">
        <v>0</v>
      </c>
      <c r="T129" s="126"/>
      <c r="U129" s="125">
        <v>0</v>
      </c>
      <c r="V129" s="126"/>
      <c r="W129" s="125">
        <v>18294.864466782</v>
      </c>
      <c r="X129" s="126">
        <v>0.0036028852996423453</v>
      </c>
      <c r="Y129" s="125">
        <v>11038.804056701001</v>
      </c>
      <c r="Z129" s="126">
        <v>0.000538038619410808</v>
      </c>
      <c r="AA129" s="125">
        <v>0</v>
      </c>
      <c r="AB129" s="126"/>
      <c r="AC129" s="125">
        <v>58342.438819648996</v>
      </c>
      <c r="AD129" s="126">
        <v>0.000565850807156148</v>
      </c>
    </row>
    <row r="130" spans="1:30" ht="15">
      <c r="A130" s="117" t="s">
        <v>157</v>
      </c>
      <c r="B130" s="118" t="s">
        <v>29</v>
      </c>
      <c r="C130" s="119" t="s">
        <v>29</v>
      </c>
      <c r="D130" s="119" t="s">
        <v>29</v>
      </c>
      <c r="E130" s="120">
        <v>0</v>
      </c>
      <c r="F130" s="121"/>
      <c r="G130" s="120">
        <v>0</v>
      </c>
      <c r="H130" s="121"/>
      <c r="I130" s="120">
        <v>0</v>
      </c>
      <c r="J130" s="121"/>
      <c r="K130" s="120">
        <v>0</v>
      </c>
      <c r="L130" s="121"/>
      <c r="M130" s="120">
        <v>0</v>
      </c>
      <c r="N130" s="121"/>
      <c r="O130" s="120">
        <v>0</v>
      </c>
      <c r="P130" s="121"/>
      <c r="Q130" s="120">
        <v>0</v>
      </c>
      <c r="R130" s="121"/>
      <c r="S130" s="120">
        <v>0</v>
      </c>
      <c r="T130" s="121"/>
      <c r="U130" s="120">
        <v>0</v>
      </c>
      <c r="V130" s="121"/>
      <c r="W130" s="120">
        <v>726.58725</v>
      </c>
      <c r="X130" s="121">
        <v>0.00014308991065146827</v>
      </c>
      <c r="Y130" s="120">
        <v>0</v>
      </c>
      <c r="Z130" s="121"/>
      <c r="AA130" s="120">
        <v>0</v>
      </c>
      <c r="AB130" s="121"/>
      <c r="AC130" s="120">
        <v>726.58725</v>
      </c>
      <c r="AD130" s="121">
        <v>7.047013978157511E-06</v>
      </c>
    </row>
    <row r="131" spans="1:30" ht="15">
      <c r="A131" s="81" t="s">
        <v>620</v>
      </c>
      <c r="B131" s="123" t="s">
        <v>391</v>
      </c>
      <c r="C131" s="124">
        <v>4.375</v>
      </c>
      <c r="D131" s="124">
        <v>4.512328767123288</v>
      </c>
      <c r="E131" s="125">
        <v>0</v>
      </c>
      <c r="F131" s="126"/>
      <c r="G131" s="125">
        <v>0</v>
      </c>
      <c r="H131" s="126"/>
      <c r="I131" s="125">
        <v>0</v>
      </c>
      <c r="J131" s="126"/>
      <c r="K131" s="125">
        <v>0</v>
      </c>
      <c r="L131" s="126"/>
      <c r="M131" s="125">
        <v>0</v>
      </c>
      <c r="N131" s="126"/>
      <c r="O131" s="125">
        <v>0</v>
      </c>
      <c r="P131" s="126"/>
      <c r="Q131" s="125">
        <v>0</v>
      </c>
      <c r="R131" s="126"/>
      <c r="S131" s="125">
        <v>0</v>
      </c>
      <c r="T131" s="126"/>
      <c r="U131" s="125">
        <v>0</v>
      </c>
      <c r="V131" s="126"/>
      <c r="W131" s="125">
        <v>726.58725</v>
      </c>
      <c r="X131" s="126">
        <v>0.00014308991065146827</v>
      </c>
      <c r="Y131" s="125">
        <v>0</v>
      </c>
      <c r="Z131" s="126"/>
      <c r="AA131" s="125">
        <v>0</v>
      </c>
      <c r="AB131" s="126"/>
      <c r="AC131" s="125">
        <v>726.58725</v>
      </c>
      <c r="AD131" s="126">
        <v>7.047013978157511E-06</v>
      </c>
    </row>
    <row r="132" spans="1:30" ht="15">
      <c r="A132" s="117" t="s">
        <v>1024</v>
      </c>
      <c r="B132" s="118" t="s">
        <v>29</v>
      </c>
      <c r="C132" s="119" t="s">
        <v>29</v>
      </c>
      <c r="D132" s="119" t="s">
        <v>29</v>
      </c>
      <c r="E132" s="120">
        <v>0</v>
      </c>
      <c r="F132" s="121"/>
      <c r="G132" s="120">
        <v>0</v>
      </c>
      <c r="H132" s="121"/>
      <c r="I132" s="120">
        <v>0</v>
      </c>
      <c r="J132" s="121"/>
      <c r="K132" s="120">
        <v>0</v>
      </c>
      <c r="L132" s="121"/>
      <c r="M132" s="120">
        <v>0</v>
      </c>
      <c r="N132" s="121"/>
      <c r="O132" s="120">
        <v>0</v>
      </c>
      <c r="P132" s="121"/>
      <c r="Q132" s="120">
        <v>0</v>
      </c>
      <c r="R132" s="121"/>
      <c r="S132" s="120">
        <v>0</v>
      </c>
      <c r="T132" s="121"/>
      <c r="U132" s="120">
        <v>0</v>
      </c>
      <c r="V132" s="121"/>
      <c r="W132" s="120">
        <v>36453.3575094138</v>
      </c>
      <c r="X132" s="121">
        <v>0.007178914395990364</v>
      </c>
      <c r="Y132" s="120">
        <v>20341.8015308703</v>
      </c>
      <c r="Z132" s="121">
        <v>0.000991472876570742</v>
      </c>
      <c r="AA132" s="120">
        <v>0</v>
      </c>
      <c r="AB132" s="121"/>
      <c r="AC132" s="120">
        <v>56795.1590402841</v>
      </c>
      <c r="AD132" s="121">
        <v>0.0005508440722687619</v>
      </c>
    </row>
    <row r="133" spans="1:30" ht="15">
      <c r="A133" s="81" t="s">
        <v>1025</v>
      </c>
      <c r="B133" s="123" t="s">
        <v>391</v>
      </c>
      <c r="C133" s="124">
        <v>7</v>
      </c>
      <c r="D133" s="124">
        <v>24.473972602739725</v>
      </c>
      <c r="E133" s="125">
        <v>0</v>
      </c>
      <c r="F133" s="126"/>
      <c r="G133" s="125">
        <v>0</v>
      </c>
      <c r="H133" s="126"/>
      <c r="I133" s="125">
        <v>0</v>
      </c>
      <c r="J133" s="126"/>
      <c r="K133" s="125">
        <v>0</v>
      </c>
      <c r="L133" s="126"/>
      <c r="M133" s="125">
        <v>0</v>
      </c>
      <c r="N133" s="126"/>
      <c r="O133" s="125">
        <v>0</v>
      </c>
      <c r="P133" s="126"/>
      <c r="Q133" s="125">
        <v>0</v>
      </c>
      <c r="R133" s="126"/>
      <c r="S133" s="125">
        <v>0</v>
      </c>
      <c r="T133" s="126"/>
      <c r="U133" s="125">
        <v>0</v>
      </c>
      <c r="V133" s="126"/>
      <c r="W133" s="125">
        <v>30159.507755130002</v>
      </c>
      <c r="X133" s="126">
        <v>0.005939439853883777</v>
      </c>
      <c r="Y133" s="125">
        <v>10901.026899444601</v>
      </c>
      <c r="Z133" s="126">
        <v>0.0005313232695327042</v>
      </c>
      <c r="AA133" s="125">
        <v>0</v>
      </c>
      <c r="AB133" s="126"/>
      <c r="AC133" s="125">
        <v>41060.5346545746</v>
      </c>
      <c r="AD133" s="126">
        <v>0.00039823732340666323</v>
      </c>
    </row>
    <row r="134" spans="1:30" ht="15">
      <c r="A134" s="81" t="s">
        <v>1483</v>
      </c>
      <c r="B134" s="123" t="s">
        <v>391</v>
      </c>
      <c r="C134" s="124">
        <v>3.75</v>
      </c>
      <c r="D134" s="124">
        <v>8.2986301369863</v>
      </c>
      <c r="E134" s="125">
        <v>0</v>
      </c>
      <c r="F134" s="126"/>
      <c r="G134" s="125">
        <v>0</v>
      </c>
      <c r="H134" s="126"/>
      <c r="I134" s="125">
        <v>0</v>
      </c>
      <c r="J134" s="126"/>
      <c r="K134" s="125">
        <v>0</v>
      </c>
      <c r="L134" s="126"/>
      <c r="M134" s="125">
        <v>0</v>
      </c>
      <c r="N134" s="126"/>
      <c r="O134" s="125">
        <v>0</v>
      </c>
      <c r="P134" s="126"/>
      <c r="Q134" s="125">
        <v>0</v>
      </c>
      <c r="R134" s="126"/>
      <c r="S134" s="125">
        <v>0</v>
      </c>
      <c r="T134" s="126"/>
      <c r="U134" s="125">
        <v>0</v>
      </c>
      <c r="V134" s="126"/>
      <c r="W134" s="125">
        <v>6293.8497542837995</v>
      </c>
      <c r="X134" s="126">
        <v>0.001239474542106587</v>
      </c>
      <c r="Y134" s="125">
        <v>9440.774631425698</v>
      </c>
      <c r="Z134" s="126">
        <v>0.0004601496070380378</v>
      </c>
      <c r="AA134" s="125">
        <v>0</v>
      </c>
      <c r="AB134" s="126"/>
      <c r="AC134" s="125">
        <v>15734.624385709498</v>
      </c>
      <c r="AD134" s="126">
        <v>0.00015260674886209864</v>
      </c>
    </row>
    <row r="135" spans="1:30" ht="15">
      <c r="A135" s="117" t="s">
        <v>1026</v>
      </c>
      <c r="B135" s="118" t="s">
        <v>29</v>
      </c>
      <c r="C135" s="119" t="s">
        <v>29</v>
      </c>
      <c r="D135" s="119" t="s">
        <v>29</v>
      </c>
      <c r="E135" s="120">
        <v>0</v>
      </c>
      <c r="F135" s="121"/>
      <c r="G135" s="120">
        <v>0</v>
      </c>
      <c r="H135" s="121"/>
      <c r="I135" s="120">
        <v>0</v>
      </c>
      <c r="J135" s="121"/>
      <c r="K135" s="120">
        <v>0</v>
      </c>
      <c r="L135" s="121"/>
      <c r="M135" s="120">
        <v>0</v>
      </c>
      <c r="N135" s="121"/>
      <c r="O135" s="120">
        <v>0</v>
      </c>
      <c r="P135" s="121"/>
      <c r="Q135" s="120">
        <v>0</v>
      </c>
      <c r="R135" s="121"/>
      <c r="S135" s="120">
        <v>0</v>
      </c>
      <c r="T135" s="121"/>
      <c r="U135" s="120">
        <v>0</v>
      </c>
      <c r="V135" s="121"/>
      <c r="W135" s="120">
        <v>27628.477523995</v>
      </c>
      <c r="X135" s="121">
        <v>0.005440993329217577</v>
      </c>
      <c r="Y135" s="120">
        <v>13841.337817731299</v>
      </c>
      <c r="Z135" s="121">
        <v>0.0006746359707082597</v>
      </c>
      <c r="AA135" s="120">
        <v>0</v>
      </c>
      <c r="AB135" s="121"/>
      <c r="AC135" s="120">
        <v>41469.8153417263</v>
      </c>
      <c r="AD135" s="121">
        <v>0.00040220684905323625</v>
      </c>
    </row>
    <row r="136" spans="1:30" ht="15">
      <c r="A136" s="81" t="s">
        <v>1027</v>
      </c>
      <c r="B136" s="123" t="s">
        <v>391</v>
      </c>
      <c r="C136" s="124">
        <v>5.65</v>
      </c>
      <c r="D136" s="124">
        <v>26.96986301369863</v>
      </c>
      <c r="E136" s="125">
        <v>0</v>
      </c>
      <c r="F136" s="126"/>
      <c r="G136" s="125">
        <v>0</v>
      </c>
      <c r="H136" s="126"/>
      <c r="I136" s="125">
        <v>0</v>
      </c>
      <c r="J136" s="126"/>
      <c r="K136" s="125">
        <v>0</v>
      </c>
      <c r="L136" s="126"/>
      <c r="M136" s="125">
        <v>0</v>
      </c>
      <c r="N136" s="126"/>
      <c r="O136" s="125">
        <v>0</v>
      </c>
      <c r="P136" s="126"/>
      <c r="Q136" s="125">
        <v>0</v>
      </c>
      <c r="R136" s="126"/>
      <c r="S136" s="125">
        <v>0</v>
      </c>
      <c r="T136" s="126"/>
      <c r="U136" s="125">
        <v>0</v>
      </c>
      <c r="V136" s="126"/>
      <c r="W136" s="125">
        <v>11736.560081212301</v>
      </c>
      <c r="X136" s="126">
        <v>0.0023113305846975117</v>
      </c>
      <c r="Y136" s="125">
        <v>6617.7389801028</v>
      </c>
      <c r="Z136" s="126">
        <v>0.0003225529800317609</v>
      </c>
      <c r="AA136" s="125">
        <v>0</v>
      </c>
      <c r="AB136" s="126"/>
      <c r="AC136" s="125">
        <v>18354.2990613151</v>
      </c>
      <c r="AD136" s="126">
        <v>0.0001780144119572299</v>
      </c>
    </row>
    <row r="137" spans="1:30" ht="15">
      <c r="A137" s="81" t="s">
        <v>1028</v>
      </c>
      <c r="B137" s="123" t="s">
        <v>391</v>
      </c>
      <c r="C137" s="124">
        <v>4.75</v>
      </c>
      <c r="D137" s="124">
        <v>27.86849315068493</v>
      </c>
      <c r="E137" s="125">
        <v>0</v>
      </c>
      <c r="F137" s="126"/>
      <c r="G137" s="125">
        <v>0</v>
      </c>
      <c r="H137" s="126"/>
      <c r="I137" s="125">
        <v>0</v>
      </c>
      <c r="J137" s="126"/>
      <c r="K137" s="125">
        <v>0</v>
      </c>
      <c r="L137" s="126"/>
      <c r="M137" s="125">
        <v>0</v>
      </c>
      <c r="N137" s="126"/>
      <c r="O137" s="125">
        <v>0</v>
      </c>
      <c r="P137" s="126"/>
      <c r="Q137" s="125">
        <v>0</v>
      </c>
      <c r="R137" s="126"/>
      <c r="S137" s="125">
        <v>0</v>
      </c>
      <c r="T137" s="126"/>
      <c r="U137" s="125">
        <v>0</v>
      </c>
      <c r="V137" s="126"/>
      <c r="W137" s="125">
        <v>15891.9174427827</v>
      </c>
      <c r="X137" s="126">
        <v>0.0031296627445200646</v>
      </c>
      <c r="Y137" s="125">
        <v>7223.5988376284995</v>
      </c>
      <c r="Z137" s="126">
        <v>0.0003520829906764988</v>
      </c>
      <c r="AA137" s="125">
        <v>0</v>
      </c>
      <c r="AB137" s="126"/>
      <c r="AC137" s="125">
        <v>23115.516280411197</v>
      </c>
      <c r="AD137" s="126">
        <v>0.00022419243709600635</v>
      </c>
    </row>
    <row r="138" spans="1:30" ht="15">
      <c r="A138" s="117" t="s">
        <v>807</v>
      </c>
      <c r="B138" s="118" t="s">
        <v>29</v>
      </c>
      <c r="C138" s="119" t="s">
        <v>29</v>
      </c>
      <c r="D138" s="119" t="s">
        <v>29</v>
      </c>
      <c r="E138" s="120">
        <v>0</v>
      </c>
      <c r="F138" s="121"/>
      <c r="G138" s="120">
        <v>0</v>
      </c>
      <c r="H138" s="121"/>
      <c r="I138" s="120">
        <v>0</v>
      </c>
      <c r="J138" s="121"/>
      <c r="K138" s="120">
        <v>0</v>
      </c>
      <c r="L138" s="121"/>
      <c r="M138" s="120">
        <v>0</v>
      </c>
      <c r="N138" s="121"/>
      <c r="O138" s="120">
        <v>0</v>
      </c>
      <c r="P138" s="121"/>
      <c r="Q138" s="120">
        <v>0</v>
      </c>
      <c r="R138" s="121"/>
      <c r="S138" s="120">
        <v>0</v>
      </c>
      <c r="T138" s="121"/>
      <c r="U138" s="120">
        <v>0</v>
      </c>
      <c r="V138" s="121"/>
      <c r="W138" s="120">
        <v>7051.877625</v>
      </c>
      <c r="X138" s="121">
        <v>0.0013887561876241817</v>
      </c>
      <c r="Y138" s="120">
        <v>5999.737483350001</v>
      </c>
      <c r="Z138" s="121">
        <v>0.00029243117785113037</v>
      </c>
      <c r="AA138" s="120">
        <v>0</v>
      </c>
      <c r="AB138" s="121"/>
      <c r="AC138" s="120">
        <v>13051.61510835</v>
      </c>
      <c r="AD138" s="121">
        <v>0.00012658481704168936</v>
      </c>
    </row>
    <row r="139" spans="1:30" ht="15">
      <c r="A139" s="81" t="s">
        <v>808</v>
      </c>
      <c r="B139" s="123" t="s">
        <v>391</v>
      </c>
      <c r="C139" s="124">
        <v>4.5</v>
      </c>
      <c r="D139" s="124">
        <v>27.34246575342466</v>
      </c>
      <c r="E139" s="125">
        <v>0</v>
      </c>
      <c r="F139" s="126"/>
      <c r="G139" s="125">
        <v>0</v>
      </c>
      <c r="H139" s="126"/>
      <c r="I139" s="125">
        <v>0</v>
      </c>
      <c r="J139" s="126"/>
      <c r="K139" s="125">
        <v>0</v>
      </c>
      <c r="L139" s="126"/>
      <c r="M139" s="125">
        <v>0</v>
      </c>
      <c r="N139" s="126"/>
      <c r="O139" s="125">
        <v>0</v>
      </c>
      <c r="P139" s="126"/>
      <c r="Q139" s="125">
        <v>0</v>
      </c>
      <c r="R139" s="126"/>
      <c r="S139" s="125">
        <v>0</v>
      </c>
      <c r="T139" s="126"/>
      <c r="U139" s="125">
        <v>0</v>
      </c>
      <c r="V139" s="126"/>
      <c r="W139" s="125">
        <v>7051.877625</v>
      </c>
      <c r="X139" s="126">
        <v>0.0013887561876241817</v>
      </c>
      <c r="Y139" s="125">
        <v>5999.737483350001</v>
      </c>
      <c r="Z139" s="126">
        <v>0.00029243117785113037</v>
      </c>
      <c r="AA139" s="125">
        <v>0</v>
      </c>
      <c r="AB139" s="126"/>
      <c r="AC139" s="125">
        <v>13051.61510835</v>
      </c>
      <c r="AD139" s="126">
        <v>0.00012658481704168936</v>
      </c>
    </row>
    <row r="140" spans="1:30" ht="15">
      <c r="A140" s="117" t="s">
        <v>809</v>
      </c>
      <c r="B140" s="118" t="s">
        <v>29</v>
      </c>
      <c r="C140" s="119" t="s">
        <v>29</v>
      </c>
      <c r="D140" s="119" t="s">
        <v>29</v>
      </c>
      <c r="E140" s="120">
        <v>0</v>
      </c>
      <c r="F140" s="121"/>
      <c r="G140" s="120">
        <v>0</v>
      </c>
      <c r="H140" s="121"/>
      <c r="I140" s="120">
        <v>0</v>
      </c>
      <c r="J140" s="121"/>
      <c r="K140" s="120">
        <v>45318.3425687456</v>
      </c>
      <c r="L140" s="121">
        <v>0.007491204060016089</v>
      </c>
      <c r="M140" s="120">
        <v>56751.883300679605</v>
      </c>
      <c r="N140" s="121">
        <v>0.0022357665951364706</v>
      </c>
      <c r="O140" s="120">
        <v>0</v>
      </c>
      <c r="P140" s="121"/>
      <c r="Q140" s="120">
        <v>0</v>
      </c>
      <c r="R140" s="121"/>
      <c r="S140" s="120">
        <v>0</v>
      </c>
      <c r="T140" s="121"/>
      <c r="U140" s="120">
        <v>0</v>
      </c>
      <c r="V140" s="121"/>
      <c r="W140" s="120">
        <v>0</v>
      </c>
      <c r="X140" s="121"/>
      <c r="Y140" s="120">
        <v>0</v>
      </c>
      <c r="Z140" s="121"/>
      <c r="AA140" s="120">
        <v>0</v>
      </c>
      <c r="AB140" s="121"/>
      <c r="AC140" s="120">
        <v>102070.2258694252</v>
      </c>
      <c r="AD140" s="121">
        <v>0.0009899572397609974</v>
      </c>
    </row>
    <row r="141" spans="1:30" ht="15">
      <c r="A141" s="81" t="s">
        <v>810</v>
      </c>
      <c r="B141" s="123" t="s">
        <v>391</v>
      </c>
      <c r="C141" s="124">
        <v>6.3500000000000005</v>
      </c>
      <c r="D141" s="124">
        <v>57.057534246575344</v>
      </c>
      <c r="E141" s="125">
        <v>0</v>
      </c>
      <c r="F141" s="126"/>
      <c r="G141" s="125">
        <v>0</v>
      </c>
      <c r="H141" s="126"/>
      <c r="I141" s="125">
        <v>0</v>
      </c>
      <c r="J141" s="126"/>
      <c r="K141" s="125">
        <v>37888.260025906</v>
      </c>
      <c r="L141" s="126">
        <v>0.006262997966054446</v>
      </c>
      <c r="M141" s="125">
        <v>56751.883300679605</v>
      </c>
      <c r="N141" s="126">
        <v>0.0022357665951364706</v>
      </c>
      <c r="O141" s="125">
        <v>0</v>
      </c>
      <c r="P141" s="126"/>
      <c r="Q141" s="125">
        <v>0</v>
      </c>
      <c r="R141" s="126"/>
      <c r="S141" s="125">
        <v>0</v>
      </c>
      <c r="T141" s="126"/>
      <c r="U141" s="125">
        <v>0</v>
      </c>
      <c r="V141" s="126"/>
      <c r="W141" s="125">
        <v>0</v>
      </c>
      <c r="X141" s="126"/>
      <c r="Y141" s="125">
        <v>0</v>
      </c>
      <c r="Z141" s="126"/>
      <c r="AA141" s="125">
        <v>0</v>
      </c>
      <c r="AB141" s="126"/>
      <c r="AC141" s="125">
        <v>94640.14332658559</v>
      </c>
      <c r="AD141" s="126">
        <v>0.0009178944619758729</v>
      </c>
    </row>
    <row r="142" spans="1:30" ht="15">
      <c r="A142" s="81" t="s">
        <v>811</v>
      </c>
      <c r="B142" s="123" t="s">
        <v>391</v>
      </c>
      <c r="C142" s="124">
        <v>7.125</v>
      </c>
      <c r="D142" s="124">
        <v>56.52328767123288</v>
      </c>
      <c r="E142" s="125">
        <v>0</v>
      </c>
      <c r="F142" s="126"/>
      <c r="G142" s="125">
        <v>0</v>
      </c>
      <c r="H142" s="126"/>
      <c r="I142" s="125">
        <v>0</v>
      </c>
      <c r="J142" s="126"/>
      <c r="K142" s="125">
        <v>7430.0825428396</v>
      </c>
      <c r="L142" s="126">
        <v>0.0012282060939616429</v>
      </c>
      <c r="M142" s="125">
        <v>0</v>
      </c>
      <c r="N142" s="126"/>
      <c r="O142" s="125">
        <v>0</v>
      </c>
      <c r="P142" s="126"/>
      <c r="Q142" s="125">
        <v>0</v>
      </c>
      <c r="R142" s="126"/>
      <c r="S142" s="125">
        <v>0</v>
      </c>
      <c r="T142" s="126"/>
      <c r="U142" s="125">
        <v>0</v>
      </c>
      <c r="V142" s="126"/>
      <c r="W142" s="125">
        <v>0</v>
      </c>
      <c r="X142" s="126"/>
      <c r="Y142" s="125">
        <v>0</v>
      </c>
      <c r="Z142" s="126"/>
      <c r="AA142" s="125">
        <v>0</v>
      </c>
      <c r="AB142" s="126"/>
      <c r="AC142" s="125">
        <v>7430.0825428396</v>
      </c>
      <c r="AD142" s="126">
        <v>7.206277778512458E-05</v>
      </c>
    </row>
    <row r="143" spans="1:30" ht="15">
      <c r="A143" s="117" t="s">
        <v>1029</v>
      </c>
      <c r="B143" s="118" t="s">
        <v>29</v>
      </c>
      <c r="C143" s="119" t="s">
        <v>29</v>
      </c>
      <c r="D143" s="119" t="s">
        <v>29</v>
      </c>
      <c r="E143" s="120">
        <v>0</v>
      </c>
      <c r="F143" s="121"/>
      <c r="G143" s="120">
        <v>0</v>
      </c>
      <c r="H143" s="121"/>
      <c r="I143" s="120">
        <v>0</v>
      </c>
      <c r="J143" s="121"/>
      <c r="K143" s="120">
        <v>32518.898992123803</v>
      </c>
      <c r="L143" s="121">
        <v>0.0053754328677734315</v>
      </c>
      <c r="M143" s="120">
        <v>0</v>
      </c>
      <c r="N143" s="121"/>
      <c r="O143" s="120">
        <v>0</v>
      </c>
      <c r="P143" s="121"/>
      <c r="Q143" s="120">
        <v>0</v>
      </c>
      <c r="R143" s="121"/>
      <c r="S143" s="120">
        <v>0</v>
      </c>
      <c r="T143" s="121"/>
      <c r="U143" s="120">
        <v>0</v>
      </c>
      <c r="V143" s="121"/>
      <c r="W143" s="120">
        <v>0</v>
      </c>
      <c r="X143" s="121"/>
      <c r="Y143" s="120">
        <v>0</v>
      </c>
      <c r="Z143" s="121"/>
      <c r="AA143" s="120">
        <v>0</v>
      </c>
      <c r="AB143" s="121"/>
      <c r="AC143" s="120">
        <v>32518.898992123803</v>
      </c>
      <c r="AD143" s="121">
        <v>0.0003153938301997298</v>
      </c>
    </row>
    <row r="144" spans="1:30" ht="15">
      <c r="A144" s="81" t="s">
        <v>1030</v>
      </c>
      <c r="B144" s="123" t="s">
        <v>391</v>
      </c>
      <c r="C144" s="124">
        <v>7.75</v>
      </c>
      <c r="D144" s="124">
        <v>4.208219178082191</v>
      </c>
      <c r="E144" s="125">
        <v>0</v>
      </c>
      <c r="F144" s="126"/>
      <c r="G144" s="125">
        <v>0</v>
      </c>
      <c r="H144" s="126"/>
      <c r="I144" s="125">
        <v>0</v>
      </c>
      <c r="J144" s="126"/>
      <c r="K144" s="125">
        <v>32518.898992123803</v>
      </c>
      <c r="L144" s="126">
        <v>0.0053754328677734315</v>
      </c>
      <c r="M144" s="125">
        <v>0</v>
      </c>
      <c r="N144" s="126"/>
      <c r="O144" s="125">
        <v>0</v>
      </c>
      <c r="P144" s="126"/>
      <c r="Q144" s="125">
        <v>0</v>
      </c>
      <c r="R144" s="126"/>
      <c r="S144" s="125">
        <v>0</v>
      </c>
      <c r="T144" s="126"/>
      <c r="U144" s="125">
        <v>0</v>
      </c>
      <c r="V144" s="126"/>
      <c r="W144" s="125">
        <v>0</v>
      </c>
      <c r="X144" s="126"/>
      <c r="Y144" s="125">
        <v>0</v>
      </c>
      <c r="Z144" s="126"/>
      <c r="AA144" s="125">
        <v>0</v>
      </c>
      <c r="AB144" s="126"/>
      <c r="AC144" s="125">
        <v>32518.898992123803</v>
      </c>
      <c r="AD144" s="126">
        <v>0.0003153938301997298</v>
      </c>
    </row>
    <row r="145" spans="1:30" ht="15">
      <c r="A145" s="112" t="s">
        <v>63</v>
      </c>
      <c r="B145" s="113" t="s">
        <v>29</v>
      </c>
      <c r="C145" s="127" t="s">
        <v>29</v>
      </c>
      <c r="D145" s="127" t="s">
        <v>29</v>
      </c>
      <c r="E145" s="115">
        <v>169992.91290464334</v>
      </c>
      <c r="F145" s="116">
        <v>0.19983191624702104</v>
      </c>
      <c r="G145" s="115">
        <v>1561634.9437407863</v>
      </c>
      <c r="H145" s="116">
        <v>0.21120364191394386</v>
      </c>
      <c r="I145" s="115">
        <v>674111.6535596595</v>
      </c>
      <c r="J145" s="116">
        <v>0.2740195431377831</v>
      </c>
      <c r="K145" s="115">
        <v>950386.0596084708</v>
      </c>
      <c r="L145" s="116">
        <v>0.1571005360030919</v>
      </c>
      <c r="M145" s="115">
        <v>3170613.101112928</v>
      </c>
      <c r="N145" s="116">
        <v>0.12490776420604614</v>
      </c>
      <c r="O145" s="115">
        <v>409706.994986534</v>
      </c>
      <c r="P145" s="116">
        <v>0.09519157748974214</v>
      </c>
      <c r="Q145" s="115">
        <v>645367.26821856</v>
      </c>
      <c r="R145" s="116">
        <v>0.1829812277785881</v>
      </c>
      <c r="S145" s="115">
        <v>2306459.860277591</v>
      </c>
      <c r="T145" s="116">
        <v>0.15607264465484172</v>
      </c>
      <c r="U145" s="115">
        <v>536141.4558258947</v>
      </c>
      <c r="V145" s="116">
        <v>0.1357049289731689</v>
      </c>
      <c r="W145" s="115">
        <v>796644.142262277</v>
      </c>
      <c r="X145" s="116">
        <v>0.1568865117538531</v>
      </c>
      <c r="Y145" s="115">
        <v>2269691.769773026</v>
      </c>
      <c r="Z145" s="116">
        <v>0.11062627980568647</v>
      </c>
      <c r="AA145" s="115">
        <v>432633.0387210043</v>
      </c>
      <c r="AB145" s="116">
        <v>0.11267721088605334</v>
      </c>
      <c r="AC145" s="115">
        <v>13923383.20099137</v>
      </c>
      <c r="AD145" s="116">
        <v>0.13503990888999182</v>
      </c>
    </row>
    <row r="146" spans="1:30" ht="15">
      <c r="A146" s="117" t="s">
        <v>159</v>
      </c>
      <c r="B146" s="118" t="s">
        <v>29</v>
      </c>
      <c r="C146" s="119" t="s">
        <v>29</v>
      </c>
      <c r="D146" s="119" t="s">
        <v>29</v>
      </c>
      <c r="E146" s="120">
        <v>588.9133946985</v>
      </c>
      <c r="F146" s="121">
        <v>0.0006922858733066925</v>
      </c>
      <c r="G146" s="120">
        <v>23773.9761003808</v>
      </c>
      <c r="H146" s="121">
        <v>0.003215316329402614</v>
      </c>
      <c r="I146" s="120">
        <v>11915.152472947799</v>
      </c>
      <c r="J146" s="121">
        <v>0.0048433885096235444</v>
      </c>
      <c r="K146" s="120">
        <v>2785.3571965835004</v>
      </c>
      <c r="L146" s="121">
        <v>0.00046042458653445205</v>
      </c>
      <c r="M146" s="120">
        <v>58044.9126470238</v>
      </c>
      <c r="N146" s="121">
        <v>0.002286706082091838</v>
      </c>
      <c r="O146" s="120">
        <v>7142.022237526499</v>
      </c>
      <c r="P146" s="121">
        <v>0.0016593818791873704</v>
      </c>
      <c r="Q146" s="120">
        <v>7594.2831275437</v>
      </c>
      <c r="R146" s="121">
        <v>0.002153209992524065</v>
      </c>
      <c r="S146" s="120">
        <v>149173.412043871</v>
      </c>
      <c r="T146" s="121">
        <v>0.010094209455295405</v>
      </c>
      <c r="U146" s="120">
        <v>35259.1708469857</v>
      </c>
      <c r="V146" s="121">
        <v>0.008924591119469114</v>
      </c>
      <c r="W146" s="120">
        <v>0</v>
      </c>
      <c r="X146" s="121"/>
      <c r="Y146" s="120">
        <v>0</v>
      </c>
      <c r="Z146" s="121"/>
      <c r="AA146" s="120">
        <v>0</v>
      </c>
      <c r="AB146" s="121"/>
      <c r="AC146" s="120">
        <v>296277.2000675613</v>
      </c>
      <c r="AD146" s="121">
        <v>0.0028735290500700003</v>
      </c>
    </row>
    <row r="147" spans="1:30" ht="15">
      <c r="A147" s="81" t="s">
        <v>621</v>
      </c>
      <c r="B147" s="123" t="s">
        <v>416</v>
      </c>
      <c r="C147" s="124" t="s">
        <v>29</v>
      </c>
      <c r="D147" s="124"/>
      <c r="E147" s="125">
        <v>96.58835065059999</v>
      </c>
      <c r="F147" s="126">
        <v>0.00011354258755760982</v>
      </c>
      <c r="G147" s="125">
        <v>3314.4748846029997</v>
      </c>
      <c r="H147" s="126">
        <v>0.000448266843327405</v>
      </c>
      <c r="I147" s="125">
        <v>1300.2725523574002</v>
      </c>
      <c r="J147" s="126">
        <v>0.0005285475912931106</v>
      </c>
      <c r="K147" s="125">
        <v>6.7653113854</v>
      </c>
      <c r="L147" s="126">
        <v>1.1183182182954309E-06</v>
      </c>
      <c r="M147" s="125">
        <v>6.7653113854</v>
      </c>
      <c r="N147" s="126">
        <v>2.6652255963094404E-07</v>
      </c>
      <c r="O147" s="125">
        <v>6.7653113854</v>
      </c>
      <c r="P147" s="126">
        <v>1.5718566460079733E-06</v>
      </c>
      <c r="Q147" s="125">
        <v>0</v>
      </c>
      <c r="R147" s="126"/>
      <c r="S147" s="125">
        <v>0</v>
      </c>
      <c r="T147" s="126"/>
      <c r="U147" s="125">
        <v>0</v>
      </c>
      <c r="V147" s="126"/>
      <c r="W147" s="125">
        <v>0</v>
      </c>
      <c r="X147" s="126"/>
      <c r="Y147" s="125">
        <v>0</v>
      </c>
      <c r="Z147" s="126"/>
      <c r="AA147" s="125">
        <v>0</v>
      </c>
      <c r="AB147" s="126"/>
      <c r="AC147" s="125">
        <v>4731.631721767199</v>
      </c>
      <c r="AD147" s="126">
        <v>4.589108174247064E-05</v>
      </c>
    </row>
    <row r="148" spans="1:30" ht="15">
      <c r="A148" s="81" t="s">
        <v>812</v>
      </c>
      <c r="B148" s="123" t="s">
        <v>416</v>
      </c>
      <c r="C148" s="124" t="s">
        <v>29</v>
      </c>
      <c r="D148" s="124"/>
      <c r="E148" s="125">
        <v>0</v>
      </c>
      <c r="F148" s="126"/>
      <c r="G148" s="125">
        <v>675.8461959511</v>
      </c>
      <c r="H148" s="126">
        <v>9.140495896987983E-05</v>
      </c>
      <c r="I148" s="125">
        <v>151.06192102350002</v>
      </c>
      <c r="J148" s="126">
        <v>6.140513721398223E-05</v>
      </c>
      <c r="K148" s="125">
        <v>0</v>
      </c>
      <c r="L148" s="126"/>
      <c r="M148" s="125">
        <v>0</v>
      </c>
      <c r="N148" s="126"/>
      <c r="O148" s="125">
        <v>0</v>
      </c>
      <c r="P148" s="126"/>
      <c r="Q148" s="125">
        <v>0</v>
      </c>
      <c r="R148" s="126"/>
      <c r="S148" s="125">
        <v>0</v>
      </c>
      <c r="T148" s="126"/>
      <c r="U148" s="125">
        <v>0</v>
      </c>
      <c r="V148" s="126"/>
      <c r="W148" s="125">
        <v>0</v>
      </c>
      <c r="X148" s="126"/>
      <c r="Y148" s="125">
        <v>0</v>
      </c>
      <c r="Z148" s="126"/>
      <c r="AA148" s="125">
        <v>0</v>
      </c>
      <c r="AB148" s="126"/>
      <c r="AC148" s="125">
        <v>826.9081169746</v>
      </c>
      <c r="AD148" s="126">
        <v>8.020004561010274E-06</v>
      </c>
    </row>
    <row r="149" spans="1:30" ht="15">
      <c r="A149" s="81" t="s">
        <v>813</v>
      </c>
      <c r="B149" s="123" t="s">
        <v>391</v>
      </c>
      <c r="C149" s="124" t="s">
        <v>29</v>
      </c>
      <c r="D149" s="124"/>
      <c r="E149" s="125">
        <v>492.3250440479</v>
      </c>
      <c r="F149" s="126">
        <v>0.0005787432857490828</v>
      </c>
      <c r="G149" s="125">
        <v>19783.6550198267</v>
      </c>
      <c r="H149" s="126">
        <v>0.002675644527105329</v>
      </c>
      <c r="I149" s="125">
        <v>10463.8179995669</v>
      </c>
      <c r="J149" s="126">
        <v>0.004253435781116452</v>
      </c>
      <c r="K149" s="125">
        <v>2778.5918851981</v>
      </c>
      <c r="L149" s="126">
        <v>0.0004593062683161566</v>
      </c>
      <c r="M149" s="125">
        <v>58038.147335638394</v>
      </c>
      <c r="N149" s="126">
        <v>0.002286439559532207</v>
      </c>
      <c r="O149" s="125">
        <v>7135.2569261411</v>
      </c>
      <c r="P149" s="126">
        <v>0.0016578100225413625</v>
      </c>
      <c r="Q149" s="125">
        <v>0</v>
      </c>
      <c r="R149" s="126"/>
      <c r="S149" s="125">
        <v>0</v>
      </c>
      <c r="T149" s="126"/>
      <c r="U149" s="125">
        <v>0</v>
      </c>
      <c r="V149" s="126"/>
      <c r="W149" s="125">
        <v>0</v>
      </c>
      <c r="X149" s="126"/>
      <c r="Y149" s="125">
        <v>0</v>
      </c>
      <c r="Z149" s="126"/>
      <c r="AA149" s="125">
        <v>0</v>
      </c>
      <c r="AB149" s="126"/>
      <c r="AC149" s="125">
        <v>98691.79421041909</v>
      </c>
      <c r="AD149" s="126">
        <v>0.0009571905553397309</v>
      </c>
    </row>
    <row r="150" spans="1:30" ht="15">
      <c r="A150" s="81" t="s">
        <v>814</v>
      </c>
      <c r="B150" s="123" t="s">
        <v>391</v>
      </c>
      <c r="C150" s="124" t="s">
        <v>29</v>
      </c>
      <c r="D150" s="124"/>
      <c r="E150" s="125">
        <v>0</v>
      </c>
      <c r="F150" s="126"/>
      <c r="G150" s="125">
        <v>0</v>
      </c>
      <c r="H150" s="126"/>
      <c r="I150" s="125">
        <v>0</v>
      </c>
      <c r="J150" s="126"/>
      <c r="K150" s="125">
        <v>0</v>
      </c>
      <c r="L150" s="126"/>
      <c r="M150" s="125">
        <v>0</v>
      </c>
      <c r="N150" s="126"/>
      <c r="O150" s="125">
        <v>0</v>
      </c>
      <c r="P150" s="126"/>
      <c r="Q150" s="125">
        <v>7594.2831275437</v>
      </c>
      <c r="R150" s="126">
        <v>0.002153209992524065</v>
      </c>
      <c r="S150" s="125">
        <v>149173.412043871</v>
      </c>
      <c r="T150" s="126">
        <v>0.010094209455295405</v>
      </c>
      <c r="U150" s="125">
        <v>35259.1708469857</v>
      </c>
      <c r="V150" s="126">
        <v>0.008924591119469114</v>
      </c>
      <c r="W150" s="125">
        <v>0</v>
      </c>
      <c r="X150" s="126"/>
      <c r="Y150" s="125">
        <v>0</v>
      </c>
      <c r="Z150" s="126"/>
      <c r="AA150" s="125">
        <v>0</v>
      </c>
      <c r="AB150" s="126"/>
      <c r="AC150" s="125">
        <v>192026.8660184004</v>
      </c>
      <c r="AD150" s="126">
        <v>0.0018624274084267885</v>
      </c>
    </row>
    <row r="151" spans="1:30" ht="15">
      <c r="A151" s="117" t="s">
        <v>163</v>
      </c>
      <c r="B151" s="118" t="s">
        <v>29</v>
      </c>
      <c r="C151" s="119" t="s">
        <v>29</v>
      </c>
      <c r="D151" s="119"/>
      <c r="E151" s="120">
        <v>793.4178683734999</v>
      </c>
      <c r="F151" s="121">
        <v>0.0009326871944987567</v>
      </c>
      <c r="G151" s="120">
        <v>655.2674687570001</v>
      </c>
      <c r="H151" s="121">
        <v>8.862178474163404E-05</v>
      </c>
      <c r="I151" s="120">
        <v>145.9168640969</v>
      </c>
      <c r="J151" s="121">
        <v>5.93137238093925E-05</v>
      </c>
      <c r="K151" s="120">
        <v>0</v>
      </c>
      <c r="L151" s="121"/>
      <c r="M151" s="120">
        <v>0</v>
      </c>
      <c r="N151" s="121"/>
      <c r="O151" s="120">
        <v>0</v>
      </c>
      <c r="P151" s="121"/>
      <c r="Q151" s="120">
        <v>0</v>
      </c>
      <c r="R151" s="121"/>
      <c r="S151" s="120">
        <v>0</v>
      </c>
      <c r="T151" s="121"/>
      <c r="U151" s="120">
        <v>0</v>
      </c>
      <c r="V151" s="121"/>
      <c r="W151" s="120">
        <v>0</v>
      </c>
      <c r="X151" s="121"/>
      <c r="Y151" s="120">
        <v>0</v>
      </c>
      <c r="Z151" s="121"/>
      <c r="AA151" s="120">
        <v>0</v>
      </c>
      <c r="AB151" s="121"/>
      <c r="AC151" s="120">
        <v>1594.6022012274</v>
      </c>
      <c r="AD151" s="121">
        <v>1.5465704912452325E-05</v>
      </c>
    </row>
    <row r="152" spans="1:30" ht="15">
      <c r="A152" s="81" t="s">
        <v>622</v>
      </c>
      <c r="B152" s="123" t="s">
        <v>391</v>
      </c>
      <c r="C152" s="124" t="s">
        <v>29</v>
      </c>
      <c r="D152" s="124"/>
      <c r="E152" s="125">
        <v>528.4596936263</v>
      </c>
      <c r="F152" s="126">
        <v>0.0006212206816874463</v>
      </c>
      <c r="G152" s="125">
        <v>0</v>
      </c>
      <c r="H152" s="126"/>
      <c r="I152" s="125">
        <v>0</v>
      </c>
      <c r="J152" s="126"/>
      <c r="K152" s="125">
        <v>0</v>
      </c>
      <c r="L152" s="126"/>
      <c r="M152" s="125">
        <v>0</v>
      </c>
      <c r="N152" s="126"/>
      <c r="O152" s="125">
        <v>0</v>
      </c>
      <c r="P152" s="126"/>
      <c r="Q152" s="125">
        <v>0</v>
      </c>
      <c r="R152" s="126"/>
      <c r="S152" s="125">
        <v>0</v>
      </c>
      <c r="T152" s="126"/>
      <c r="U152" s="125">
        <v>0</v>
      </c>
      <c r="V152" s="126"/>
      <c r="W152" s="125">
        <v>0</v>
      </c>
      <c r="X152" s="126"/>
      <c r="Y152" s="125">
        <v>0</v>
      </c>
      <c r="Z152" s="126"/>
      <c r="AA152" s="125">
        <v>0</v>
      </c>
      <c r="AB152" s="126"/>
      <c r="AC152" s="125">
        <v>528.4596936263</v>
      </c>
      <c r="AD152" s="126">
        <v>5.125417281788762E-06</v>
      </c>
    </row>
    <row r="153" spans="1:30" ht="15">
      <c r="A153" s="81" t="s">
        <v>623</v>
      </c>
      <c r="B153" s="123" t="s">
        <v>391</v>
      </c>
      <c r="C153" s="124" t="s">
        <v>29</v>
      </c>
      <c r="D153" s="124"/>
      <c r="E153" s="125">
        <v>79.2714648368</v>
      </c>
      <c r="F153" s="126">
        <v>9.3186053767618E-05</v>
      </c>
      <c r="G153" s="125">
        <v>0</v>
      </c>
      <c r="H153" s="126"/>
      <c r="I153" s="125">
        <v>0</v>
      </c>
      <c r="J153" s="126"/>
      <c r="K153" s="125">
        <v>0</v>
      </c>
      <c r="L153" s="126"/>
      <c r="M153" s="125">
        <v>0</v>
      </c>
      <c r="N153" s="126"/>
      <c r="O153" s="125">
        <v>0</v>
      </c>
      <c r="P153" s="126"/>
      <c r="Q153" s="125">
        <v>0</v>
      </c>
      <c r="R153" s="126"/>
      <c r="S153" s="125">
        <v>0</v>
      </c>
      <c r="T153" s="126"/>
      <c r="U153" s="125">
        <v>0</v>
      </c>
      <c r="V153" s="126"/>
      <c r="W153" s="125">
        <v>0</v>
      </c>
      <c r="X153" s="126"/>
      <c r="Y153" s="125">
        <v>0</v>
      </c>
      <c r="Z153" s="126"/>
      <c r="AA153" s="125">
        <v>0</v>
      </c>
      <c r="AB153" s="126"/>
      <c r="AC153" s="125">
        <v>79.2714648368</v>
      </c>
      <c r="AD153" s="126">
        <v>7.688369439099726E-07</v>
      </c>
    </row>
    <row r="154" spans="1:30" ht="15">
      <c r="A154" s="81" t="s">
        <v>815</v>
      </c>
      <c r="B154" s="123" t="s">
        <v>391</v>
      </c>
      <c r="C154" s="124" t="s">
        <v>29</v>
      </c>
      <c r="D154" s="124"/>
      <c r="E154" s="125">
        <v>185.6867099104</v>
      </c>
      <c r="F154" s="126">
        <v>0.00021828045904369236</v>
      </c>
      <c r="G154" s="125">
        <v>0</v>
      </c>
      <c r="H154" s="126"/>
      <c r="I154" s="125">
        <v>0</v>
      </c>
      <c r="J154" s="126"/>
      <c r="K154" s="125">
        <v>0</v>
      </c>
      <c r="L154" s="126"/>
      <c r="M154" s="125">
        <v>0</v>
      </c>
      <c r="N154" s="126"/>
      <c r="O154" s="125">
        <v>0</v>
      </c>
      <c r="P154" s="126"/>
      <c r="Q154" s="125">
        <v>0</v>
      </c>
      <c r="R154" s="126"/>
      <c r="S154" s="125">
        <v>0</v>
      </c>
      <c r="T154" s="126"/>
      <c r="U154" s="125">
        <v>0</v>
      </c>
      <c r="V154" s="126"/>
      <c r="W154" s="125">
        <v>0</v>
      </c>
      <c r="X154" s="126"/>
      <c r="Y154" s="125">
        <v>0</v>
      </c>
      <c r="Z154" s="126"/>
      <c r="AA154" s="125">
        <v>0</v>
      </c>
      <c r="AB154" s="126"/>
      <c r="AC154" s="125">
        <v>185.6867099104</v>
      </c>
      <c r="AD154" s="126">
        <v>1.800935593484014E-06</v>
      </c>
    </row>
    <row r="155" spans="1:30" ht="15">
      <c r="A155" s="81" t="s">
        <v>816</v>
      </c>
      <c r="B155" s="123" t="s">
        <v>391</v>
      </c>
      <c r="C155" s="124" t="s">
        <v>29</v>
      </c>
      <c r="D155" s="124"/>
      <c r="E155" s="125">
        <v>0</v>
      </c>
      <c r="F155" s="126"/>
      <c r="G155" s="125">
        <v>655.2674687570001</v>
      </c>
      <c r="H155" s="126">
        <v>8.862178474163404E-05</v>
      </c>
      <c r="I155" s="125">
        <v>145.9168640969</v>
      </c>
      <c r="J155" s="126">
        <v>5.93137238093925E-05</v>
      </c>
      <c r="K155" s="125">
        <v>0</v>
      </c>
      <c r="L155" s="126"/>
      <c r="M155" s="125">
        <v>0</v>
      </c>
      <c r="N155" s="126"/>
      <c r="O155" s="125">
        <v>0</v>
      </c>
      <c r="P155" s="126"/>
      <c r="Q155" s="125">
        <v>0</v>
      </c>
      <c r="R155" s="126"/>
      <c r="S155" s="125">
        <v>0</v>
      </c>
      <c r="T155" s="126"/>
      <c r="U155" s="125">
        <v>0</v>
      </c>
      <c r="V155" s="126"/>
      <c r="W155" s="125">
        <v>0</v>
      </c>
      <c r="X155" s="126"/>
      <c r="Y155" s="125">
        <v>0</v>
      </c>
      <c r="Z155" s="126"/>
      <c r="AA155" s="125">
        <v>0</v>
      </c>
      <c r="AB155" s="126"/>
      <c r="AC155" s="125">
        <v>801.1843328539001</v>
      </c>
      <c r="AD155" s="126">
        <v>7.770515093269575E-06</v>
      </c>
    </row>
    <row r="156" spans="1:30" ht="15">
      <c r="A156" s="117" t="s">
        <v>164</v>
      </c>
      <c r="B156" s="118" t="s">
        <v>29</v>
      </c>
      <c r="C156" s="119" t="s">
        <v>29</v>
      </c>
      <c r="D156" s="119"/>
      <c r="E156" s="120">
        <v>0</v>
      </c>
      <c r="F156" s="121"/>
      <c r="G156" s="120">
        <v>0</v>
      </c>
      <c r="H156" s="121"/>
      <c r="I156" s="120">
        <v>0</v>
      </c>
      <c r="J156" s="121"/>
      <c r="K156" s="120">
        <v>6237.415599156</v>
      </c>
      <c r="L156" s="121">
        <v>0.0010310560892540265</v>
      </c>
      <c r="M156" s="120">
        <v>101211.69767856</v>
      </c>
      <c r="N156" s="121">
        <v>0.003987281470605684</v>
      </c>
      <c r="O156" s="120">
        <v>8744.299111884</v>
      </c>
      <c r="P156" s="121">
        <v>0.0020316558825893304</v>
      </c>
      <c r="Q156" s="120">
        <v>0</v>
      </c>
      <c r="R156" s="121"/>
      <c r="S156" s="120">
        <v>65.970618756</v>
      </c>
      <c r="T156" s="121">
        <v>4.464074626265571E-06</v>
      </c>
      <c r="U156" s="120">
        <v>0</v>
      </c>
      <c r="V156" s="121"/>
      <c r="W156" s="120">
        <v>0</v>
      </c>
      <c r="X156" s="121"/>
      <c r="Y156" s="120">
        <v>0</v>
      </c>
      <c r="Z156" s="121"/>
      <c r="AA156" s="120">
        <v>0</v>
      </c>
      <c r="AB156" s="121"/>
      <c r="AC156" s="120">
        <v>116259.383008356</v>
      </c>
      <c r="AD156" s="121">
        <v>0.0011275748331007083</v>
      </c>
    </row>
    <row r="157" spans="1:30" ht="15">
      <c r="A157" s="81" t="s">
        <v>624</v>
      </c>
      <c r="B157" s="123" t="s">
        <v>391</v>
      </c>
      <c r="C157" s="124" t="s">
        <v>29</v>
      </c>
      <c r="D157" s="124"/>
      <c r="E157" s="125">
        <v>0</v>
      </c>
      <c r="F157" s="126"/>
      <c r="G157" s="125">
        <v>0</v>
      </c>
      <c r="H157" s="126"/>
      <c r="I157" s="125">
        <v>0</v>
      </c>
      <c r="J157" s="126"/>
      <c r="K157" s="125">
        <v>6237.415599156</v>
      </c>
      <c r="L157" s="126">
        <v>0.0010310560892540265</v>
      </c>
      <c r="M157" s="125">
        <v>101211.69767856</v>
      </c>
      <c r="N157" s="126">
        <v>0.003987281470605684</v>
      </c>
      <c r="O157" s="125">
        <v>8744.299111884</v>
      </c>
      <c r="P157" s="126">
        <v>0.0020316558825893304</v>
      </c>
      <c r="Q157" s="125">
        <v>0</v>
      </c>
      <c r="R157" s="126"/>
      <c r="S157" s="125">
        <v>65.970618756</v>
      </c>
      <c r="T157" s="126">
        <v>4.464074626265571E-06</v>
      </c>
      <c r="U157" s="125">
        <v>0</v>
      </c>
      <c r="V157" s="126"/>
      <c r="W157" s="125">
        <v>0</v>
      </c>
      <c r="X157" s="126"/>
      <c r="Y157" s="125">
        <v>0</v>
      </c>
      <c r="Z157" s="126"/>
      <c r="AA157" s="125">
        <v>0</v>
      </c>
      <c r="AB157" s="126"/>
      <c r="AC157" s="125">
        <v>116259.383008356</v>
      </c>
      <c r="AD157" s="126">
        <v>0.0011275748331007083</v>
      </c>
    </row>
    <row r="158" spans="1:30" ht="15">
      <c r="A158" s="117" t="s">
        <v>165</v>
      </c>
      <c r="B158" s="118" t="s">
        <v>29</v>
      </c>
      <c r="C158" s="119" t="s">
        <v>29</v>
      </c>
      <c r="D158" s="119"/>
      <c r="E158" s="120">
        <v>14552.801538318</v>
      </c>
      <c r="F158" s="121">
        <v>0.017107267405882823</v>
      </c>
      <c r="G158" s="120">
        <v>542336.803659525</v>
      </c>
      <c r="H158" s="121">
        <v>0.07334845351403205</v>
      </c>
      <c r="I158" s="120">
        <v>269502.11632326903</v>
      </c>
      <c r="J158" s="121">
        <v>0.10954987411893505</v>
      </c>
      <c r="K158" s="120">
        <v>144853.323144477</v>
      </c>
      <c r="L158" s="121">
        <v>0.023944516523318315</v>
      </c>
      <c r="M158" s="120">
        <v>1028702.3329472503</v>
      </c>
      <c r="N158" s="121">
        <v>0.040526202454939084</v>
      </c>
      <c r="O158" s="120">
        <v>146923.59106243798</v>
      </c>
      <c r="P158" s="121">
        <v>0.03413631833196046</v>
      </c>
      <c r="Q158" s="120">
        <v>42381.91033533</v>
      </c>
      <c r="R158" s="121">
        <v>0.012016559206926456</v>
      </c>
      <c r="S158" s="120">
        <v>316512.964809225</v>
      </c>
      <c r="T158" s="121">
        <v>0.021417678380657047</v>
      </c>
      <c r="U158" s="120">
        <v>140739.711009057</v>
      </c>
      <c r="V158" s="121">
        <v>0.03562319659979919</v>
      </c>
      <c r="W158" s="120">
        <v>33303.383198535</v>
      </c>
      <c r="X158" s="121">
        <v>0.006558576587010001</v>
      </c>
      <c r="Y158" s="120">
        <v>711204.2730011849</v>
      </c>
      <c r="Z158" s="121">
        <v>0.034664567212091935</v>
      </c>
      <c r="AA158" s="120">
        <v>182764.453506819</v>
      </c>
      <c r="AB158" s="121">
        <v>0.04760012996497563</v>
      </c>
      <c r="AC158" s="120">
        <v>3573777.6645354303</v>
      </c>
      <c r="AD158" s="121">
        <v>0.03466130345228088</v>
      </c>
    </row>
    <row r="159" spans="1:30" ht="15">
      <c r="A159" s="81" t="s">
        <v>625</v>
      </c>
      <c r="B159" s="123" t="s">
        <v>391</v>
      </c>
      <c r="C159" s="124" t="s">
        <v>29</v>
      </c>
      <c r="D159" s="124"/>
      <c r="E159" s="125">
        <v>6350.341351608</v>
      </c>
      <c r="F159" s="126">
        <v>0.007465022273171849</v>
      </c>
      <c r="G159" s="125">
        <v>208092.235013757</v>
      </c>
      <c r="H159" s="126">
        <v>0.028143477491377737</v>
      </c>
      <c r="I159" s="125">
        <v>106537.498733199</v>
      </c>
      <c r="J159" s="126">
        <v>0.04330641159481112</v>
      </c>
      <c r="K159" s="125">
        <v>4397.061664806</v>
      </c>
      <c r="L159" s="126">
        <v>0.0007268422525728651</v>
      </c>
      <c r="M159" s="125">
        <v>76520.598779973</v>
      </c>
      <c r="N159" s="126">
        <v>0.0030145642512986962</v>
      </c>
      <c r="O159" s="125">
        <v>22244.361482154</v>
      </c>
      <c r="P159" s="126">
        <v>0.005168268752179576</v>
      </c>
      <c r="Q159" s="125">
        <v>12127.486302795</v>
      </c>
      <c r="R159" s="126">
        <v>0.00343851081831116</v>
      </c>
      <c r="S159" s="125">
        <v>91937.682700002</v>
      </c>
      <c r="T159" s="126">
        <v>0.006221203988653007</v>
      </c>
      <c r="U159" s="125">
        <v>41262.944909253</v>
      </c>
      <c r="V159" s="126">
        <v>0.010444230617287607</v>
      </c>
      <c r="W159" s="125">
        <v>0</v>
      </c>
      <c r="X159" s="126"/>
      <c r="Y159" s="125">
        <v>34552.099709181006</v>
      </c>
      <c r="Z159" s="126">
        <v>0.0016840922195722123</v>
      </c>
      <c r="AA159" s="125">
        <v>37996.940475819</v>
      </c>
      <c r="AB159" s="126">
        <v>0.009896121867335355</v>
      </c>
      <c r="AC159" s="125">
        <v>642019.2511225471</v>
      </c>
      <c r="AD159" s="126">
        <v>0.006226807086013145</v>
      </c>
    </row>
    <row r="160" spans="1:30" ht="15">
      <c r="A160" s="81" t="s">
        <v>626</v>
      </c>
      <c r="B160" s="123" t="s">
        <v>391</v>
      </c>
      <c r="C160" s="124" t="s">
        <v>29</v>
      </c>
      <c r="D160" s="124"/>
      <c r="E160" s="125">
        <v>793.79398278</v>
      </c>
      <c r="F160" s="126">
        <v>0.0009331293285930242</v>
      </c>
      <c r="G160" s="125">
        <v>33964.292734020004</v>
      </c>
      <c r="H160" s="126">
        <v>0.00459350781641258</v>
      </c>
      <c r="I160" s="125">
        <v>16720.1222832</v>
      </c>
      <c r="J160" s="126">
        <v>0.006796559954210688</v>
      </c>
      <c r="K160" s="125">
        <v>21288.092637024</v>
      </c>
      <c r="L160" s="126">
        <v>0.0035189602477310325</v>
      </c>
      <c r="M160" s="125">
        <v>443275.66605004197</v>
      </c>
      <c r="N160" s="126">
        <v>0.01746304913514096</v>
      </c>
      <c r="O160" s="125">
        <v>108960.63038492399</v>
      </c>
      <c r="P160" s="126">
        <v>0.025315980487368904</v>
      </c>
      <c r="Q160" s="125">
        <v>0</v>
      </c>
      <c r="R160" s="126"/>
      <c r="S160" s="125">
        <v>10.2956418</v>
      </c>
      <c r="T160" s="126">
        <v>6.966815559285489E-07</v>
      </c>
      <c r="U160" s="125">
        <v>154.434627</v>
      </c>
      <c r="V160" s="126">
        <v>3.9089572090165955E-05</v>
      </c>
      <c r="W160" s="125">
        <v>8339.469858</v>
      </c>
      <c r="X160" s="126">
        <v>0.0016423271903846823</v>
      </c>
      <c r="Y160" s="125">
        <v>100857.960288324</v>
      </c>
      <c r="Z160" s="126">
        <v>0.004915883770686065</v>
      </c>
      <c r="AA160" s="125">
        <v>0</v>
      </c>
      <c r="AB160" s="126"/>
      <c r="AC160" s="125">
        <v>734364.758487114</v>
      </c>
      <c r="AD160" s="126">
        <v>0.007122446365697935</v>
      </c>
    </row>
    <row r="161" spans="1:30" ht="15">
      <c r="A161" s="81" t="s">
        <v>627</v>
      </c>
      <c r="B161" s="123" t="s">
        <v>391</v>
      </c>
      <c r="C161" s="124" t="s">
        <v>29</v>
      </c>
      <c r="D161" s="124"/>
      <c r="E161" s="125">
        <v>0</v>
      </c>
      <c r="F161" s="126"/>
      <c r="G161" s="125">
        <v>0</v>
      </c>
      <c r="H161" s="126"/>
      <c r="I161" s="125">
        <v>0</v>
      </c>
      <c r="J161" s="126"/>
      <c r="K161" s="125">
        <v>0</v>
      </c>
      <c r="L161" s="126"/>
      <c r="M161" s="125">
        <v>53557.41983346</v>
      </c>
      <c r="N161" s="126">
        <v>0.002109919234766883</v>
      </c>
      <c r="O161" s="125">
        <v>0</v>
      </c>
      <c r="P161" s="126"/>
      <c r="Q161" s="125">
        <v>4.283679735</v>
      </c>
      <c r="R161" s="126">
        <v>1.2145533495744377E-06</v>
      </c>
      <c r="S161" s="125">
        <v>9.995252715000001</v>
      </c>
      <c r="T161" s="126">
        <v>6.763549420867822E-07</v>
      </c>
      <c r="U161" s="125">
        <v>11.42314596</v>
      </c>
      <c r="V161" s="126">
        <v>2.8913586037923212E-06</v>
      </c>
      <c r="W161" s="125">
        <v>6058.551038535</v>
      </c>
      <c r="X161" s="126">
        <v>0.001193136167447658</v>
      </c>
      <c r="Y161" s="125">
        <v>0</v>
      </c>
      <c r="Z161" s="126"/>
      <c r="AA161" s="125">
        <v>0</v>
      </c>
      <c r="AB161" s="126"/>
      <c r="AC161" s="125">
        <v>59641.672950405</v>
      </c>
      <c r="AD161" s="126">
        <v>0.000578451800471592</v>
      </c>
    </row>
    <row r="162" spans="1:30" ht="15">
      <c r="A162" s="81" t="s">
        <v>628</v>
      </c>
      <c r="B162" s="123" t="s">
        <v>391</v>
      </c>
      <c r="C162" s="124" t="s">
        <v>29</v>
      </c>
      <c r="D162" s="124"/>
      <c r="E162" s="125">
        <v>0</v>
      </c>
      <c r="F162" s="126"/>
      <c r="G162" s="125">
        <v>0</v>
      </c>
      <c r="H162" s="126"/>
      <c r="I162" s="125">
        <v>0</v>
      </c>
      <c r="J162" s="126"/>
      <c r="K162" s="125">
        <v>0</v>
      </c>
      <c r="L162" s="126"/>
      <c r="M162" s="125">
        <v>101589.53132966401</v>
      </c>
      <c r="N162" s="126">
        <v>0.004002166401404917</v>
      </c>
      <c r="O162" s="125">
        <v>13071.204139488</v>
      </c>
      <c r="P162" s="126">
        <v>0.003036971682090041</v>
      </c>
      <c r="Q162" s="125">
        <v>0</v>
      </c>
      <c r="R162" s="126"/>
      <c r="S162" s="125">
        <v>0</v>
      </c>
      <c r="T162" s="126"/>
      <c r="U162" s="125">
        <v>0</v>
      </c>
      <c r="V162" s="126"/>
      <c r="W162" s="125">
        <v>0</v>
      </c>
      <c r="X162" s="126"/>
      <c r="Y162" s="125">
        <v>0</v>
      </c>
      <c r="Z162" s="126"/>
      <c r="AA162" s="125">
        <v>0</v>
      </c>
      <c r="AB162" s="126"/>
      <c r="AC162" s="125">
        <v>114660.735469152</v>
      </c>
      <c r="AD162" s="126">
        <v>0.001112069893322426</v>
      </c>
    </row>
    <row r="163" spans="1:30" ht="15">
      <c r="A163" s="81" t="s">
        <v>629</v>
      </c>
      <c r="B163" s="123" t="s">
        <v>391</v>
      </c>
      <c r="C163" s="124" t="s">
        <v>29</v>
      </c>
      <c r="D163" s="124"/>
      <c r="E163" s="125">
        <v>0</v>
      </c>
      <c r="F163" s="126"/>
      <c r="G163" s="125">
        <v>0</v>
      </c>
      <c r="H163" s="126"/>
      <c r="I163" s="125">
        <v>0</v>
      </c>
      <c r="J163" s="126"/>
      <c r="K163" s="125">
        <v>20.972294010000002</v>
      </c>
      <c r="L163" s="126">
        <v>3.4667581630382613E-06</v>
      </c>
      <c r="M163" s="125">
        <v>0</v>
      </c>
      <c r="N163" s="126"/>
      <c r="O163" s="125">
        <v>0</v>
      </c>
      <c r="P163" s="126"/>
      <c r="Q163" s="125">
        <v>652.4713691999999</v>
      </c>
      <c r="R163" s="126">
        <v>0.00018499545624021295</v>
      </c>
      <c r="S163" s="125">
        <v>0</v>
      </c>
      <c r="T163" s="126"/>
      <c r="U163" s="125">
        <v>761.527298052</v>
      </c>
      <c r="V163" s="126">
        <v>0.00019275324967005583</v>
      </c>
      <c r="W163" s="125">
        <v>0</v>
      </c>
      <c r="X163" s="126"/>
      <c r="Y163" s="125">
        <v>0</v>
      </c>
      <c r="Z163" s="126"/>
      <c r="AA163" s="125">
        <v>0</v>
      </c>
      <c r="AB163" s="126"/>
      <c r="AC163" s="125">
        <v>1434.970961262</v>
      </c>
      <c r="AD163" s="126">
        <v>1.391747573641491E-05</v>
      </c>
    </row>
    <row r="164" spans="1:30" ht="15">
      <c r="A164" s="81" t="s">
        <v>630</v>
      </c>
      <c r="B164" s="123" t="s">
        <v>391</v>
      </c>
      <c r="C164" s="124" t="s">
        <v>29</v>
      </c>
      <c r="D164" s="124"/>
      <c r="E164" s="125">
        <v>0</v>
      </c>
      <c r="F164" s="126"/>
      <c r="G164" s="125">
        <v>0</v>
      </c>
      <c r="H164" s="126"/>
      <c r="I164" s="125">
        <v>0</v>
      </c>
      <c r="J164" s="126"/>
      <c r="K164" s="125">
        <v>0</v>
      </c>
      <c r="L164" s="126"/>
      <c r="M164" s="125">
        <v>25322.299575342</v>
      </c>
      <c r="N164" s="126">
        <v>0.0009975836608387958</v>
      </c>
      <c r="O164" s="125">
        <v>0</v>
      </c>
      <c r="P164" s="126"/>
      <c r="Q164" s="125">
        <v>0</v>
      </c>
      <c r="R164" s="126"/>
      <c r="S164" s="125">
        <v>0</v>
      </c>
      <c r="T164" s="126"/>
      <c r="U164" s="125">
        <v>0</v>
      </c>
      <c r="V164" s="126"/>
      <c r="W164" s="125">
        <v>13860.418194</v>
      </c>
      <c r="X164" s="126">
        <v>0.0027295909761304578</v>
      </c>
      <c r="Y164" s="125">
        <v>34394.371074</v>
      </c>
      <c r="Z164" s="126">
        <v>0.001676404421448572</v>
      </c>
      <c r="AA164" s="125">
        <v>6074.627727</v>
      </c>
      <c r="AB164" s="126">
        <v>0.0015821078100575839</v>
      </c>
      <c r="AC164" s="125">
        <v>79651.716570342</v>
      </c>
      <c r="AD164" s="126">
        <v>0.0007725249239584651</v>
      </c>
    </row>
    <row r="165" spans="1:30" ht="15">
      <c r="A165" s="81" t="s">
        <v>631</v>
      </c>
      <c r="B165" s="123" t="s">
        <v>391</v>
      </c>
      <c r="C165" s="124" t="s">
        <v>29</v>
      </c>
      <c r="D165" s="124"/>
      <c r="E165" s="125">
        <v>0</v>
      </c>
      <c r="F165" s="126"/>
      <c r="G165" s="125">
        <v>0</v>
      </c>
      <c r="H165" s="126"/>
      <c r="I165" s="125">
        <v>0</v>
      </c>
      <c r="J165" s="126"/>
      <c r="K165" s="125">
        <v>0</v>
      </c>
      <c r="L165" s="126"/>
      <c r="M165" s="125">
        <v>0</v>
      </c>
      <c r="N165" s="126"/>
      <c r="O165" s="125">
        <v>0</v>
      </c>
      <c r="P165" s="126"/>
      <c r="Q165" s="125">
        <v>0</v>
      </c>
      <c r="R165" s="126"/>
      <c r="S165" s="125">
        <v>0.78909366</v>
      </c>
      <c r="T165" s="126">
        <v>5.339608831594679E-08</v>
      </c>
      <c r="U165" s="125">
        <v>0</v>
      </c>
      <c r="V165" s="126"/>
      <c r="W165" s="125">
        <v>0</v>
      </c>
      <c r="X165" s="126"/>
      <c r="Y165" s="125">
        <v>0</v>
      </c>
      <c r="Z165" s="126"/>
      <c r="AA165" s="125">
        <v>0</v>
      </c>
      <c r="AB165" s="126"/>
      <c r="AC165" s="125">
        <v>0.78909366</v>
      </c>
      <c r="AD165" s="126">
        <v>7.653250249155171E-09</v>
      </c>
    </row>
    <row r="166" spans="1:30" ht="15">
      <c r="A166" s="81" t="s">
        <v>632</v>
      </c>
      <c r="B166" s="123" t="s">
        <v>391</v>
      </c>
      <c r="C166" s="124" t="s">
        <v>29</v>
      </c>
      <c r="D166" s="124"/>
      <c r="E166" s="125">
        <v>734.3073888299999</v>
      </c>
      <c r="F166" s="126">
        <v>0.0008632010012473713</v>
      </c>
      <c r="G166" s="125">
        <v>36813.805372041</v>
      </c>
      <c r="H166" s="126">
        <v>0.004978890744248589</v>
      </c>
      <c r="I166" s="125">
        <v>14596.34039811</v>
      </c>
      <c r="J166" s="126">
        <v>0.005933264179981564</v>
      </c>
      <c r="K166" s="125">
        <v>0</v>
      </c>
      <c r="L166" s="126"/>
      <c r="M166" s="125">
        <v>0</v>
      </c>
      <c r="N166" s="126"/>
      <c r="O166" s="125">
        <v>0</v>
      </c>
      <c r="P166" s="126"/>
      <c r="Q166" s="125">
        <v>6990.8880903</v>
      </c>
      <c r="R166" s="126">
        <v>0.0019821291674070284</v>
      </c>
      <c r="S166" s="125">
        <v>58339.5774387</v>
      </c>
      <c r="T166" s="126">
        <v>0.00394770023780427</v>
      </c>
      <c r="U166" s="125">
        <v>19282.1724405</v>
      </c>
      <c r="V166" s="126">
        <v>0.0048805885332175915</v>
      </c>
      <c r="W166" s="125">
        <v>0</v>
      </c>
      <c r="X166" s="126"/>
      <c r="Y166" s="125">
        <v>0</v>
      </c>
      <c r="Z166" s="126"/>
      <c r="AA166" s="125">
        <v>0</v>
      </c>
      <c r="AB166" s="126"/>
      <c r="AC166" s="125">
        <v>136757.091128481</v>
      </c>
      <c r="AD166" s="126">
        <v>0.0013263777100335384</v>
      </c>
    </row>
    <row r="167" spans="1:30" ht="15">
      <c r="A167" s="81" t="s">
        <v>633</v>
      </c>
      <c r="B167" s="123" t="s">
        <v>391</v>
      </c>
      <c r="C167" s="124" t="s">
        <v>29</v>
      </c>
      <c r="D167" s="124"/>
      <c r="E167" s="125">
        <v>0</v>
      </c>
      <c r="F167" s="126"/>
      <c r="G167" s="125">
        <v>0</v>
      </c>
      <c r="H167" s="126"/>
      <c r="I167" s="125">
        <v>0</v>
      </c>
      <c r="J167" s="126"/>
      <c r="K167" s="125">
        <v>0</v>
      </c>
      <c r="L167" s="126"/>
      <c r="M167" s="125">
        <v>0</v>
      </c>
      <c r="N167" s="126"/>
      <c r="O167" s="125">
        <v>0</v>
      </c>
      <c r="P167" s="126"/>
      <c r="Q167" s="125">
        <v>0</v>
      </c>
      <c r="R167" s="126"/>
      <c r="S167" s="125">
        <v>0</v>
      </c>
      <c r="T167" s="126"/>
      <c r="U167" s="125">
        <v>316.11522</v>
      </c>
      <c r="V167" s="126">
        <v>8.001319989582822E-05</v>
      </c>
      <c r="W167" s="125">
        <v>0</v>
      </c>
      <c r="X167" s="126"/>
      <c r="Y167" s="125">
        <v>72706.5006</v>
      </c>
      <c r="Z167" s="126">
        <v>0.0035437629841131497</v>
      </c>
      <c r="AA167" s="125">
        <v>0</v>
      </c>
      <c r="AB167" s="126"/>
      <c r="AC167" s="125">
        <v>73022.61581999999</v>
      </c>
      <c r="AD167" s="126">
        <v>0.0007082306968711132</v>
      </c>
    </row>
    <row r="168" spans="1:30" ht="15">
      <c r="A168" s="81" t="s">
        <v>634</v>
      </c>
      <c r="B168" s="123" t="s">
        <v>391</v>
      </c>
      <c r="C168" s="124" t="s">
        <v>29</v>
      </c>
      <c r="D168" s="124"/>
      <c r="E168" s="125">
        <v>0</v>
      </c>
      <c r="F168" s="126"/>
      <c r="G168" s="125">
        <v>0</v>
      </c>
      <c r="H168" s="126"/>
      <c r="I168" s="125">
        <v>0</v>
      </c>
      <c r="J168" s="126"/>
      <c r="K168" s="125">
        <v>0</v>
      </c>
      <c r="L168" s="126"/>
      <c r="M168" s="125">
        <v>0</v>
      </c>
      <c r="N168" s="126"/>
      <c r="O168" s="125">
        <v>0</v>
      </c>
      <c r="P168" s="126"/>
      <c r="Q168" s="125">
        <v>2722.81107</v>
      </c>
      <c r="R168" s="126">
        <v>0.0007719996614842308</v>
      </c>
      <c r="S168" s="125">
        <v>0</v>
      </c>
      <c r="T168" s="126"/>
      <c r="U168" s="125">
        <v>19798.726209</v>
      </c>
      <c r="V168" s="126">
        <v>0.005011335543551146</v>
      </c>
      <c r="W168" s="125">
        <v>2333.83806</v>
      </c>
      <c r="X168" s="126">
        <v>0.00045961263355556546</v>
      </c>
      <c r="Y168" s="125">
        <v>219769.75065</v>
      </c>
      <c r="Z168" s="126">
        <v>0.010711723174052017</v>
      </c>
      <c r="AA168" s="125">
        <v>51344.43732</v>
      </c>
      <c r="AB168" s="126">
        <v>0.013372413740833682</v>
      </c>
      <c r="AC168" s="125">
        <v>295969.563309</v>
      </c>
      <c r="AD168" s="126">
        <v>0.0028705453470972654</v>
      </c>
    </row>
    <row r="169" spans="1:30" ht="15">
      <c r="A169" s="81" t="s">
        <v>635</v>
      </c>
      <c r="B169" s="123" t="s">
        <v>391</v>
      </c>
      <c r="C169" s="124" t="s">
        <v>29</v>
      </c>
      <c r="D169" s="124"/>
      <c r="E169" s="125">
        <v>0</v>
      </c>
      <c r="F169" s="126"/>
      <c r="G169" s="125">
        <v>0</v>
      </c>
      <c r="H169" s="126"/>
      <c r="I169" s="125">
        <v>0</v>
      </c>
      <c r="J169" s="126"/>
      <c r="K169" s="125">
        <v>75894.045594147</v>
      </c>
      <c r="L169" s="126">
        <v>0.012545423116996779</v>
      </c>
      <c r="M169" s="125">
        <v>271945.349797572</v>
      </c>
      <c r="N169" s="126">
        <v>0.010713412373626607</v>
      </c>
      <c r="O169" s="125">
        <v>0</v>
      </c>
      <c r="P169" s="126"/>
      <c r="Q169" s="125">
        <v>0</v>
      </c>
      <c r="R169" s="126"/>
      <c r="S169" s="125">
        <v>0</v>
      </c>
      <c r="T169" s="126"/>
      <c r="U169" s="125">
        <v>0</v>
      </c>
      <c r="V169" s="126"/>
      <c r="W169" s="125">
        <v>0</v>
      </c>
      <c r="X169" s="126"/>
      <c r="Y169" s="125">
        <v>0</v>
      </c>
      <c r="Z169" s="126"/>
      <c r="AA169" s="125">
        <v>0</v>
      </c>
      <c r="AB169" s="126"/>
      <c r="AC169" s="125">
        <v>347839.395391719</v>
      </c>
      <c r="AD169" s="126">
        <v>0.003373619729054289</v>
      </c>
    </row>
    <row r="170" spans="1:30" ht="15">
      <c r="A170" s="81" t="s">
        <v>636</v>
      </c>
      <c r="B170" s="123" t="s">
        <v>391</v>
      </c>
      <c r="C170" s="124" t="s">
        <v>29</v>
      </c>
      <c r="D170" s="124"/>
      <c r="E170" s="125">
        <v>0</v>
      </c>
      <c r="F170" s="126"/>
      <c r="G170" s="125">
        <v>0</v>
      </c>
      <c r="H170" s="126"/>
      <c r="I170" s="125">
        <v>0</v>
      </c>
      <c r="J170" s="126"/>
      <c r="K170" s="125">
        <v>842.16916656</v>
      </c>
      <c r="L170" s="126">
        <v>0.00013921208769240447</v>
      </c>
      <c r="M170" s="125">
        <v>4582.196016479999</v>
      </c>
      <c r="N170" s="126">
        <v>0.00018051772364514125</v>
      </c>
      <c r="O170" s="125">
        <v>0</v>
      </c>
      <c r="P170" s="126"/>
      <c r="Q170" s="125">
        <v>0</v>
      </c>
      <c r="R170" s="126"/>
      <c r="S170" s="125">
        <v>0.331562664</v>
      </c>
      <c r="T170" s="126">
        <v>2.2436055675842828E-08</v>
      </c>
      <c r="U170" s="125">
        <v>0</v>
      </c>
      <c r="V170" s="126"/>
      <c r="W170" s="125">
        <v>0</v>
      </c>
      <c r="X170" s="126"/>
      <c r="Y170" s="125">
        <v>0</v>
      </c>
      <c r="Z170" s="126"/>
      <c r="AA170" s="125">
        <v>0</v>
      </c>
      <c r="AB170" s="126"/>
      <c r="AC170" s="125">
        <v>5424.696745704</v>
      </c>
      <c r="AD170" s="126">
        <v>5.2612970836250764E-05</v>
      </c>
    </row>
    <row r="171" spans="1:30" ht="15">
      <c r="A171" s="81" t="s">
        <v>637</v>
      </c>
      <c r="B171" s="123" t="s">
        <v>391</v>
      </c>
      <c r="C171" s="124" t="s">
        <v>29</v>
      </c>
      <c r="D171" s="124"/>
      <c r="E171" s="125">
        <v>0</v>
      </c>
      <c r="F171" s="126"/>
      <c r="G171" s="125">
        <v>0</v>
      </c>
      <c r="H171" s="126"/>
      <c r="I171" s="125">
        <v>0</v>
      </c>
      <c r="J171" s="126"/>
      <c r="K171" s="125">
        <v>0</v>
      </c>
      <c r="L171" s="126"/>
      <c r="M171" s="125">
        <v>27835.603571328</v>
      </c>
      <c r="N171" s="126">
        <v>0.001096596429945988</v>
      </c>
      <c r="O171" s="125">
        <v>2647.395055872</v>
      </c>
      <c r="P171" s="126">
        <v>0.0006150974103219365</v>
      </c>
      <c r="Q171" s="125">
        <v>0</v>
      </c>
      <c r="R171" s="126"/>
      <c r="S171" s="125">
        <v>82789.214831904</v>
      </c>
      <c r="T171" s="126">
        <v>0.005602148960076853</v>
      </c>
      <c r="U171" s="125">
        <v>15349.265779008</v>
      </c>
      <c r="V171" s="126">
        <v>0.00388511464595081</v>
      </c>
      <c r="W171" s="125">
        <v>2711.106048</v>
      </c>
      <c r="X171" s="126">
        <v>0.0005339096194916374</v>
      </c>
      <c r="Y171" s="125">
        <v>248923.59067968</v>
      </c>
      <c r="Z171" s="126">
        <v>0.012132700642219921</v>
      </c>
      <c r="AA171" s="125">
        <v>87348.447984</v>
      </c>
      <c r="AB171" s="126">
        <v>0.02274948654674901</v>
      </c>
      <c r="AC171" s="125">
        <v>467604.6239497919</v>
      </c>
      <c r="AD171" s="126">
        <v>0.004535197006588363</v>
      </c>
    </row>
    <row r="172" spans="1:30" ht="15">
      <c r="A172" s="81" t="s">
        <v>639</v>
      </c>
      <c r="B172" s="123" t="s">
        <v>391</v>
      </c>
      <c r="C172" s="124" t="s">
        <v>29</v>
      </c>
      <c r="D172" s="124"/>
      <c r="E172" s="125">
        <v>0</v>
      </c>
      <c r="F172" s="126"/>
      <c r="G172" s="125">
        <v>0</v>
      </c>
      <c r="H172" s="126"/>
      <c r="I172" s="125">
        <v>0</v>
      </c>
      <c r="J172" s="126"/>
      <c r="K172" s="125">
        <v>0</v>
      </c>
      <c r="L172" s="126"/>
      <c r="M172" s="125">
        <v>0</v>
      </c>
      <c r="N172" s="126"/>
      <c r="O172" s="125">
        <v>0</v>
      </c>
      <c r="P172" s="126"/>
      <c r="Q172" s="125">
        <v>8.5797015</v>
      </c>
      <c r="R172" s="126">
        <v>2.4326060396235084E-06</v>
      </c>
      <c r="S172" s="125">
        <v>5.147820900000001</v>
      </c>
      <c r="T172" s="126">
        <v>3.483407779642745E-07</v>
      </c>
      <c r="U172" s="125">
        <v>857.97015</v>
      </c>
      <c r="V172" s="126">
        <v>0.00021716428938981086</v>
      </c>
      <c r="W172" s="125">
        <v>0</v>
      </c>
      <c r="X172" s="126"/>
      <c r="Y172" s="125">
        <v>0</v>
      </c>
      <c r="Z172" s="126"/>
      <c r="AA172" s="125">
        <v>0</v>
      </c>
      <c r="AB172" s="126"/>
      <c r="AC172" s="125">
        <v>871.6976724</v>
      </c>
      <c r="AD172" s="126">
        <v>8.454408857477428E-06</v>
      </c>
    </row>
    <row r="173" spans="1:30" ht="15">
      <c r="A173" s="81" t="s">
        <v>640</v>
      </c>
      <c r="B173" s="123" t="s">
        <v>391</v>
      </c>
      <c r="C173" s="124" t="s">
        <v>29</v>
      </c>
      <c r="D173" s="124"/>
      <c r="E173" s="125">
        <v>0</v>
      </c>
      <c r="F173" s="126"/>
      <c r="G173" s="125">
        <v>0</v>
      </c>
      <c r="H173" s="126"/>
      <c r="I173" s="125">
        <v>0</v>
      </c>
      <c r="J173" s="126"/>
      <c r="K173" s="125">
        <v>0</v>
      </c>
      <c r="L173" s="126"/>
      <c r="M173" s="125">
        <v>0</v>
      </c>
      <c r="N173" s="126"/>
      <c r="O173" s="125">
        <v>0</v>
      </c>
      <c r="P173" s="126"/>
      <c r="Q173" s="125">
        <v>0</v>
      </c>
      <c r="R173" s="126"/>
      <c r="S173" s="125">
        <v>395.96417280000003</v>
      </c>
      <c r="T173" s="126">
        <v>2.67939523690757E-05</v>
      </c>
      <c r="U173" s="125">
        <v>0</v>
      </c>
      <c r="V173" s="126"/>
      <c r="W173" s="125">
        <v>0</v>
      </c>
      <c r="X173" s="126"/>
      <c r="Y173" s="125">
        <v>0</v>
      </c>
      <c r="Z173" s="126"/>
      <c r="AA173" s="125">
        <v>0</v>
      </c>
      <c r="AB173" s="126"/>
      <c r="AC173" s="125">
        <v>395.96417280000003</v>
      </c>
      <c r="AD173" s="126">
        <v>3.840371628556895E-06</v>
      </c>
    </row>
    <row r="174" spans="1:30" ht="15">
      <c r="A174" s="81" t="s">
        <v>641</v>
      </c>
      <c r="B174" s="123" t="s">
        <v>391</v>
      </c>
      <c r="C174" s="124" t="s">
        <v>29</v>
      </c>
      <c r="D174" s="124"/>
      <c r="E174" s="125">
        <v>1929.33638748</v>
      </c>
      <c r="F174" s="126">
        <v>0.002267994475813836</v>
      </c>
      <c r="G174" s="125">
        <v>77189.50969332001</v>
      </c>
      <c r="H174" s="126">
        <v>0.010439511250772134</v>
      </c>
      <c r="I174" s="125">
        <v>34204.8771192</v>
      </c>
      <c r="J174" s="126">
        <v>0.013903935278071397</v>
      </c>
      <c r="K174" s="125">
        <v>0</v>
      </c>
      <c r="L174" s="126"/>
      <c r="M174" s="125">
        <v>0</v>
      </c>
      <c r="N174" s="126"/>
      <c r="O174" s="125">
        <v>0</v>
      </c>
      <c r="P174" s="126"/>
      <c r="Q174" s="125">
        <v>0</v>
      </c>
      <c r="R174" s="126"/>
      <c r="S174" s="125">
        <v>0</v>
      </c>
      <c r="T174" s="126"/>
      <c r="U174" s="125">
        <v>28.3309308</v>
      </c>
      <c r="V174" s="126">
        <v>7.170956303006469E-06</v>
      </c>
      <c r="W174" s="125">
        <v>0</v>
      </c>
      <c r="X174" s="126"/>
      <c r="Y174" s="125">
        <v>0</v>
      </c>
      <c r="Z174" s="126"/>
      <c r="AA174" s="125">
        <v>0</v>
      </c>
      <c r="AB174" s="126"/>
      <c r="AC174" s="125">
        <v>113352.05413080001</v>
      </c>
      <c r="AD174" s="126">
        <v>0.0010993772735657203</v>
      </c>
    </row>
    <row r="175" spans="1:30" ht="15">
      <c r="A175" s="81" t="s">
        <v>642</v>
      </c>
      <c r="B175" s="123" t="s">
        <v>391</v>
      </c>
      <c r="C175" s="124" t="s">
        <v>29</v>
      </c>
      <c r="D175" s="124"/>
      <c r="E175" s="125">
        <v>0</v>
      </c>
      <c r="F175" s="126"/>
      <c r="G175" s="125">
        <v>0</v>
      </c>
      <c r="H175" s="126"/>
      <c r="I175" s="125">
        <v>0</v>
      </c>
      <c r="J175" s="126"/>
      <c r="K175" s="125">
        <v>0</v>
      </c>
      <c r="L175" s="126"/>
      <c r="M175" s="125">
        <v>0</v>
      </c>
      <c r="N175" s="126"/>
      <c r="O175" s="125">
        <v>0</v>
      </c>
      <c r="P175" s="126"/>
      <c r="Q175" s="125">
        <v>0</v>
      </c>
      <c r="R175" s="126"/>
      <c r="S175" s="125">
        <v>0.995842569</v>
      </c>
      <c r="T175" s="126">
        <v>6.738629450286464E-08</v>
      </c>
      <c r="U175" s="125">
        <v>0</v>
      </c>
      <c r="V175" s="126"/>
      <c r="W175" s="125">
        <v>0</v>
      </c>
      <c r="X175" s="126"/>
      <c r="Y175" s="125">
        <v>0</v>
      </c>
      <c r="Z175" s="126"/>
      <c r="AA175" s="125">
        <v>0</v>
      </c>
      <c r="AB175" s="126"/>
      <c r="AC175" s="125">
        <v>0.995842569</v>
      </c>
      <c r="AD175" s="126">
        <v>9.658463596474182E-09</v>
      </c>
    </row>
    <row r="176" spans="1:30" ht="15">
      <c r="A176" s="81" t="s">
        <v>643</v>
      </c>
      <c r="B176" s="123" t="s">
        <v>391</v>
      </c>
      <c r="C176" s="124" t="s">
        <v>29</v>
      </c>
      <c r="D176" s="124"/>
      <c r="E176" s="125">
        <v>0</v>
      </c>
      <c r="F176" s="126"/>
      <c r="G176" s="125">
        <v>0</v>
      </c>
      <c r="H176" s="126"/>
      <c r="I176" s="125">
        <v>0</v>
      </c>
      <c r="J176" s="126"/>
      <c r="K176" s="125">
        <v>0</v>
      </c>
      <c r="L176" s="126"/>
      <c r="M176" s="125">
        <v>0</v>
      </c>
      <c r="N176" s="126"/>
      <c r="O176" s="125">
        <v>0</v>
      </c>
      <c r="P176" s="126"/>
      <c r="Q176" s="125">
        <v>0</v>
      </c>
      <c r="R176" s="126"/>
      <c r="S176" s="125">
        <v>228.786360012</v>
      </c>
      <c r="T176" s="126">
        <v>1.5481428002709777E-05</v>
      </c>
      <c r="U176" s="125">
        <v>0</v>
      </c>
      <c r="V176" s="126"/>
      <c r="W176" s="125">
        <v>0</v>
      </c>
      <c r="X176" s="126"/>
      <c r="Y176" s="125">
        <v>0</v>
      </c>
      <c r="Z176" s="126"/>
      <c r="AA176" s="125">
        <v>0</v>
      </c>
      <c r="AB176" s="126"/>
      <c r="AC176" s="125">
        <v>228.786360012</v>
      </c>
      <c r="AD176" s="126">
        <v>2.2189498604831566E-06</v>
      </c>
    </row>
    <row r="177" spans="1:30" ht="15">
      <c r="A177" s="81" t="s">
        <v>644</v>
      </c>
      <c r="B177" s="123" t="s">
        <v>391</v>
      </c>
      <c r="C177" s="124" t="s">
        <v>29</v>
      </c>
      <c r="D177" s="124"/>
      <c r="E177" s="125">
        <v>0</v>
      </c>
      <c r="F177" s="126"/>
      <c r="G177" s="125">
        <v>0</v>
      </c>
      <c r="H177" s="126"/>
      <c r="I177" s="125">
        <v>0</v>
      </c>
      <c r="J177" s="126"/>
      <c r="K177" s="125">
        <v>0</v>
      </c>
      <c r="L177" s="126"/>
      <c r="M177" s="125">
        <v>0</v>
      </c>
      <c r="N177" s="126"/>
      <c r="O177" s="125">
        <v>0</v>
      </c>
      <c r="P177" s="126"/>
      <c r="Q177" s="125">
        <v>0</v>
      </c>
      <c r="R177" s="126"/>
      <c r="S177" s="125">
        <v>110.21830920000001</v>
      </c>
      <c r="T177" s="126">
        <v>7.458210438641125E-06</v>
      </c>
      <c r="U177" s="125">
        <v>36.739436399999995</v>
      </c>
      <c r="V177" s="126">
        <v>9.299267111318675E-06</v>
      </c>
      <c r="W177" s="125">
        <v>0</v>
      </c>
      <c r="X177" s="126"/>
      <c r="Y177" s="125">
        <v>0</v>
      </c>
      <c r="Z177" s="126"/>
      <c r="AA177" s="125">
        <v>0</v>
      </c>
      <c r="AB177" s="126"/>
      <c r="AC177" s="125">
        <v>146.95774559999998</v>
      </c>
      <c r="AD177" s="126">
        <v>1.425311671023288E-06</v>
      </c>
    </row>
    <row r="178" spans="1:30" ht="15">
      <c r="A178" s="81" t="s">
        <v>645</v>
      </c>
      <c r="B178" s="123" t="s">
        <v>391</v>
      </c>
      <c r="C178" s="124" t="s">
        <v>29</v>
      </c>
      <c r="D178" s="124"/>
      <c r="E178" s="125">
        <v>0</v>
      </c>
      <c r="F178" s="126"/>
      <c r="G178" s="125">
        <v>0</v>
      </c>
      <c r="H178" s="126"/>
      <c r="I178" s="125">
        <v>0</v>
      </c>
      <c r="J178" s="126"/>
      <c r="K178" s="125">
        <v>0</v>
      </c>
      <c r="L178" s="126"/>
      <c r="M178" s="125">
        <v>0</v>
      </c>
      <c r="N178" s="126"/>
      <c r="O178" s="125">
        <v>0</v>
      </c>
      <c r="P178" s="126"/>
      <c r="Q178" s="125">
        <v>0</v>
      </c>
      <c r="R178" s="126"/>
      <c r="S178" s="125">
        <v>8.559795</v>
      </c>
      <c r="T178" s="126">
        <v>5.792209378369606E-07</v>
      </c>
      <c r="U178" s="125">
        <v>22.169869050000003</v>
      </c>
      <c r="V178" s="126">
        <v>5.611505083374301E-06</v>
      </c>
      <c r="W178" s="125">
        <v>0</v>
      </c>
      <c r="X178" s="126"/>
      <c r="Y178" s="125">
        <v>0</v>
      </c>
      <c r="Z178" s="126"/>
      <c r="AA178" s="125">
        <v>0</v>
      </c>
      <c r="AB178" s="126"/>
      <c r="AC178" s="125">
        <v>30.72966405</v>
      </c>
      <c r="AD178" s="126">
        <v>2.9804042405703427E-07</v>
      </c>
    </row>
    <row r="179" spans="1:30" ht="15">
      <c r="A179" s="81" t="s">
        <v>646</v>
      </c>
      <c r="B179" s="123" t="s">
        <v>391</v>
      </c>
      <c r="C179" s="124" t="s">
        <v>29</v>
      </c>
      <c r="D179" s="124"/>
      <c r="E179" s="125">
        <v>0</v>
      </c>
      <c r="F179" s="126"/>
      <c r="G179" s="125">
        <v>0</v>
      </c>
      <c r="H179" s="126"/>
      <c r="I179" s="125">
        <v>0</v>
      </c>
      <c r="J179" s="126"/>
      <c r="K179" s="125">
        <v>0</v>
      </c>
      <c r="L179" s="126"/>
      <c r="M179" s="125">
        <v>0</v>
      </c>
      <c r="N179" s="126"/>
      <c r="O179" s="125">
        <v>0</v>
      </c>
      <c r="P179" s="126"/>
      <c r="Q179" s="125">
        <v>0</v>
      </c>
      <c r="R179" s="126"/>
      <c r="S179" s="125">
        <v>10.173336264</v>
      </c>
      <c r="T179" s="126">
        <v>6.884054316446646E-07</v>
      </c>
      <c r="U179" s="125">
        <v>0</v>
      </c>
      <c r="V179" s="126"/>
      <c r="W179" s="125">
        <v>0</v>
      </c>
      <c r="X179" s="126"/>
      <c r="Y179" s="125">
        <v>0</v>
      </c>
      <c r="Z179" s="126"/>
      <c r="AA179" s="125">
        <v>0</v>
      </c>
      <c r="AB179" s="126"/>
      <c r="AC179" s="125">
        <v>10.173336264</v>
      </c>
      <c r="AD179" s="126">
        <v>9.866900755126753E-08</v>
      </c>
    </row>
    <row r="180" spans="1:30" ht="15">
      <c r="A180" s="81" t="s">
        <v>647</v>
      </c>
      <c r="B180" s="123" t="s">
        <v>391</v>
      </c>
      <c r="C180" s="124" t="s">
        <v>29</v>
      </c>
      <c r="D180" s="124"/>
      <c r="E180" s="125">
        <v>0</v>
      </c>
      <c r="F180" s="126"/>
      <c r="G180" s="125">
        <v>0</v>
      </c>
      <c r="H180" s="126"/>
      <c r="I180" s="125">
        <v>0</v>
      </c>
      <c r="J180" s="126"/>
      <c r="K180" s="125">
        <v>0</v>
      </c>
      <c r="L180" s="126"/>
      <c r="M180" s="125">
        <v>0</v>
      </c>
      <c r="N180" s="126"/>
      <c r="O180" s="125">
        <v>0</v>
      </c>
      <c r="P180" s="126"/>
      <c r="Q180" s="125">
        <v>0</v>
      </c>
      <c r="R180" s="126"/>
      <c r="S180" s="125">
        <v>1.9010707500000001</v>
      </c>
      <c r="T180" s="126">
        <v>1.2864092921727848E-07</v>
      </c>
      <c r="U180" s="125">
        <v>0</v>
      </c>
      <c r="V180" s="126"/>
      <c r="W180" s="125">
        <v>0</v>
      </c>
      <c r="X180" s="126"/>
      <c r="Y180" s="125">
        <v>0</v>
      </c>
      <c r="Z180" s="126"/>
      <c r="AA180" s="125">
        <v>0</v>
      </c>
      <c r="AB180" s="126"/>
      <c r="AC180" s="125">
        <v>1.9010707500000001</v>
      </c>
      <c r="AD180" s="126">
        <v>1.843807766887787E-08</v>
      </c>
    </row>
    <row r="181" spans="1:30" ht="15">
      <c r="A181" s="81" t="s">
        <v>648</v>
      </c>
      <c r="B181" s="123" t="s">
        <v>391</v>
      </c>
      <c r="C181" s="124" t="s">
        <v>29</v>
      </c>
      <c r="D181" s="124"/>
      <c r="E181" s="125">
        <v>0</v>
      </c>
      <c r="F181" s="126"/>
      <c r="G181" s="125">
        <v>0</v>
      </c>
      <c r="H181" s="126"/>
      <c r="I181" s="125">
        <v>0</v>
      </c>
      <c r="J181" s="126"/>
      <c r="K181" s="125">
        <v>0</v>
      </c>
      <c r="L181" s="126"/>
      <c r="M181" s="125">
        <v>0</v>
      </c>
      <c r="N181" s="126"/>
      <c r="O181" s="125">
        <v>0</v>
      </c>
      <c r="P181" s="126"/>
      <c r="Q181" s="125">
        <v>0</v>
      </c>
      <c r="R181" s="126"/>
      <c r="S181" s="125">
        <v>81178.707</v>
      </c>
      <c r="T181" s="126">
        <v>0.005493169731393315</v>
      </c>
      <c r="U181" s="125">
        <v>42732.471364799996</v>
      </c>
      <c r="V181" s="126">
        <v>0.01081618839280974</v>
      </c>
      <c r="W181" s="125">
        <v>0</v>
      </c>
      <c r="X181" s="126"/>
      <c r="Y181" s="125">
        <v>0</v>
      </c>
      <c r="Z181" s="126"/>
      <c r="AA181" s="125">
        <v>0</v>
      </c>
      <c r="AB181" s="126"/>
      <c r="AC181" s="125">
        <v>123911.17836480001</v>
      </c>
      <c r="AD181" s="126">
        <v>0.0012017879559360753</v>
      </c>
    </row>
    <row r="182" spans="1:30" ht="15">
      <c r="A182" s="81" t="s">
        <v>649</v>
      </c>
      <c r="B182" s="123" t="s">
        <v>391</v>
      </c>
      <c r="C182" s="124" t="s">
        <v>29</v>
      </c>
      <c r="D182" s="124"/>
      <c r="E182" s="125">
        <v>0</v>
      </c>
      <c r="F182" s="126"/>
      <c r="G182" s="125">
        <v>0</v>
      </c>
      <c r="H182" s="126"/>
      <c r="I182" s="125">
        <v>0</v>
      </c>
      <c r="J182" s="126"/>
      <c r="K182" s="125">
        <v>0</v>
      </c>
      <c r="L182" s="126"/>
      <c r="M182" s="125">
        <v>0</v>
      </c>
      <c r="N182" s="126"/>
      <c r="O182" s="125">
        <v>0</v>
      </c>
      <c r="P182" s="126"/>
      <c r="Q182" s="125">
        <v>18436.365162000002</v>
      </c>
      <c r="R182" s="126">
        <v>0.005227269648225598</v>
      </c>
      <c r="S182" s="125">
        <v>0</v>
      </c>
      <c r="T182" s="126"/>
      <c r="U182" s="125">
        <v>0</v>
      </c>
      <c r="V182" s="126"/>
      <c r="W182" s="125">
        <v>0</v>
      </c>
      <c r="X182" s="126"/>
      <c r="Y182" s="125">
        <v>0</v>
      </c>
      <c r="Z182" s="126"/>
      <c r="AA182" s="125">
        <v>0</v>
      </c>
      <c r="AB182" s="126"/>
      <c r="AC182" s="125">
        <v>18436.365162000002</v>
      </c>
      <c r="AD182" s="126">
        <v>0.00017881035347514033</v>
      </c>
    </row>
    <row r="183" spans="1:30" ht="15">
      <c r="A183" s="81" t="s">
        <v>638</v>
      </c>
      <c r="B183" s="123" t="s">
        <v>391</v>
      </c>
      <c r="C183" s="124" t="s">
        <v>29</v>
      </c>
      <c r="D183" s="124"/>
      <c r="E183" s="125">
        <v>137.155785</v>
      </c>
      <c r="F183" s="126">
        <v>0.0001612308588199137</v>
      </c>
      <c r="G183" s="125">
        <v>0</v>
      </c>
      <c r="H183" s="126"/>
      <c r="I183" s="125">
        <v>0</v>
      </c>
      <c r="J183" s="126"/>
      <c r="K183" s="125">
        <v>0</v>
      </c>
      <c r="L183" s="126"/>
      <c r="M183" s="125">
        <v>0</v>
      </c>
      <c r="N183" s="126"/>
      <c r="O183" s="125">
        <v>0</v>
      </c>
      <c r="P183" s="126"/>
      <c r="Q183" s="125">
        <v>0</v>
      </c>
      <c r="R183" s="126"/>
      <c r="S183" s="125">
        <v>4.38898512</v>
      </c>
      <c r="T183" s="126">
        <v>2.969921683123095E-07</v>
      </c>
      <c r="U183" s="125">
        <v>0</v>
      </c>
      <c r="V183" s="126"/>
      <c r="W183" s="125">
        <v>0</v>
      </c>
      <c r="X183" s="126"/>
      <c r="Y183" s="125">
        <v>0</v>
      </c>
      <c r="Z183" s="126"/>
      <c r="AA183" s="125">
        <v>0</v>
      </c>
      <c r="AB183" s="126"/>
      <c r="AC183" s="125">
        <v>141.54477012</v>
      </c>
      <c r="AD183" s="126">
        <v>1.3728123822303951E-06</v>
      </c>
    </row>
    <row r="184" spans="1:30" ht="15">
      <c r="A184" s="81" t="s">
        <v>817</v>
      </c>
      <c r="B184" s="123" t="s">
        <v>391</v>
      </c>
      <c r="C184" s="124" t="s">
        <v>29</v>
      </c>
      <c r="D184" s="124"/>
      <c r="E184" s="125">
        <v>0</v>
      </c>
      <c r="F184" s="126"/>
      <c r="G184" s="125">
        <v>0</v>
      </c>
      <c r="H184" s="126"/>
      <c r="I184" s="125">
        <v>0</v>
      </c>
      <c r="J184" s="126"/>
      <c r="K184" s="125">
        <v>0</v>
      </c>
      <c r="L184" s="126"/>
      <c r="M184" s="125">
        <v>24073.6679933894</v>
      </c>
      <c r="N184" s="126">
        <v>0.000948393244271094</v>
      </c>
      <c r="O184" s="125">
        <v>0</v>
      </c>
      <c r="P184" s="126"/>
      <c r="Q184" s="125">
        <v>0</v>
      </c>
      <c r="R184" s="126"/>
      <c r="S184" s="125">
        <v>107.88654141599999</v>
      </c>
      <c r="T184" s="126">
        <v>7.300425267072589E-06</v>
      </c>
      <c r="U184" s="125">
        <v>0</v>
      </c>
      <c r="V184" s="126"/>
      <c r="W184" s="125">
        <v>0</v>
      </c>
      <c r="X184" s="126"/>
      <c r="Y184" s="125">
        <v>0</v>
      </c>
      <c r="Z184" s="126"/>
      <c r="AA184" s="125">
        <v>0</v>
      </c>
      <c r="AB184" s="126"/>
      <c r="AC184" s="125">
        <v>24181.554534805404</v>
      </c>
      <c r="AD184" s="126">
        <v>0.00023453171359716512</v>
      </c>
    </row>
    <row r="185" spans="1:30" ht="15">
      <c r="A185" s="81" t="s">
        <v>818</v>
      </c>
      <c r="B185" s="123" t="s">
        <v>391</v>
      </c>
      <c r="C185" s="124" t="s">
        <v>29</v>
      </c>
      <c r="D185" s="124"/>
      <c r="E185" s="125">
        <v>0</v>
      </c>
      <c r="F185" s="126"/>
      <c r="G185" s="125">
        <v>0</v>
      </c>
      <c r="H185" s="126"/>
      <c r="I185" s="125">
        <v>0</v>
      </c>
      <c r="J185" s="126"/>
      <c r="K185" s="125">
        <v>0</v>
      </c>
      <c r="L185" s="126"/>
      <c r="M185" s="125">
        <v>0</v>
      </c>
      <c r="N185" s="126"/>
      <c r="O185" s="125">
        <v>0</v>
      </c>
      <c r="P185" s="126"/>
      <c r="Q185" s="125">
        <v>0</v>
      </c>
      <c r="R185" s="126"/>
      <c r="S185" s="125">
        <v>619.0642809</v>
      </c>
      <c r="T185" s="126">
        <v>4.189060524980583E-05</v>
      </c>
      <c r="U185" s="125">
        <v>0</v>
      </c>
      <c r="V185" s="126"/>
      <c r="W185" s="125">
        <v>0</v>
      </c>
      <c r="X185" s="126"/>
      <c r="Y185" s="125">
        <v>0</v>
      </c>
      <c r="Z185" s="126"/>
      <c r="AA185" s="125">
        <v>0</v>
      </c>
      <c r="AB185" s="126"/>
      <c r="AC185" s="125">
        <v>619.0642809</v>
      </c>
      <c r="AD185" s="126">
        <v>6.004171750715868E-06</v>
      </c>
    </row>
    <row r="186" spans="1:30" ht="15">
      <c r="A186" s="81" t="s">
        <v>1031</v>
      </c>
      <c r="B186" s="123" t="s">
        <v>391</v>
      </c>
      <c r="C186" s="124" t="s">
        <v>29</v>
      </c>
      <c r="D186" s="124"/>
      <c r="E186" s="125">
        <v>773.77998768</v>
      </c>
      <c r="F186" s="126">
        <v>0.0009096022595861242</v>
      </c>
      <c r="G186" s="125">
        <v>30604.64167488</v>
      </c>
      <c r="H186" s="126">
        <v>0.00413913111198851</v>
      </c>
      <c r="I186" s="125">
        <v>13435.09113744</v>
      </c>
      <c r="J186" s="126">
        <v>0.00546122814530156</v>
      </c>
      <c r="K186" s="125">
        <v>0</v>
      </c>
      <c r="L186" s="126"/>
      <c r="M186" s="125">
        <v>0</v>
      </c>
      <c r="N186" s="126"/>
      <c r="O186" s="125">
        <v>0</v>
      </c>
      <c r="P186" s="126"/>
      <c r="Q186" s="125">
        <v>0</v>
      </c>
      <c r="R186" s="126"/>
      <c r="S186" s="125">
        <v>0</v>
      </c>
      <c r="T186" s="126"/>
      <c r="U186" s="125">
        <v>0</v>
      </c>
      <c r="V186" s="126"/>
      <c r="W186" s="125">
        <v>0</v>
      </c>
      <c r="X186" s="126"/>
      <c r="Y186" s="125">
        <v>0</v>
      </c>
      <c r="Z186" s="126"/>
      <c r="AA186" s="125">
        <v>0</v>
      </c>
      <c r="AB186" s="126"/>
      <c r="AC186" s="125">
        <v>44813.5128</v>
      </c>
      <c r="AD186" s="126">
        <v>0.0004346366539076216</v>
      </c>
    </row>
    <row r="187" spans="1:30" ht="15">
      <c r="A187" s="81" t="s">
        <v>1032</v>
      </c>
      <c r="B187" s="123" t="s">
        <v>391</v>
      </c>
      <c r="C187" s="124" t="s">
        <v>29</v>
      </c>
      <c r="D187" s="124"/>
      <c r="E187" s="125">
        <v>0</v>
      </c>
      <c r="F187" s="126"/>
      <c r="G187" s="125">
        <v>0</v>
      </c>
      <c r="H187" s="126"/>
      <c r="I187" s="125">
        <v>0</v>
      </c>
      <c r="J187" s="126"/>
      <c r="K187" s="125">
        <v>0</v>
      </c>
      <c r="L187" s="126"/>
      <c r="M187" s="125">
        <v>0</v>
      </c>
      <c r="N187" s="126"/>
      <c r="O187" s="125">
        <v>0</v>
      </c>
      <c r="P187" s="126"/>
      <c r="Q187" s="125">
        <v>0</v>
      </c>
      <c r="R187" s="126"/>
      <c r="S187" s="125">
        <v>521.749365</v>
      </c>
      <c r="T187" s="126">
        <v>3.5305536699318E-05</v>
      </c>
      <c r="U187" s="125">
        <v>83.47989840000001</v>
      </c>
      <c r="V187" s="126">
        <v>2.1129934199190506E-05</v>
      </c>
      <c r="W187" s="125">
        <v>0</v>
      </c>
      <c r="X187" s="126"/>
      <c r="Y187" s="125">
        <v>0</v>
      </c>
      <c r="Z187" s="126"/>
      <c r="AA187" s="125">
        <v>0</v>
      </c>
      <c r="AB187" s="126"/>
      <c r="AC187" s="125">
        <v>605.2292634</v>
      </c>
      <c r="AD187" s="126">
        <v>5.8699888818167044E-06</v>
      </c>
    </row>
    <row r="188" spans="1:30" ht="15">
      <c r="A188" s="81" t="s">
        <v>1033</v>
      </c>
      <c r="B188" s="123" t="s">
        <v>391</v>
      </c>
      <c r="C188" s="124" t="s">
        <v>29</v>
      </c>
      <c r="D188" s="124"/>
      <c r="E188" s="125">
        <v>114.50855808</v>
      </c>
      <c r="F188" s="126">
        <v>0.0001346083445293129</v>
      </c>
      <c r="G188" s="125">
        <v>9394.200313055999</v>
      </c>
      <c r="H188" s="126">
        <v>0.0012705205700852156</v>
      </c>
      <c r="I188" s="125">
        <v>3249.69153444</v>
      </c>
      <c r="J188" s="126">
        <v>0.0013209666156990148</v>
      </c>
      <c r="K188" s="125">
        <v>0</v>
      </c>
      <c r="L188" s="126"/>
      <c r="M188" s="125">
        <v>0</v>
      </c>
      <c r="N188" s="126"/>
      <c r="O188" s="125">
        <v>0</v>
      </c>
      <c r="P188" s="126"/>
      <c r="Q188" s="125">
        <v>0</v>
      </c>
      <c r="R188" s="126"/>
      <c r="S188" s="125">
        <v>0</v>
      </c>
      <c r="T188" s="126"/>
      <c r="U188" s="125">
        <v>0</v>
      </c>
      <c r="V188" s="126"/>
      <c r="W188" s="125">
        <v>0</v>
      </c>
      <c r="X188" s="126"/>
      <c r="Y188" s="125">
        <v>0</v>
      </c>
      <c r="Z188" s="126"/>
      <c r="AA188" s="125">
        <v>0</v>
      </c>
      <c r="AB188" s="126"/>
      <c r="AC188" s="125">
        <v>12758.400405576</v>
      </c>
      <c r="AD188" s="126">
        <v>0.0001237409904963575</v>
      </c>
    </row>
    <row r="189" spans="1:30" ht="15">
      <c r="A189" s="81" t="s">
        <v>1034</v>
      </c>
      <c r="B189" s="123" t="s">
        <v>391</v>
      </c>
      <c r="C189" s="124" t="s">
        <v>29</v>
      </c>
      <c r="D189" s="124"/>
      <c r="E189" s="125">
        <v>0</v>
      </c>
      <c r="F189" s="126"/>
      <c r="G189" s="125">
        <v>0</v>
      </c>
      <c r="H189" s="126"/>
      <c r="I189" s="125">
        <v>0</v>
      </c>
      <c r="J189" s="126"/>
      <c r="K189" s="125">
        <v>0</v>
      </c>
      <c r="L189" s="126"/>
      <c r="M189" s="125">
        <v>0</v>
      </c>
      <c r="N189" s="126"/>
      <c r="O189" s="125">
        <v>0</v>
      </c>
      <c r="P189" s="126"/>
      <c r="Q189" s="125">
        <v>0</v>
      </c>
      <c r="R189" s="126"/>
      <c r="S189" s="125">
        <v>231.53540784900002</v>
      </c>
      <c r="T189" s="126">
        <v>1.5667449521485147E-05</v>
      </c>
      <c r="U189" s="125">
        <v>7.636850034</v>
      </c>
      <c r="V189" s="126">
        <v>1.932993951841055E-06</v>
      </c>
      <c r="W189" s="125">
        <v>0</v>
      </c>
      <c r="X189" s="126"/>
      <c r="Y189" s="125">
        <v>0</v>
      </c>
      <c r="Z189" s="126"/>
      <c r="AA189" s="125">
        <v>0</v>
      </c>
      <c r="AB189" s="126"/>
      <c r="AC189" s="125">
        <v>239.17225788300001</v>
      </c>
      <c r="AD189" s="126">
        <v>2.319680457493569E-06</v>
      </c>
    </row>
    <row r="190" spans="1:30" ht="15">
      <c r="A190" s="81" t="s">
        <v>1035</v>
      </c>
      <c r="B190" s="123" t="s">
        <v>391</v>
      </c>
      <c r="C190" s="124" t="s">
        <v>29</v>
      </c>
      <c r="D190" s="124"/>
      <c r="E190" s="125">
        <v>0</v>
      </c>
      <c r="F190" s="126"/>
      <c r="G190" s="125">
        <v>0</v>
      </c>
      <c r="H190" s="126"/>
      <c r="I190" s="125">
        <v>0</v>
      </c>
      <c r="J190" s="126"/>
      <c r="K190" s="125">
        <v>0</v>
      </c>
      <c r="L190" s="126"/>
      <c r="M190" s="125">
        <v>0</v>
      </c>
      <c r="N190" s="126"/>
      <c r="O190" s="125">
        <v>0</v>
      </c>
      <c r="P190" s="126"/>
      <c r="Q190" s="125">
        <v>949.3250598000001</v>
      </c>
      <c r="R190" s="126">
        <v>0.0002691624963916784</v>
      </c>
      <c r="S190" s="125">
        <v>0</v>
      </c>
      <c r="T190" s="126"/>
      <c r="U190" s="125">
        <v>0</v>
      </c>
      <c r="V190" s="126"/>
      <c r="W190" s="125">
        <v>0</v>
      </c>
      <c r="X190" s="126"/>
      <c r="Y190" s="125">
        <v>0</v>
      </c>
      <c r="Z190" s="126"/>
      <c r="AA190" s="125">
        <v>0</v>
      </c>
      <c r="AB190" s="126"/>
      <c r="AC190" s="125">
        <v>949.3250598000001</v>
      </c>
      <c r="AD190" s="126">
        <v>9.20730024677121E-06</v>
      </c>
    </row>
    <row r="191" spans="1:30" ht="15">
      <c r="A191" s="81" t="s">
        <v>1036</v>
      </c>
      <c r="B191" s="123" t="s">
        <v>391</v>
      </c>
      <c r="C191" s="124" t="s">
        <v>29</v>
      </c>
      <c r="D191" s="124"/>
      <c r="E191" s="125">
        <v>0</v>
      </c>
      <c r="F191" s="126"/>
      <c r="G191" s="125">
        <v>0</v>
      </c>
      <c r="H191" s="126"/>
      <c r="I191" s="125">
        <v>0</v>
      </c>
      <c r="J191" s="126"/>
      <c r="K191" s="125">
        <v>0</v>
      </c>
      <c r="L191" s="126"/>
      <c r="M191" s="125">
        <v>0</v>
      </c>
      <c r="N191" s="126"/>
      <c r="O191" s="125">
        <v>0</v>
      </c>
      <c r="P191" s="126"/>
      <c r="Q191" s="125">
        <v>0</v>
      </c>
      <c r="R191" s="126"/>
      <c r="S191" s="125">
        <v>0</v>
      </c>
      <c r="T191" s="126"/>
      <c r="U191" s="125">
        <v>34.3028808</v>
      </c>
      <c r="V191" s="126">
        <v>8.682540683910024E-06</v>
      </c>
      <c r="W191" s="125">
        <v>0</v>
      </c>
      <c r="X191" s="126"/>
      <c r="Y191" s="125">
        <v>0</v>
      </c>
      <c r="Z191" s="126"/>
      <c r="AA191" s="125">
        <v>0</v>
      </c>
      <c r="AB191" s="126"/>
      <c r="AC191" s="125">
        <v>34.3028808</v>
      </c>
      <c r="AD191" s="126">
        <v>3.3269628731948006E-07</v>
      </c>
    </row>
    <row r="192" spans="1:30" ht="15">
      <c r="A192" s="81" t="s">
        <v>1037</v>
      </c>
      <c r="B192" s="123" t="s">
        <v>391</v>
      </c>
      <c r="C192" s="124" t="s">
        <v>29</v>
      </c>
      <c r="D192" s="124"/>
      <c r="E192" s="125">
        <v>0</v>
      </c>
      <c r="F192" s="126"/>
      <c r="G192" s="125">
        <v>0</v>
      </c>
      <c r="H192" s="126"/>
      <c r="I192" s="125">
        <v>0</v>
      </c>
      <c r="J192" s="126"/>
      <c r="K192" s="125">
        <v>0</v>
      </c>
      <c r="L192" s="126"/>
      <c r="M192" s="125">
        <v>0</v>
      </c>
      <c r="N192" s="126"/>
      <c r="O192" s="125">
        <v>0</v>
      </c>
      <c r="P192" s="126"/>
      <c r="Q192" s="125">
        <v>489.6999</v>
      </c>
      <c r="R192" s="126">
        <v>0.00013884479947735105</v>
      </c>
      <c r="S192" s="125">
        <v>0</v>
      </c>
      <c r="T192" s="126"/>
      <c r="U192" s="125">
        <v>0</v>
      </c>
      <c r="V192" s="126"/>
      <c r="W192" s="125">
        <v>0</v>
      </c>
      <c r="X192" s="126"/>
      <c r="Y192" s="125">
        <v>0</v>
      </c>
      <c r="Z192" s="126"/>
      <c r="AA192" s="125">
        <v>0</v>
      </c>
      <c r="AB192" s="126"/>
      <c r="AC192" s="125">
        <v>489.6999</v>
      </c>
      <c r="AD192" s="126">
        <v>4.749494352402048E-06</v>
      </c>
    </row>
    <row r="193" spans="1:30" ht="15">
      <c r="A193" s="81" t="s">
        <v>1038</v>
      </c>
      <c r="B193" s="123" t="s">
        <v>391</v>
      </c>
      <c r="C193" s="124" t="s">
        <v>29</v>
      </c>
      <c r="D193" s="124"/>
      <c r="E193" s="125">
        <v>760.44104016</v>
      </c>
      <c r="F193" s="126">
        <v>0.0008939219150464946</v>
      </c>
      <c r="G193" s="125">
        <v>31198.34029722</v>
      </c>
      <c r="H193" s="126">
        <v>0.00421942600532455</v>
      </c>
      <c r="I193" s="125">
        <v>14789.64326262</v>
      </c>
      <c r="J193" s="126">
        <v>0.006011839831864383</v>
      </c>
      <c r="K193" s="125">
        <v>0</v>
      </c>
      <c r="L193" s="126"/>
      <c r="M193" s="125">
        <v>0</v>
      </c>
      <c r="N193" s="126"/>
      <c r="O193" s="125">
        <v>0</v>
      </c>
      <c r="P193" s="126"/>
      <c r="Q193" s="125">
        <v>0</v>
      </c>
      <c r="R193" s="126"/>
      <c r="S193" s="125">
        <v>0</v>
      </c>
      <c r="T193" s="126"/>
      <c r="U193" s="125">
        <v>0</v>
      </c>
      <c r="V193" s="126"/>
      <c r="W193" s="125">
        <v>0</v>
      </c>
      <c r="X193" s="126"/>
      <c r="Y193" s="125">
        <v>0</v>
      </c>
      <c r="Z193" s="126"/>
      <c r="AA193" s="125">
        <v>0</v>
      </c>
      <c r="AB193" s="126"/>
      <c r="AC193" s="125">
        <v>46748.4246</v>
      </c>
      <c r="AD193" s="126">
        <v>0.0004534029486658931</v>
      </c>
    </row>
    <row r="194" spans="1:30" ht="15">
      <c r="A194" s="81" t="s">
        <v>1039</v>
      </c>
      <c r="B194" s="123" t="s">
        <v>391</v>
      </c>
      <c r="C194" s="124" t="s">
        <v>29</v>
      </c>
      <c r="D194" s="124"/>
      <c r="E194" s="125">
        <v>2959.1370567</v>
      </c>
      <c r="F194" s="126">
        <v>0.003478556949074898</v>
      </c>
      <c r="G194" s="125">
        <v>115079.778561231</v>
      </c>
      <c r="H194" s="126">
        <v>0.015563988523822743</v>
      </c>
      <c r="I194" s="125">
        <v>65968.85185506</v>
      </c>
      <c r="J194" s="126">
        <v>0.026815668518995313</v>
      </c>
      <c r="K194" s="125">
        <v>0</v>
      </c>
      <c r="L194" s="126"/>
      <c r="M194" s="125">
        <v>0</v>
      </c>
      <c r="N194" s="126"/>
      <c r="O194" s="125">
        <v>0</v>
      </c>
      <c r="P194" s="126"/>
      <c r="Q194" s="125">
        <v>0</v>
      </c>
      <c r="R194" s="126"/>
      <c r="S194" s="125">
        <v>0</v>
      </c>
      <c r="T194" s="126"/>
      <c r="U194" s="125">
        <v>0</v>
      </c>
      <c r="V194" s="126"/>
      <c r="W194" s="125">
        <v>0</v>
      </c>
      <c r="X194" s="126"/>
      <c r="Y194" s="125">
        <v>0</v>
      </c>
      <c r="Z194" s="126"/>
      <c r="AA194" s="125">
        <v>0</v>
      </c>
      <c r="AB194" s="126"/>
      <c r="AC194" s="125">
        <v>184007.76747299102</v>
      </c>
      <c r="AD194" s="126">
        <v>0.0017846518907009784</v>
      </c>
    </row>
    <row r="195" spans="1:30" ht="15">
      <c r="A195" s="81" t="s">
        <v>1040</v>
      </c>
      <c r="B195" s="123" t="s">
        <v>391</v>
      </c>
      <c r="C195" s="124" t="s">
        <v>29</v>
      </c>
      <c r="D195" s="124"/>
      <c r="E195" s="125">
        <v>0</v>
      </c>
      <c r="F195" s="126"/>
      <c r="G195" s="125">
        <v>0</v>
      </c>
      <c r="H195" s="126"/>
      <c r="I195" s="125">
        <v>0</v>
      </c>
      <c r="J195" s="126"/>
      <c r="K195" s="125">
        <v>42410.981787929995</v>
      </c>
      <c r="L195" s="126">
        <v>0.007010612060162194</v>
      </c>
      <c r="M195" s="125">
        <v>0</v>
      </c>
      <c r="N195" s="126"/>
      <c r="O195" s="125">
        <v>0</v>
      </c>
      <c r="P195" s="126"/>
      <c r="Q195" s="125">
        <v>0</v>
      </c>
      <c r="R195" s="126"/>
      <c r="S195" s="125">
        <v>0</v>
      </c>
      <c r="T195" s="126"/>
      <c r="U195" s="125">
        <v>0</v>
      </c>
      <c r="V195" s="126"/>
      <c r="W195" s="125">
        <v>0</v>
      </c>
      <c r="X195" s="126"/>
      <c r="Y195" s="125">
        <v>0</v>
      </c>
      <c r="Z195" s="126"/>
      <c r="AA195" s="125">
        <v>0</v>
      </c>
      <c r="AB195" s="126"/>
      <c r="AC195" s="125">
        <v>42410.981787929995</v>
      </c>
      <c r="AD195" s="126">
        <v>0.00041133502065571106</v>
      </c>
    </row>
    <row r="196" spans="1:30" ht="15">
      <c r="A196" s="117" t="s">
        <v>166</v>
      </c>
      <c r="B196" s="118" t="s">
        <v>29</v>
      </c>
      <c r="C196" s="119" t="s">
        <v>29</v>
      </c>
      <c r="D196" s="119" t="s">
        <v>29</v>
      </c>
      <c r="E196" s="120">
        <v>199.4430825054</v>
      </c>
      <c r="F196" s="121">
        <v>0.0002344514996435371</v>
      </c>
      <c r="G196" s="120">
        <v>4979.9254653936005</v>
      </c>
      <c r="H196" s="121">
        <v>0.0006735110526098107</v>
      </c>
      <c r="I196" s="120">
        <v>1911.4269559206</v>
      </c>
      <c r="J196" s="121">
        <v>0.000776975651491615</v>
      </c>
      <c r="K196" s="120">
        <v>0</v>
      </c>
      <c r="L196" s="121"/>
      <c r="M196" s="120">
        <v>36003.7537221872</v>
      </c>
      <c r="N196" s="121">
        <v>0.0014183844692009114</v>
      </c>
      <c r="O196" s="120">
        <v>8166.695093120999</v>
      </c>
      <c r="P196" s="121">
        <v>0.0018974550063942052</v>
      </c>
      <c r="Q196" s="120">
        <v>0</v>
      </c>
      <c r="R196" s="121"/>
      <c r="S196" s="120">
        <v>72566.660063441</v>
      </c>
      <c r="T196" s="121">
        <v>0.004910413029475847</v>
      </c>
      <c r="U196" s="120">
        <v>0.0018324896</v>
      </c>
      <c r="V196" s="121">
        <v>4.638288427612764E-10</v>
      </c>
      <c r="W196" s="120">
        <v>0</v>
      </c>
      <c r="X196" s="121"/>
      <c r="Y196" s="120">
        <v>0</v>
      </c>
      <c r="Z196" s="121"/>
      <c r="AA196" s="120">
        <v>0</v>
      </c>
      <c r="AB196" s="121"/>
      <c r="AC196" s="120">
        <v>123827.90621505839</v>
      </c>
      <c r="AD196" s="121">
        <v>0.0012009803172069065</v>
      </c>
    </row>
    <row r="197" spans="1:30" ht="15">
      <c r="A197" s="81" t="s">
        <v>651</v>
      </c>
      <c r="B197" s="123" t="s">
        <v>416</v>
      </c>
      <c r="C197" s="124" t="s">
        <v>29</v>
      </c>
      <c r="D197" s="124"/>
      <c r="E197" s="125">
        <v>63.294140326699996</v>
      </c>
      <c r="F197" s="126">
        <v>7.440421563802048E-05</v>
      </c>
      <c r="G197" s="125">
        <v>524.1818592198999</v>
      </c>
      <c r="H197" s="126">
        <v>7.089308428720809E-05</v>
      </c>
      <c r="I197" s="125">
        <v>116.5348014209</v>
      </c>
      <c r="J197" s="126">
        <v>4.7370213638030825E-05</v>
      </c>
      <c r="K197" s="125">
        <v>0</v>
      </c>
      <c r="L197" s="126"/>
      <c r="M197" s="125">
        <v>0</v>
      </c>
      <c r="N197" s="126"/>
      <c r="O197" s="125">
        <v>0</v>
      </c>
      <c r="P197" s="126"/>
      <c r="Q197" s="125">
        <v>0</v>
      </c>
      <c r="R197" s="126"/>
      <c r="S197" s="125">
        <v>0</v>
      </c>
      <c r="T197" s="126"/>
      <c r="U197" s="125">
        <v>0</v>
      </c>
      <c r="V197" s="126"/>
      <c r="W197" s="125">
        <v>0</v>
      </c>
      <c r="X197" s="126"/>
      <c r="Y197" s="125">
        <v>0</v>
      </c>
      <c r="Z197" s="126"/>
      <c r="AA197" s="125">
        <v>0</v>
      </c>
      <c r="AB197" s="126"/>
      <c r="AC197" s="125">
        <v>704.0108009675001</v>
      </c>
      <c r="AD197" s="126">
        <v>6.8280498387383445E-06</v>
      </c>
    </row>
    <row r="198" spans="1:30" ht="15">
      <c r="A198" s="81" t="s">
        <v>652</v>
      </c>
      <c r="B198" s="123" t="s">
        <v>418</v>
      </c>
      <c r="C198" s="124" t="s">
        <v>29</v>
      </c>
      <c r="D198" s="124"/>
      <c r="E198" s="125">
        <v>0</v>
      </c>
      <c r="F198" s="126"/>
      <c r="G198" s="125">
        <v>3602.3709993055004</v>
      </c>
      <c r="H198" s="126">
        <v>0.00048720341308191445</v>
      </c>
      <c r="I198" s="125">
        <v>1607.5259274513</v>
      </c>
      <c r="J198" s="126">
        <v>0.0006534429688261756</v>
      </c>
      <c r="K198" s="125">
        <v>0</v>
      </c>
      <c r="L198" s="126"/>
      <c r="M198" s="125">
        <v>36003.7537221872</v>
      </c>
      <c r="N198" s="126">
        <v>0.0014183844692009114</v>
      </c>
      <c r="O198" s="125">
        <v>8166.695093120999</v>
      </c>
      <c r="P198" s="126">
        <v>0.0018974550063942052</v>
      </c>
      <c r="Q198" s="125">
        <v>0</v>
      </c>
      <c r="R198" s="126"/>
      <c r="S198" s="125">
        <v>72566.660063441</v>
      </c>
      <c r="T198" s="126">
        <v>0.004910413029475847</v>
      </c>
      <c r="U198" s="125">
        <v>0.0018324896</v>
      </c>
      <c r="V198" s="126">
        <v>4.638288427612764E-10</v>
      </c>
      <c r="W198" s="125">
        <v>0</v>
      </c>
      <c r="X198" s="126"/>
      <c r="Y198" s="125">
        <v>0</v>
      </c>
      <c r="Z198" s="126"/>
      <c r="AA198" s="125">
        <v>0</v>
      </c>
      <c r="AB198" s="126"/>
      <c r="AC198" s="125">
        <v>121947.00763799557</v>
      </c>
      <c r="AD198" s="126">
        <v>0.0011827378851190077</v>
      </c>
    </row>
    <row r="199" spans="1:30" ht="15">
      <c r="A199" s="81" t="s">
        <v>650</v>
      </c>
      <c r="B199" s="123" t="s">
        <v>391</v>
      </c>
      <c r="C199" s="124" t="s">
        <v>29</v>
      </c>
      <c r="D199" s="124"/>
      <c r="E199" s="125">
        <v>136.1489421787</v>
      </c>
      <c r="F199" s="126">
        <v>0.0001600472840055166</v>
      </c>
      <c r="G199" s="125">
        <v>853.3726068682</v>
      </c>
      <c r="H199" s="126">
        <v>0.0001154145552406882</v>
      </c>
      <c r="I199" s="125">
        <v>187.3662270484</v>
      </c>
      <c r="J199" s="126">
        <v>7.616246902740851E-05</v>
      </c>
      <c r="K199" s="125">
        <v>0</v>
      </c>
      <c r="L199" s="126"/>
      <c r="M199" s="125">
        <v>0</v>
      </c>
      <c r="N199" s="126"/>
      <c r="O199" s="125">
        <v>0</v>
      </c>
      <c r="P199" s="126"/>
      <c r="Q199" s="125">
        <v>0</v>
      </c>
      <c r="R199" s="126"/>
      <c r="S199" s="125">
        <v>0</v>
      </c>
      <c r="T199" s="126"/>
      <c r="U199" s="125">
        <v>0</v>
      </c>
      <c r="V199" s="126"/>
      <c r="W199" s="125">
        <v>0</v>
      </c>
      <c r="X199" s="126"/>
      <c r="Y199" s="125">
        <v>0</v>
      </c>
      <c r="Z199" s="126"/>
      <c r="AA199" s="125">
        <v>0</v>
      </c>
      <c r="AB199" s="126"/>
      <c r="AC199" s="125">
        <v>1176.8877760953</v>
      </c>
      <c r="AD199" s="126">
        <v>1.1414382249160423E-05</v>
      </c>
    </row>
    <row r="200" spans="1:30" ht="15">
      <c r="A200" s="117" t="s">
        <v>169</v>
      </c>
      <c r="B200" s="118" t="s">
        <v>29</v>
      </c>
      <c r="C200" s="119" t="s">
        <v>29</v>
      </c>
      <c r="D200" s="119"/>
      <c r="E200" s="120">
        <v>0</v>
      </c>
      <c r="F200" s="121"/>
      <c r="G200" s="120">
        <v>0</v>
      </c>
      <c r="H200" s="121"/>
      <c r="I200" s="120">
        <v>0</v>
      </c>
      <c r="J200" s="121"/>
      <c r="K200" s="120">
        <v>0</v>
      </c>
      <c r="L200" s="121"/>
      <c r="M200" s="120">
        <v>133791.840230399</v>
      </c>
      <c r="N200" s="121">
        <v>0.005270791200075994</v>
      </c>
      <c r="O200" s="120">
        <v>0</v>
      </c>
      <c r="P200" s="121"/>
      <c r="Q200" s="120">
        <v>0</v>
      </c>
      <c r="R200" s="121"/>
      <c r="S200" s="120">
        <v>0</v>
      </c>
      <c r="T200" s="121"/>
      <c r="U200" s="120">
        <v>0</v>
      </c>
      <c r="V200" s="121"/>
      <c r="W200" s="120">
        <v>0</v>
      </c>
      <c r="X200" s="121"/>
      <c r="Y200" s="120">
        <v>0</v>
      </c>
      <c r="Z200" s="121"/>
      <c r="AA200" s="120">
        <v>0</v>
      </c>
      <c r="AB200" s="121"/>
      <c r="AC200" s="120">
        <v>133791.840230399</v>
      </c>
      <c r="AD200" s="121">
        <v>0.001297618377238299</v>
      </c>
    </row>
    <row r="201" spans="1:30" ht="15">
      <c r="A201" s="81" t="s">
        <v>653</v>
      </c>
      <c r="B201" s="123" t="s">
        <v>391</v>
      </c>
      <c r="C201" s="124" t="s">
        <v>29</v>
      </c>
      <c r="D201" s="124"/>
      <c r="E201" s="125">
        <v>0</v>
      </c>
      <c r="F201" s="126"/>
      <c r="G201" s="125">
        <v>0</v>
      </c>
      <c r="H201" s="126"/>
      <c r="I201" s="125">
        <v>0</v>
      </c>
      <c r="J201" s="126"/>
      <c r="K201" s="125">
        <v>0</v>
      </c>
      <c r="L201" s="126"/>
      <c r="M201" s="125">
        <v>133791.840230399</v>
      </c>
      <c r="N201" s="126">
        <v>0.005270791200075994</v>
      </c>
      <c r="O201" s="125">
        <v>0</v>
      </c>
      <c r="P201" s="126"/>
      <c r="Q201" s="125">
        <v>0</v>
      </c>
      <c r="R201" s="126"/>
      <c r="S201" s="125">
        <v>0</v>
      </c>
      <c r="T201" s="126"/>
      <c r="U201" s="125">
        <v>0</v>
      </c>
      <c r="V201" s="126"/>
      <c r="W201" s="125">
        <v>0</v>
      </c>
      <c r="X201" s="126"/>
      <c r="Y201" s="125">
        <v>0</v>
      </c>
      <c r="Z201" s="126"/>
      <c r="AA201" s="125">
        <v>0</v>
      </c>
      <c r="AB201" s="126"/>
      <c r="AC201" s="125">
        <v>133791.840230399</v>
      </c>
      <c r="AD201" s="126">
        <v>0.001297618377238299</v>
      </c>
    </row>
    <row r="202" spans="1:30" ht="15">
      <c r="A202" s="117" t="s">
        <v>171</v>
      </c>
      <c r="B202" s="118" t="s">
        <v>29</v>
      </c>
      <c r="C202" s="119" t="s">
        <v>29</v>
      </c>
      <c r="D202" s="119"/>
      <c r="E202" s="120">
        <v>1204.2189746384001</v>
      </c>
      <c r="F202" s="121">
        <v>0.001415596575005459</v>
      </c>
      <c r="G202" s="120">
        <v>56909.89887277789</v>
      </c>
      <c r="H202" s="121">
        <v>0.00769679107851729</v>
      </c>
      <c r="I202" s="120">
        <v>25940.817030418602</v>
      </c>
      <c r="J202" s="121">
        <v>0.010544678754269655</v>
      </c>
      <c r="K202" s="120">
        <v>0</v>
      </c>
      <c r="L202" s="121"/>
      <c r="M202" s="120">
        <v>0</v>
      </c>
      <c r="N202" s="121"/>
      <c r="O202" s="120">
        <v>0</v>
      </c>
      <c r="P202" s="121"/>
      <c r="Q202" s="120">
        <v>0</v>
      </c>
      <c r="R202" s="121"/>
      <c r="S202" s="120">
        <v>0</v>
      </c>
      <c r="T202" s="121"/>
      <c r="U202" s="120">
        <v>0</v>
      </c>
      <c r="V202" s="121"/>
      <c r="W202" s="120">
        <v>0</v>
      </c>
      <c r="X202" s="121"/>
      <c r="Y202" s="120">
        <v>0</v>
      </c>
      <c r="Z202" s="121"/>
      <c r="AA202" s="120">
        <v>0</v>
      </c>
      <c r="AB202" s="121"/>
      <c r="AC202" s="120">
        <v>84054.9348778349</v>
      </c>
      <c r="AD202" s="121">
        <v>0.0008152307943983628</v>
      </c>
    </row>
    <row r="203" spans="1:30" ht="15">
      <c r="A203" s="81" t="s">
        <v>819</v>
      </c>
      <c r="B203" s="123" t="s">
        <v>416</v>
      </c>
      <c r="C203" s="124" t="s">
        <v>29</v>
      </c>
      <c r="D203" s="124"/>
      <c r="E203" s="125">
        <v>0</v>
      </c>
      <c r="F203" s="126"/>
      <c r="G203" s="125">
        <v>8978.381707815099</v>
      </c>
      <c r="H203" s="126">
        <v>0.0012142830965614212</v>
      </c>
      <c r="I203" s="125">
        <v>1157.6317982237</v>
      </c>
      <c r="J203" s="126">
        <v>0.0004705655729224904</v>
      </c>
      <c r="K203" s="125">
        <v>0</v>
      </c>
      <c r="L203" s="126"/>
      <c r="M203" s="125">
        <v>0</v>
      </c>
      <c r="N203" s="126"/>
      <c r="O203" s="125">
        <v>0</v>
      </c>
      <c r="P203" s="126"/>
      <c r="Q203" s="125">
        <v>0</v>
      </c>
      <c r="R203" s="126"/>
      <c r="S203" s="125">
        <v>0</v>
      </c>
      <c r="T203" s="126"/>
      <c r="U203" s="125">
        <v>0</v>
      </c>
      <c r="V203" s="126"/>
      <c r="W203" s="125">
        <v>0</v>
      </c>
      <c r="X203" s="126"/>
      <c r="Y203" s="125">
        <v>0</v>
      </c>
      <c r="Z203" s="126"/>
      <c r="AA203" s="125">
        <v>0</v>
      </c>
      <c r="AB203" s="126"/>
      <c r="AC203" s="125">
        <v>10136.0135060388</v>
      </c>
      <c r="AD203" s="126">
        <v>9.830702212273715E-05</v>
      </c>
    </row>
    <row r="204" spans="1:30" ht="15">
      <c r="A204" s="81" t="s">
        <v>1041</v>
      </c>
      <c r="B204" s="123" t="s">
        <v>416</v>
      </c>
      <c r="C204" s="124" t="s">
        <v>29</v>
      </c>
      <c r="D204" s="124"/>
      <c r="E204" s="125">
        <v>617.1756997220001</v>
      </c>
      <c r="F204" s="126">
        <v>0.0007255090852271324</v>
      </c>
      <c r="G204" s="125">
        <v>24660.863741843</v>
      </c>
      <c r="H204" s="126">
        <v>0.003335263632449373</v>
      </c>
      <c r="I204" s="125">
        <v>11242.4455895479</v>
      </c>
      <c r="J204" s="126">
        <v>0.004569939991293534</v>
      </c>
      <c r="K204" s="125">
        <v>0</v>
      </c>
      <c r="L204" s="126"/>
      <c r="M204" s="125">
        <v>0</v>
      </c>
      <c r="N204" s="126"/>
      <c r="O204" s="125">
        <v>0</v>
      </c>
      <c r="P204" s="126"/>
      <c r="Q204" s="125">
        <v>0</v>
      </c>
      <c r="R204" s="126"/>
      <c r="S204" s="125">
        <v>0</v>
      </c>
      <c r="T204" s="126"/>
      <c r="U204" s="125">
        <v>0</v>
      </c>
      <c r="V204" s="126"/>
      <c r="W204" s="125">
        <v>0</v>
      </c>
      <c r="X204" s="126"/>
      <c r="Y204" s="125">
        <v>0</v>
      </c>
      <c r="Z204" s="126"/>
      <c r="AA204" s="125">
        <v>0</v>
      </c>
      <c r="AB204" s="126"/>
      <c r="AC204" s="125">
        <v>36520.485031112905</v>
      </c>
      <c r="AD204" s="126">
        <v>0.0003542043553659175</v>
      </c>
    </row>
    <row r="205" spans="1:30" ht="15">
      <c r="A205" s="81" t="s">
        <v>1484</v>
      </c>
      <c r="B205" s="123" t="s">
        <v>416</v>
      </c>
      <c r="C205" s="124" t="s">
        <v>29</v>
      </c>
      <c r="D205" s="124"/>
      <c r="E205" s="125">
        <v>587.0432749163999</v>
      </c>
      <c r="F205" s="126">
        <v>0.0006900874897783267</v>
      </c>
      <c r="G205" s="125">
        <v>23270.6534231198</v>
      </c>
      <c r="H205" s="126">
        <v>0.003147244349506495</v>
      </c>
      <c r="I205" s="125">
        <v>13540.739642647</v>
      </c>
      <c r="J205" s="126">
        <v>0.005504173190053631</v>
      </c>
      <c r="K205" s="125">
        <v>0</v>
      </c>
      <c r="L205" s="126"/>
      <c r="M205" s="125">
        <v>0</v>
      </c>
      <c r="N205" s="126"/>
      <c r="O205" s="125">
        <v>0</v>
      </c>
      <c r="P205" s="126"/>
      <c r="Q205" s="125">
        <v>0</v>
      </c>
      <c r="R205" s="126"/>
      <c r="S205" s="125">
        <v>0</v>
      </c>
      <c r="T205" s="126"/>
      <c r="U205" s="125">
        <v>0</v>
      </c>
      <c r="V205" s="126"/>
      <c r="W205" s="125">
        <v>0</v>
      </c>
      <c r="X205" s="126"/>
      <c r="Y205" s="125">
        <v>0</v>
      </c>
      <c r="Z205" s="126"/>
      <c r="AA205" s="125">
        <v>0</v>
      </c>
      <c r="AB205" s="126"/>
      <c r="AC205" s="125">
        <v>37398.4363406832</v>
      </c>
      <c r="AD205" s="126">
        <v>0.0003627194169097081</v>
      </c>
    </row>
    <row r="206" spans="1:30" ht="15">
      <c r="A206" s="117" t="s">
        <v>172</v>
      </c>
      <c r="B206" s="118" t="s">
        <v>29</v>
      </c>
      <c r="C206" s="119" t="s">
        <v>29</v>
      </c>
      <c r="D206" s="119"/>
      <c r="E206" s="120">
        <v>0</v>
      </c>
      <c r="F206" s="121"/>
      <c r="G206" s="120">
        <v>3494.7883887407997</v>
      </c>
      <c r="H206" s="121">
        <v>0.0004726533805990054</v>
      </c>
      <c r="I206" s="120">
        <v>1373.7208743648</v>
      </c>
      <c r="J206" s="121">
        <v>0.0005584035884924283</v>
      </c>
      <c r="K206" s="120">
        <v>0</v>
      </c>
      <c r="L206" s="121"/>
      <c r="M206" s="120">
        <v>0</v>
      </c>
      <c r="N206" s="121"/>
      <c r="O206" s="120">
        <v>0</v>
      </c>
      <c r="P206" s="121"/>
      <c r="Q206" s="120">
        <v>0</v>
      </c>
      <c r="R206" s="121"/>
      <c r="S206" s="120">
        <v>0</v>
      </c>
      <c r="T206" s="121"/>
      <c r="U206" s="120">
        <v>0</v>
      </c>
      <c r="V206" s="121"/>
      <c r="W206" s="120">
        <v>0</v>
      </c>
      <c r="X206" s="121"/>
      <c r="Y206" s="120">
        <v>0</v>
      </c>
      <c r="Z206" s="121"/>
      <c r="AA206" s="120">
        <v>0</v>
      </c>
      <c r="AB206" s="121"/>
      <c r="AC206" s="120">
        <v>4868.5092631056</v>
      </c>
      <c r="AD206" s="121">
        <v>4.721862767326909E-05</v>
      </c>
    </row>
    <row r="207" spans="1:30" ht="15">
      <c r="A207" s="81" t="s">
        <v>654</v>
      </c>
      <c r="B207" s="123" t="s">
        <v>391</v>
      </c>
      <c r="C207" s="124" t="s">
        <v>29</v>
      </c>
      <c r="D207" s="124"/>
      <c r="E207" s="125">
        <v>0</v>
      </c>
      <c r="F207" s="126"/>
      <c r="G207" s="125">
        <v>3494.7883887407997</v>
      </c>
      <c r="H207" s="126">
        <v>0.0004726533805990054</v>
      </c>
      <c r="I207" s="125">
        <v>1373.7208743648</v>
      </c>
      <c r="J207" s="126">
        <v>0.0005584035884924283</v>
      </c>
      <c r="K207" s="125">
        <v>0</v>
      </c>
      <c r="L207" s="126"/>
      <c r="M207" s="125">
        <v>0</v>
      </c>
      <c r="N207" s="126"/>
      <c r="O207" s="125">
        <v>0</v>
      </c>
      <c r="P207" s="126"/>
      <c r="Q207" s="125">
        <v>0</v>
      </c>
      <c r="R207" s="126"/>
      <c r="S207" s="125">
        <v>0</v>
      </c>
      <c r="T207" s="126"/>
      <c r="U207" s="125">
        <v>0</v>
      </c>
      <c r="V207" s="126"/>
      <c r="W207" s="125">
        <v>0</v>
      </c>
      <c r="X207" s="126"/>
      <c r="Y207" s="125">
        <v>0</v>
      </c>
      <c r="Z207" s="126"/>
      <c r="AA207" s="125">
        <v>0</v>
      </c>
      <c r="AB207" s="126"/>
      <c r="AC207" s="125">
        <v>4868.5092631056</v>
      </c>
      <c r="AD207" s="126">
        <v>4.721862767326909E-05</v>
      </c>
    </row>
    <row r="208" spans="1:30" ht="15">
      <c r="A208" s="117" t="s">
        <v>173</v>
      </c>
      <c r="B208" s="118" t="s">
        <v>29</v>
      </c>
      <c r="C208" s="119" t="s">
        <v>29</v>
      </c>
      <c r="D208" s="119"/>
      <c r="E208" s="120">
        <v>1140.3725386422998</v>
      </c>
      <c r="F208" s="121">
        <v>0.0013405431187604902</v>
      </c>
      <c r="G208" s="120">
        <v>20478.767124152797</v>
      </c>
      <c r="H208" s="121">
        <v>0.0027696551078499328</v>
      </c>
      <c r="I208" s="120">
        <v>11955.7428943791</v>
      </c>
      <c r="J208" s="121">
        <v>0.00485988810383415</v>
      </c>
      <c r="K208" s="120">
        <v>0</v>
      </c>
      <c r="L208" s="121"/>
      <c r="M208" s="120">
        <v>0</v>
      </c>
      <c r="N208" s="121"/>
      <c r="O208" s="120">
        <v>0</v>
      </c>
      <c r="P208" s="121"/>
      <c r="Q208" s="120">
        <v>0</v>
      </c>
      <c r="R208" s="121"/>
      <c r="S208" s="120">
        <v>0</v>
      </c>
      <c r="T208" s="121"/>
      <c r="U208" s="120">
        <v>0</v>
      </c>
      <c r="V208" s="121"/>
      <c r="W208" s="120">
        <v>0</v>
      </c>
      <c r="X208" s="121"/>
      <c r="Y208" s="120">
        <v>0</v>
      </c>
      <c r="Z208" s="121"/>
      <c r="AA208" s="120">
        <v>0</v>
      </c>
      <c r="AB208" s="121"/>
      <c r="AC208" s="120">
        <v>33574.8825571742</v>
      </c>
      <c r="AD208" s="121">
        <v>0.00032563558842438177</v>
      </c>
    </row>
    <row r="209" spans="1:30" ht="15">
      <c r="A209" s="81" t="s">
        <v>820</v>
      </c>
      <c r="B209" s="123" t="s">
        <v>391</v>
      </c>
      <c r="C209" s="124" t="s">
        <v>29</v>
      </c>
      <c r="D209" s="124"/>
      <c r="E209" s="125">
        <v>614.9767997882</v>
      </c>
      <c r="F209" s="126">
        <v>0.0007229242104820705</v>
      </c>
      <c r="G209" s="125">
        <v>0</v>
      </c>
      <c r="H209" s="126"/>
      <c r="I209" s="125">
        <v>0</v>
      </c>
      <c r="J209" s="126"/>
      <c r="K209" s="125">
        <v>0</v>
      </c>
      <c r="L209" s="126"/>
      <c r="M209" s="125">
        <v>0</v>
      </c>
      <c r="N209" s="126"/>
      <c r="O209" s="125">
        <v>0</v>
      </c>
      <c r="P209" s="126"/>
      <c r="Q209" s="125">
        <v>0</v>
      </c>
      <c r="R209" s="126"/>
      <c r="S209" s="125">
        <v>0</v>
      </c>
      <c r="T209" s="126"/>
      <c r="U209" s="125">
        <v>0</v>
      </c>
      <c r="V209" s="126"/>
      <c r="W209" s="125">
        <v>0</v>
      </c>
      <c r="X209" s="126"/>
      <c r="Y209" s="125">
        <v>0</v>
      </c>
      <c r="Z209" s="126"/>
      <c r="AA209" s="125">
        <v>0</v>
      </c>
      <c r="AB209" s="126"/>
      <c r="AC209" s="125">
        <v>614.9767997882</v>
      </c>
      <c r="AD209" s="126">
        <v>5.964528147651941E-06</v>
      </c>
    </row>
    <row r="210" spans="1:30" ht="15">
      <c r="A210" s="81" t="s">
        <v>1485</v>
      </c>
      <c r="B210" s="123" t="s">
        <v>391</v>
      </c>
      <c r="C210" s="124" t="s">
        <v>29</v>
      </c>
      <c r="D210" s="124"/>
      <c r="E210" s="125">
        <v>525.3957388541</v>
      </c>
      <c r="F210" s="126">
        <v>0.0006176189082784196</v>
      </c>
      <c r="G210" s="125">
        <v>20478.767124152797</v>
      </c>
      <c r="H210" s="126">
        <v>0.0027696551078499328</v>
      </c>
      <c r="I210" s="125">
        <v>11955.7428943791</v>
      </c>
      <c r="J210" s="126">
        <v>0.00485988810383415</v>
      </c>
      <c r="K210" s="125">
        <v>0</v>
      </c>
      <c r="L210" s="126"/>
      <c r="M210" s="125">
        <v>0</v>
      </c>
      <c r="N210" s="126"/>
      <c r="O210" s="125">
        <v>0</v>
      </c>
      <c r="P210" s="126"/>
      <c r="Q210" s="125">
        <v>0</v>
      </c>
      <c r="R210" s="126"/>
      <c r="S210" s="125">
        <v>0</v>
      </c>
      <c r="T210" s="126"/>
      <c r="U210" s="125">
        <v>0</v>
      </c>
      <c r="V210" s="126"/>
      <c r="W210" s="125">
        <v>0</v>
      </c>
      <c r="X210" s="126"/>
      <c r="Y210" s="125">
        <v>0</v>
      </c>
      <c r="Z210" s="126"/>
      <c r="AA210" s="125">
        <v>0</v>
      </c>
      <c r="AB210" s="126"/>
      <c r="AC210" s="125">
        <v>32959.905757386</v>
      </c>
      <c r="AD210" s="126">
        <v>0.00031967106027672984</v>
      </c>
    </row>
    <row r="211" spans="1:30" ht="15">
      <c r="A211" s="117" t="s">
        <v>1042</v>
      </c>
      <c r="B211" s="118" t="s">
        <v>29</v>
      </c>
      <c r="C211" s="119" t="s">
        <v>29</v>
      </c>
      <c r="D211" s="119"/>
      <c r="E211" s="120">
        <v>257.0879845084</v>
      </c>
      <c r="F211" s="121">
        <v>0.0003022148612584588</v>
      </c>
      <c r="G211" s="120">
        <v>9916.2499590102</v>
      </c>
      <c r="H211" s="121">
        <v>0.001341125282746995</v>
      </c>
      <c r="I211" s="120">
        <v>5582.8247166699</v>
      </c>
      <c r="J211" s="121">
        <v>0.0022693615667405465</v>
      </c>
      <c r="K211" s="120">
        <v>0</v>
      </c>
      <c r="L211" s="121"/>
      <c r="M211" s="120">
        <v>0</v>
      </c>
      <c r="N211" s="121"/>
      <c r="O211" s="120">
        <v>0</v>
      </c>
      <c r="P211" s="121"/>
      <c r="Q211" s="120">
        <v>0</v>
      </c>
      <c r="R211" s="121"/>
      <c r="S211" s="120">
        <v>0</v>
      </c>
      <c r="T211" s="121"/>
      <c r="U211" s="120">
        <v>0</v>
      </c>
      <c r="V211" s="121"/>
      <c r="W211" s="120">
        <v>0</v>
      </c>
      <c r="X211" s="121"/>
      <c r="Y211" s="120">
        <v>0</v>
      </c>
      <c r="Z211" s="121"/>
      <c r="AA211" s="120">
        <v>0</v>
      </c>
      <c r="AB211" s="121"/>
      <c r="AC211" s="120">
        <v>15756.162660188502</v>
      </c>
      <c r="AD211" s="121">
        <v>0.00015281564396907844</v>
      </c>
    </row>
    <row r="212" spans="1:30" ht="15">
      <c r="A212" s="81" t="s">
        <v>1043</v>
      </c>
      <c r="B212" s="123" t="s">
        <v>416</v>
      </c>
      <c r="C212" s="124" t="s">
        <v>29</v>
      </c>
      <c r="D212" s="124"/>
      <c r="E212" s="125">
        <v>257.0879845084</v>
      </c>
      <c r="F212" s="126">
        <v>0.0003022148612584588</v>
      </c>
      <c r="G212" s="125">
        <v>9916.2499590102</v>
      </c>
      <c r="H212" s="126">
        <v>0.001341125282746995</v>
      </c>
      <c r="I212" s="125">
        <v>5582.8247166699</v>
      </c>
      <c r="J212" s="126">
        <v>0.0022693615667405465</v>
      </c>
      <c r="K212" s="125">
        <v>0</v>
      </c>
      <c r="L212" s="126"/>
      <c r="M212" s="125">
        <v>0</v>
      </c>
      <c r="N212" s="126"/>
      <c r="O212" s="125">
        <v>0</v>
      </c>
      <c r="P212" s="126"/>
      <c r="Q212" s="125">
        <v>0</v>
      </c>
      <c r="R212" s="126"/>
      <c r="S212" s="125">
        <v>0</v>
      </c>
      <c r="T212" s="126"/>
      <c r="U212" s="125">
        <v>0</v>
      </c>
      <c r="V212" s="126"/>
      <c r="W212" s="125">
        <v>0</v>
      </c>
      <c r="X212" s="126"/>
      <c r="Y212" s="125">
        <v>0</v>
      </c>
      <c r="Z212" s="126"/>
      <c r="AA212" s="125">
        <v>0</v>
      </c>
      <c r="AB212" s="126"/>
      <c r="AC212" s="125">
        <v>15756.162660188502</v>
      </c>
      <c r="AD212" s="126">
        <v>0.00015281564396907844</v>
      </c>
    </row>
    <row r="213" spans="1:30" ht="15">
      <c r="A213" s="117" t="s">
        <v>176</v>
      </c>
      <c r="B213" s="118" t="s">
        <v>29</v>
      </c>
      <c r="C213" s="119" t="s">
        <v>29</v>
      </c>
      <c r="D213" s="119"/>
      <c r="E213" s="120">
        <v>1352.0810162754</v>
      </c>
      <c r="F213" s="121">
        <v>0.0015894129689694421</v>
      </c>
      <c r="G213" s="120">
        <v>50033.6428358853</v>
      </c>
      <c r="H213" s="121">
        <v>0.00676681040438765</v>
      </c>
      <c r="I213" s="120">
        <v>7365.6749977518</v>
      </c>
      <c r="J213" s="121">
        <v>0.002994072105306981</v>
      </c>
      <c r="K213" s="120">
        <v>0</v>
      </c>
      <c r="L213" s="121"/>
      <c r="M213" s="120">
        <v>0</v>
      </c>
      <c r="N213" s="121"/>
      <c r="O213" s="120">
        <v>0</v>
      </c>
      <c r="P213" s="121"/>
      <c r="Q213" s="120">
        <v>1.0065608257</v>
      </c>
      <c r="R213" s="121">
        <v>2.853905749339001E-07</v>
      </c>
      <c r="S213" s="120">
        <v>21173.6670237556</v>
      </c>
      <c r="T213" s="121">
        <v>0.001432771610879378</v>
      </c>
      <c r="U213" s="120">
        <v>0</v>
      </c>
      <c r="V213" s="121"/>
      <c r="W213" s="120">
        <v>0</v>
      </c>
      <c r="X213" s="121"/>
      <c r="Y213" s="120">
        <v>0</v>
      </c>
      <c r="Z213" s="121"/>
      <c r="AA213" s="120">
        <v>0</v>
      </c>
      <c r="AB213" s="121"/>
      <c r="AC213" s="120">
        <v>79926.0724344938</v>
      </c>
      <c r="AD213" s="121">
        <v>0.0007751858426707977</v>
      </c>
    </row>
    <row r="214" spans="1:30" ht="15">
      <c r="A214" s="81" t="s">
        <v>655</v>
      </c>
      <c r="B214" s="123" t="s">
        <v>391</v>
      </c>
      <c r="C214" s="124" t="s">
        <v>29</v>
      </c>
      <c r="D214" s="124"/>
      <c r="E214" s="125">
        <v>0</v>
      </c>
      <c r="F214" s="126"/>
      <c r="G214" s="125">
        <v>29667.827443918803</v>
      </c>
      <c r="H214" s="126">
        <v>0.004012431476988118</v>
      </c>
      <c r="I214" s="125">
        <v>7365.6749977518</v>
      </c>
      <c r="J214" s="126">
        <v>0.002994072105306981</v>
      </c>
      <c r="K214" s="125">
        <v>0</v>
      </c>
      <c r="L214" s="126"/>
      <c r="M214" s="125">
        <v>0</v>
      </c>
      <c r="N214" s="126"/>
      <c r="O214" s="125">
        <v>0</v>
      </c>
      <c r="P214" s="126"/>
      <c r="Q214" s="125">
        <v>0</v>
      </c>
      <c r="R214" s="126"/>
      <c r="S214" s="125">
        <v>0</v>
      </c>
      <c r="T214" s="126"/>
      <c r="U214" s="125">
        <v>0</v>
      </c>
      <c r="V214" s="126"/>
      <c r="W214" s="125">
        <v>0</v>
      </c>
      <c r="X214" s="126"/>
      <c r="Y214" s="125">
        <v>0</v>
      </c>
      <c r="Z214" s="126"/>
      <c r="AA214" s="125">
        <v>0</v>
      </c>
      <c r="AB214" s="126"/>
      <c r="AC214" s="125">
        <v>37033.50244167061</v>
      </c>
      <c r="AD214" s="126">
        <v>0.00035918000125460917</v>
      </c>
    </row>
    <row r="215" spans="1:30" ht="15">
      <c r="A215" s="81" t="s">
        <v>656</v>
      </c>
      <c r="B215" s="123" t="s">
        <v>391</v>
      </c>
      <c r="C215" s="124" t="s">
        <v>29</v>
      </c>
      <c r="D215" s="124"/>
      <c r="E215" s="125">
        <v>1352.0810162754</v>
      </c>
      <c r="F215" s="126">
        <v>0.0015894129689694421</v>
      </c>
      <c r="G215" s="125">
        <v>20365.8153919665</v>
      </c>
      <c r="H215" s="126">
        <v>0.0027543789273995326</v>
      </c>
      <c r="I215" s="125">
        <v>0</v>
      </c>
      <c r="J215" s="126"/>
      <c r="K215" s="125">
        <v>0</v>
      </c>
      <c r="L215" s="126"/>
      <c r="M215" s="125">
        <v>0</v>
      </c>
      <c r="N215" s="126"/>
      <c r="O215" s="125">
        <v>0</v>
      </c>
      <c r="P215" s="126"/>
      <c r="Q215" s="125">
        <v>1.0065608257</v>
      </c>
      <c r="R215" s="126">
        <v>2.853905749339001E-07</v>
      </c>
      <c r="S215" s="125">
        <v>21173.6670237556</v>
      </c>
      <c r="T215" s="126">
        <v>0.001432771610879378</v>
      </c>
      <c r="U215" s="125">
        <v>0</v>
      </c>
      <c r="V215" s="126"/>
      <c r="W215" s="125">
        <v>0</v>
      </c>
      <c r="X215" s="126"/>
      <c r="Y215" s="125">
        <v>0</v>
      </c>
      <c r="Z215" s="126"/>
      <c r="AA215" s="125">
        <v>0</v>
      </c>
      <c r="AB215" s="126"/>
      <c r="AC215" s="125">
        <v>42892.56999282319</v>
      </c>
      <c r="AD215" s="126">
        <v>0.0004160058414161885</v>
      </c>
    </row>
    <row r="216" spans="1:30" ht="15">
      <c r="A216" s="117" t="s">
        <v>177</v>
      </c>
      <c r="B216" s="118" t="s">
        <v>29</v>
      </c>
      <c r="C216" s="119" t="s">
        <v>29</v>
      </c>
      <c r="D216" s="119"/>
      <c r="E216" s="120">
        <v>0</v>
      </c>
      <c r="F216" s="121"/>
      <c r="G216" s="120">
        <v>3728.5331780174</v>
      </c>
      <c r="H216" s="121">
        <v>0.0005042662431130628</v>
      </c>
      <c r="I216" s="120">
        <v>1465.5008934442</v>
      </c>
      <c r="J216" s="121">
        <v>0.0005957112344358141</v>
      </c>
      <c r="K216" s="120">
        <v>0.08578634510000001</v>
      </c>
      <c r="L216" s="121">
        <v>1.4180638131948558E-08</v>
      </c>
      <c r="M216" s="120">
        <v>74182.6744208295</v>
      </c>
      <c r="N216" s="121">
        <v>0.0029224606438036783</v>
      </c>
      <c r="O216" s="120">
        <v>6701.3820179237</v>
      </c>
      <c r="P216" s="121">
        <v>0.0015570032570923398</v>
      </c>
      <c r="Q216" s="120">
        <v>0</v>
      </c>
      <c r="R216" s="121"/>
      <c r="S216" s="120">
        <v>0</v>
      </c>
      <c r="T216" s="121"/>
      <c r="U216" s="120">
        <v>0</v>
      </c>
      <c r="V216" s="121"/>
      <c r="W216" s="120">
        <v>0</v>
      </c>
      <c r="X216" s="121"/>
      <c r="Y216" s="120">
        <v>0</v>
      </c>
      <c r="Z216" s="121"/>
      <c r="AA216" s="120">
        <v>0</v>
      </c>
      <c r="AB216" s="121"/>
      <c r="AC216" s="120">
        <v>86078.1762965599</v>
      </c>
      <c r="AD216" s="121">
        <v>0.0008348537791932961</v>
      </c>
    </row>
    <row r="217" spans="1:30" ht="15">
      <c r="A217" s="81" t="s">
        <v>657</v>
      </c>
      <c r="B217" s="123" t="s">
        <v>391</v>
      </c>
      <c r="C217" s="124" t="s">
        <v>29</v>
      </c>
      <c r="D217" s="124"/>
      <c r="E217" s="125">
        <v>0</v>
      </c>
      <c r="F217" s="126"/>
      <c r="G217" s="125">
        <v>3728.5331780174</v>
      </c>
      <c r="H217" s="126">
        <v>0.0005042662431130628</v>
      </c>
      <c r="I217" s="125">
        <v>1465.5008934442</v>
      </c>
      <c r="J217" s="126">
        <v>0.0005957112344358141</v>
      </c>
      <c r="K217" s="125">
        <v>0</v>
      </c>
      <c r="L217" s="126"/>
      <c r="M217" s="125">
        <v>0</v>
      </c>
      <c r="N217" s="126"/>
      <c r="O217" s="125">
        <v>0</v>
      </c>
      <c r="P217" s="126"/>
      <c r="Q217" s="125">
        <v>0</v>
      </c>
      <c r="R217" s="126"/>
      <c r="S217" s="125">
        <v>0</v>
      </c>
      <c r="T217" s="126"/>
      <c r="U217" s="125">
        <v>0</v>
      </c>
      <c r="V217" s="126"/>
      <c r="W217" s="125">
        <v>0</v>
      </c>
      <c r="X217" s="126"/>
      <c r="Y217" s="125">
        <v>0</v>
      </c>
      <c r="Z217" s="126"/>
      <c r="AA217" s="125">
        <v>0</v>
      </c>
      <c r="AB217" s="126"/>
      <c r="AC217" s="125">
        <v>5194.0340714616</v>
      </c>
      <c r="AD217" s="126">
        <v>5.037582300627525E-05</v>
      </c>
    </row>
    <row r="218" spans="1:30" ht="15">
      <c r="A218" s="81" t="s">
        <v>658</v>
      </c>
      <c r="B218" s="123" t="s">
        <v>391</v>
      </c>
      <c r="C218" s="124" t="s">
        <v>29</v>
      </c>
      <c r="D218" s="124"/>
      <c r="E218" s="125">
        <v>0</v>
      </c>
      <c r="F218" s="126"/>
      <c r="G218" s="125">
        <v>0</v>
      </c>
      <c r="H218" s="126"/>
      <c r="I218" s="125">
        <v>0</v>
      </c>
      <c r="J218" s="126"/>
      <c r="K218" s="125">
        <v>0.08578634510000001</v>
      </c>
      <c r="L218" s="126">
        <v>1.4180638131948558E-08</v>
      </c>
      <c r="M218" s="125">
        <v>74182.6744208295</v>
      </c>
      <c r="N218" s="126">
        <v>0.0029224606438036783</v>
      </c>
      <c r="O218" s="125">
        <v>6701.3820179237</v>
      </c>
      <c r="P218" s="126">
        <v>0.0015570032570923398</v>
      </c>
      <c r="Q218" s="125">
        <v>0</v>
      </c>
      <c r="R218" s="126"/>
      <c r="S218" s="125">
        <v>0</v>
      </c>
      <c r="T218" s="126"/>
      <c r="U218" s="125">
        <v>0</v>
      </c>
      <c r="V218" s="126"/>
      <c r="W218" s="125">
        <v>0</v>
      </c>
      <c r="X218" s="126"/>
      <c r="Y218" s="125">
        <v>0</v>
      </c>
      <c r="Z218" s="126"/>
      <c r="AA218" s="125">
        <v>0</v>
      </c>
      <c r="AB218" s="126"/>
      <c r="AC218" s="125">
        <v>80884.14222509832</v>
      </c>
      <c r="AD218" s="126">
        <v>0.0007844779561870208</v>
      </c>
    </row>
    <row r="219" spans="1:30" ht="15">
      <c r="A219" s="117" t="s">
        <v>180</v>
      </c>
      <c r="B219" s="118" t="s">
        <v>29</v>
      </c>
      <c r="C219" s="119" t="s">
        <v>29</v>
      </c>
      <c r="D219" s="119"/>
      <c r="E219" s="120">
        <v>0</v>
      </c>
      <c r="F219" s="121"/>
      <c r="G219" s="120">
        <v>15902.686974740402</v>
      </c>
      <c r="H219" s="121">
        <v>0.002150762198774233</v>
      </c>
      <c r="I219" s="120">
        <v>2749.2531546316</v>
      </c>
      <c r="J219" s="121">
        <v>0.00111754349509341</v>
      </c>
      <c r="K219" s="120">
        <v>0</v>
      </c>
      <c r="L219" s="121"/>
      <c r="M219" s="120">
        <v>0</v>
      </c>
      <c r="N219" s="121"/>
      <c r="O219" s="120">
        <v>0</v>
      </c>
      <c r="P219" s="121"/>
      <c r="Q219" s="120">
        <v>0</v>
      </c>
      <c r="R219" s="121"/>
      <c r="S219" s="120">
        <v>0</v>
      </c>
      <c r="T219" s="121"/>
      <c r="U219" s="120">
        <v>0</v>
      </c>
      <c r="V219" s="121"/>
      <c r="W219" s="120">
        <v>0</v>
      </c>
      <c r="X219" s="121"/>
      <c r="Y219" s="120">
        <v>0</v>
      </c>
      <c r="Z219" s="121"/>
      <c r="AA219" s="120">
        <v>0</v>
      </c>
      <c r="AB219" s="121"/>
      <c r="AC219" s="120">
        <v>18651.940129372</v>
      </c>
      <c r="AD219" s="121">
        <v>0.0001809011688705541</v>
      </c>
    </row>
    <row r="220" spans="1:30" ht="15">
      <c r="A220" s="81" t="s">
        <v>821</v>
      </c>
      <c r="B220" s="123" t="s">
        <v>391</v>
      </c>
      <c r="C220" s="124" t="s">
        <v>29</v>
      </c>
      <c r="D220" s="124"/>
      <c r="E220" s="125">
        <v>0</v>
      </c>
      <c r="F220" s="126"/>
      <c r="G220" s="125">
        <v>15902.686974740402</v>
      </c>
      <c r="H220" s="126">
        <v>0.002150762198774233</v>
      </c>
      <c r="I220" s="125">
        <v>2749.2531546316</v>
      </c>
      <c r="J220" s="126">
        <v>0.00111754349509341</v>
      </c>
      <c r="K220" s="125">
        <v>0</v>
      </c>
      <c r="L220" s="126"/>
      <c r="M220" s="125">
        <v>0</v>
      </c>
      <c r="N220" s="126"/>
      <c r="O220" s="125">
        <v>0</v>
      </c>
      <c r="P220" s="126"/>
      <c r="Q220" s="125">
        <v>0</v>
      </c>
      <c r="R220" s="126"/>
      <c r="S220" s="125">
        <v>0</v>
      </c>
      <c r="T220" s="126"/>
      <c r="U220" s="125">
        <v>0</v>
      </c>
      <c r="V220" s="126"/>
      <c r="W220" s="125">
        <v>0</v>
      </c>
      <c r="X220" s="126"/>
      <c r="Y220" s="125">
        <v>0</v>
      </c>
      <c r="Z220" s="126"/>
      <c r="AA220" s="125">
        <v>0</v>
      </c>
      <c r="AB220" s="126"/>
      <c r="AC220" s="125">
        <v>18651.940129372</v>
      </c>
      <c r="AD220" s="126">
        <v>0.0001809011688705541</v>
      </c>
    </row>
    <row r="221" spans="1:30" ht="15">
      <c r="A221" s="117" t="s">
        <v>186</v>
      </c>
      <c r="B221" s="118" t="s">
        <v>29</v>
      </c>
      <c r="C221" s="119" t="s">
        <v>29</v>
      </c>
      <c r="D221" s="119"/>
      <c r="E221" s="120">
        <v>0</v>
      </c>
      <c r="F221" s="121"/>
      <c r="G221" s="120">
        <v>0</v>
      </c>
      <c r="H221" s="121"/>
      <c r="I221" s="120">
        <v>0</v>
      </c>
      <c r="J221" s="121"/>
      <c r="K221" s="120">
        <v>0</v>
      </c>
      <c r="L221" s="121"/>
      <c r="M221" s="120">
        <v>112133.857113487</v>
      </c>
      <c r="N221" s="121">
        <v>0.004417564974714031</v>
      </c>
      <c r="O221" s="120">
        <v>9040.371542445799</v>
      </c>
      <c r="P221" s="121">
        <v>0.002100445534856132</v>
      </c>
      <c r="Q221" s="120">
        <v>0.1351103523</v>
      </c>
      <c r="R221" s="121">
        <v>3.830788973493307E-08</v>
      </c>
      <c r="S221" s="120">
        <v>62848.947585332295</v>
      </c>
      <c r="T221" s="121">
        <v>0.00425283857410629</v>
      </c>
      <c r="U221" s="120">
        <v>29880.9333350789</v>
      </c>
      <c r="V221" s="121">
        <v>0.007563283704003828</v>
      </c>
      <c r="W221" s="120">
        <v>4013.5110508380003</v>
      </c>
      <c r="X221" s="121">
        <v>0.0007903977638791348</v>
      </c>
      <c r="Y221" s="120">
        <v>133250.0109061442</v>
      </c>
      <c r="Z221" s="121">
        <v>0.00649469376720171</v>
      </c>
      <c r="AA221" s="120">
        <v>11002.1184016761</v>
      </c>
      <c r="AB221" s="121">
        <v>0.00286544924771322</v>
      </c>
      <c r="AC221" s="120">
        <v>362169.88504535455</v>
      </c>
      <c r="AD221" s="121">
        <v>0.00351260807615646</v>
      </c>
    </row>
    <row r="222" spans="1:30" ht="15">
      <c r="A222" s="81" t="s">
        <v>659</v>
      </c>
      <c r="B222" s="123" t="s">
        <v>416</v>
      </c>
      <c r="C222" s="124" t="s">
        <v>29</v>
      </c>
      <c r="D222" s="124"/>
      <c r="E222" s="125">
        <v>0</v>
      </c>
      <c r="F222" s="126"/>
      <c r="G222" s="125">
        <v>0</v>
      </c>
      <c r="H222" s="126"/>
      <c r="I222" s="125">
        <v>0</v>
      </c>
      <c r="J222" s="126"/>
      <c r="K222" s="125">
        <v>0</v>
      </c>
      <c r="L222" s="126"/>
      <c r="M222" s="125">
        <v>0</v>
      </c>
      <c r="N222" s="126"/>
      <c r="O222" s="125">
        <v>0</v>
      </c>
      <c r="P222" s="126"/>
      <c r="Q222" s="125">
        <v>0</v>
      </c>
      <c r="R222" s="126"/>
      <c r="S222" s="125">
        <v>0</v>
      </c>
      <c r="T222" s="126"/>
      <c r="U222" s="125">
        <v>0</v>
      </c>
      <c r="V222" s="126"/>
      <c r="W222" s="125">
        <v>0</v>
      </c>
      <c r="X222" s="126"/>
      <c r="Y222" s="125">
        <v>49.4187981412</v>
      </c>
      <c r="Z222" s="126">
        <v>2.408704945595254E-06</v>
      </c>
      <c r="AA222" s="125">
        <v>0</v>
      </c>
      <c r="AB222" s="126"/>
      <c r="AC222" s="125">
        <v>49.4187981412</v>
      </c>
      <c r="AD222" s="126">
        <v>4.79302329190033E-07</v>
      </c>
    </row>
    <row r="223" spans="1:30" ht="15">
      <c r="A223" s="81" t="s">
        <v>660</v>
      </c>
      <c r="B223" s="123" t="s">
        <v>391</v>
      </c>
      <c r="C223" s="124" t="s">
        <v>29</v>
      </c>
      <c r="D223" s="124"/>
      <c r="E223" s="125">
        <v>0</v>
      </c>
      <c r="F223" s="126"/>
      <c r="G223" s="125">
        <v>0</v>
      </c>
      <c r="H223" s="126"/>
      <c r="I223" s="125">
        <v>0</v>
      </c>
      <c r="J223" s="126"/>
      <c r="K223" s="125">
        <v>0</v>
      </c>
      <c r="L223" s="126"/>
      <c r="M223" s="125">
        <v>112133.857113487</v>
      </c>
      <c r="N223" s="126">
        <v>0.004417564974714031</v>
      </c>
      <c r="O223" s="125">
        <v>9040.371542445799</v>
      </c>
      <c r="P223" s="126">
        <v>0.002100445534856132</v>
      </c>
      <c r="Q223" s="125">
        <v>0</v>
      </c>
      <c r="R223" s="126"/>
      <c r="S223" s="125">
        <v>0</v>
      </c>
      <c r="T223" s="126"/>
      <c r="U223" s="125">
        <v>0</v>
      </c>
      <c r="V223" s="126"/>
      <c r="W223" s="125">
        <v>4013.5110508380003</v>
      </c>
      <c r="X223" s="126">
        <v>0.0007903977638791348</v>
      </c>
      <c r="Y223" s="125">
        <v>133200.592108003</v>
      </c>
      <c r="Z223" s="126">
        <v>0.006492285062256115</v>
      </c>
      <c r="AA223" s="125">
        <v>11002.1184016761</v>
      </c>
      <c r="AB223" s="126">
        <v>0.00286544924771322</v>
      </c>
      <c r="AC223" s="125">
        <v>269390.4502164499</v>
      </c>
      <c r="AD223" s="126">
        <v>0.0026127602270167383</v>
      </c>
    </row>
    <row r="224" spans="1:30" ht="15">
      <c r="A224" s="81" t="s">
        <v>661</v>
      </c>
      <c r="B224" s="123" t="s">
        <v>391</v>
      </c>
      <c r="C224" s="124" t="s">
        <v>29</v>
      </c>
      <c r="D224" s="124"/>
      <c r="E224" s="125">
        <v>0</v>
      </c>
      <c r="F224" s="126"/>
      <c r="G224" s="125">
        <v>0</v>
      </c>
      <c r="H224" s="126"/>
      <c r="I224" s="125">
        <v>0</v>
      </c>
      <c r="J224" s="126"/>
      <c r="K224" s="125">
        <v>0</v>
      </c>
      <c r="L224" s="126"/>
      <c r="M224" s="125">
        <v>0</v>
      </c>
      <c r="N224" s="126"/>
      <c r="O224" s="125">
        <v>0</v>
      </c>
      <c r="P224" s="126"/>
      <c r="Q224" s="125">
        <v>0.1351103523</v>
      </c>
      <c r="R224" s="126">
        <v>3.830788973493307E-08</v>
      </c>
      <c r="S224" s="125">
        <v>62848.947585332295</v>
      </c>
      <c r="T224" s="126">
        <v>0.00425283857410629</v>
      </c>
      <c r="U224" s="125">
        <v>29880.9333350789</v>
      </c>
      <c r="V224" s="126">
        <v>0.007563283704003828</v>
      </c>
      <c r="W224" s="125">
        <v>0</v>
      </c>
      <c r="X224" s="126"/>
      <c r="Y224" s="125">
        <v>0</v>
      </c>
      <c r="Z224" s="126"/>
      <c r="AA224" s="125">
        <v>0</v>
      </c>
      <c r="AB224" s="126"/>
      <c r="AC224" s="125">
        <v>92730.0160307635</v>
      </c>
      <c r="AD224" s="126">
        <v>0.0008993685468105315</v>
      </c>
    </row>
    <row r="225" spans="1:30" ht="15">
      <c r="A225" s="117" t="s">
        <v>188</v>
      </c>
      <c r="B225" s="118" t="s">
        <v>29</v>
      </c>
      <c r="C225" s="119" t="s">
        <v>29</v>
      </c>
      <c r="D225" s="119"/>
      <c r="E225" s="120">
        <v>0</v>
      </c>
      <c r="F225" s="121"/>
      <c r="G225" s="120">
        <v>0</v>
      </c>
      <c r="H225" s="121"/>
      <c r="I225" s="120">
        <v>0</v>
      </c>
      <c r="J225" s="121"/>
      <c r="K225" s="120">
        <v>0</v>
      </c>
      <c r="L225" s="121"/>
      <c r="M225" s="120">
        <v>0</v>
      </c>
      <c r="N225" s="121"/>
      <c r="O225" s="120">
        <v>0</v>
      </c>
      <c r="P225" s="121"/>
      <c r="Q225" s="120">
        <v>2046.3290021417</v>
      </c>
      <c r="R225" s="121">
        <v>0.0005801964426928659</v>
      </c>
      <c r="S225" s="120">
        <v>52339.9688321217</v>
      </c>
      <c r="T225" s="121">
        <v>0.0035417210147321077</v>
      </c>
      <c r="U225" s="120">
        <v>8376.8591029405</v>
      </c>
      <c r="V225" s="121">
        <v>0.0021203006356440746</v>
      </c>
      <c r="W225" s="120">
        <v>0</v>
      </c>
      <c r="X225" s="121"/>
      <c r="Y225" s="120">
        <v>0</v>
      </c>
      <c r="Z225" s="121"/>
      <c r="AA225" s="120">
        <v>0</v>
      </c>
      <c r="AB225" s="121"/>
      <c r="AC225" s="120">
        <v>62763.1569372039</v>
      </c>
      <c r="AD225" s="121">
        <v>0.0006087264045023766</v>
      </c>
    </row>
    <row r="226" spans="1:30" ht="15">
      <c r="A226" s="81" t="s">
        <v>671</v>
      </c>
      <c r="B226" s="123" t="s">
        <v>416</v>
      </c>
      <c r="C226" s="124" t="s">
        <v>29</v>
      </c>
      <c r="D226" s="124"/>
      <c r="E226" s="125">
        <v>0</v>
      </c>
      <c r="F226" s="126"/>
      <c r="G226" s="125">
        <v>0</v>
      </c>
      <c r="H226" s="126"/>
      <c r="I226" s="125">
        <v>0</v>
      </c>
      <c r="J226" s="126"/>
      <c r="K226" s="125">
        <v>0</v>
      </c>
      <c r="L226" s="126"/>
      <c r="M226" s="125">
        <v>0</v>
      </c>
      <c r="N226" s="126"/>
      <c r="O226" s="125">
        <v>0</v>
      </c>
      <c r="P226" s="126"/>
      <c r="Q226" s="125">
        <v>2046.3290021417</v>
      </c>
      <c r="R226" s="126">
        <v>0.0005801964426928659</v>
      </c>
      <c r="S226" s="125">
        <v>52339.9688321217</v>
      </c>
      <c r="T226" s="126">
        <v>0.0035417210147321077</v>
      </c>
      <c r="U226" s="125">
        <v>8376.8591029405</v>
      </c>
      <c r="V226" s="126">
        <v>0.0021203006356440746</v>
      </c>
      <c r="W226" s="125">
        <v>0</v>
      </c>
      <c r="X226" s="126"/>
      <c r="Y226" s="125">
        <v>0</v>
      </c>
      <c r="Z226" s="126"/>
      <c r="AA226" s="125">
        <v>0</v>
      </c>
      <c r="AB226" s="126"/>
      <c r="AC226" s="125">
        <v>62763.1569372039</v>
      </c>
      <c r="AD226" s="126">
        <v>0.0006087264045023766</v>
      </c>
    </row>
    <row r="227" spans="1:30" ht="15">
      <c r="A227" s="117" t="s">
        <v>190</v>
      </c>
      <c r="B227" s="118" t="s">
        <v>29</v>
      </c>
      <c r="C227" s="119" t="s">
        <v>29</v>
      </c>
      <c r="D227" s="119"/>
      <c r="E227" s="120">
        <v>5540.19194955</v>
      </c>
      <c r="F227" s="121">
        <v>0.006512666644379007</v>
      </c>
      <c r="G227" s="120">
        <v>90778.320217215</v>
      </c>
      <c r="H227" s="121">
        <v>0.012277332748958036</v>
      </c>
      <c r="I227" s="120">
        <v>72005.44263999</v>
      </c>
      <c r="J227" s="121">
        <v>0.02926948138554573</v>
      </c>
      <c r="K227" s="120">
        <v>65159.49735936</v>
      </c>
      <c r="L227" s="121">
        <v>0.010770982862548153</v>
      </c>
      <c r="M227" s="120">
        <v>0</v>
      </c>
      <c r="N227" s="121"/>
      <c r="O227" s="120">
        <v>0</v>
      </c>
      <c r="P227" s="121"/>
      <c r="Q227" s="120">
        <v>41.004364212</v>
      </c>
      <c r="R227" s="121">
        <v>1.1625983029017177E-05</v>
      </c>
      <c r="S227" s="120">
        <v>1.6817807459999998</v>
      </c>
      <c r="T227" s="121">
        <v>1.1380209700515763E-07</v>
      </c>
      <c r="U227" s="120">
        <v>0</v>
      </c>
      <c r="V227" s="121"/>
      <c r="W227" s="120">
        <v>2160.6515099999997</v>
      </c>
      <c r="X227" s="121">
        <v>0.00042550627129069485</v>
      </c>
      <c r="Y227" s="120">
        <v>125797.93236</v>
      </c>
      <c r="Z227" s="121">
        <v>0.006131474524237216</v>
      </c>
      <c r="AA227" s="120">
        <v>31401.468612</v>
      </c>
      <c r="AB227" s="121">
        <v>0.008178362686738397</v>
      </c>
      <c r="AC227" s="120">
        <v>392886.1907930729</v>
      </c>
      <c r="AD227" s="121">
        <v>0.003810518940903304</v>
      </c>
    </row>
    <row r="228" spans="1:30" ht="15">
      <c r="A228" s="81" t="s">
        <v>672</v>
      </c>
      <c r="B228" s="123" t="s">
        <v>391</v>
      </c>
      <c r="C228" s="124" t="s">
        <v>29</v>
      </c>
      <c r="D228" s="124"/>
      <c r="E228" s="125">
        <v>0</v>
      </c>
      <c r="F228" s="126"/>
      <c r="G228" s="125">
        <v>0</v>
      </c>
      <c r="H228" s="126"/>
      <c r="I228" s="125">
        <v>0</v>
      </c>
      <c r="J228" s="126"/>
      <c r="K228" s="125">
        <v>0</v>
      </c>
      <c r="L228" s="126"/>
      <c r="M228" s="125">
        <v>0</v>
      </c>
      <c r="N228" s="126"/>
      <c r="O228" s="125">
        <v>0</v>
      </c>
      <c r="P228" s="126"/>
      <c r="Q228" s="125">
        <v>41.004364212</v>
      </c>
      <c r="R228" s="126">
        <v>1.1625983029017177E-05</v>
      </c>
      <c r="S228" s="125">
        <v>0</v>
      </c>
      <c r="T228" s="126"/>
      <c r="U228" s="125">
        <v>0</v>
      </c>
      <c r="V228" s="126"/>
      <c r="W228" s="125">
        <v>2160.6515099999997</v>
      </c>
      <c r="X228" s="126">
        <v>0.00042550627129069485</v>
      </c>
      <c r="Y228" s="125">
        <v>125797.93236</v>
      </c>
      <c r="Z228" s="126">
        <v>0.006131474524237216</v>
      </c>
      <c r="AA228" s="125">
        <v>31401.468612</v>
      </c>
      <c r="AB228" s="126">
        <v>0.008178362686738397</v>
      </c>
      <c r="AC228" s="125">
        <v>159401.056846212</v>
      </c>
      <c r="AD228" s="126">
        <v>0.001545996679309107</v>
      </c>
    </row>
    <row r="229" spans="1:30" ht="15">
      <c r="A229" s="81" t="s">
        <v>673</v>
      </c>
      <c r="B229" s="123" t="s">
        <v>391</v>
      </c>
      <c r="C229" s="124" t="s">
        <v>29</v>
      </c>
      <c r="D229" s="124"/>
      <c r="E229" s="125">
        <v>2723.2092000000002</v>
      </c>
      <c r="F229" s="126">
        <v>0.0032012164711994477</v>
      </c>
      <c r="G229" s="125">
        <v>0</v>
      </c>
      <c r="H229" s="126"/>
      <c r="I229" s="125">
        <v>0</v>
      </c>
      <c r="J229" s="126"/>
      <c r="K229" s="125">
        <v>65159.49735936</v>
      </c>
      <c r="L229" s="126">
        <v>0.010770982862548153</v>
      </c>
      <c r="M229" s="125">
        <v>0</v>
      </c>
      <c r="N229" s="126"/>
      <c r="O229" s="125">
        <v>0</v>
      </c>
      <c r="P229" s="126"/>
      <c r="Q229" s="125">
        <v>0</v>
      </c>
      <c r="R229" s="126"/>
      <c r="S229" s="125">
        <v>0</v>
      </c>
      <c r="T229" s="126"/>
      <c r="U229" s="125">
        <v>0</v>
      </c>
      <c r="V229" s="126"/>
      <c r="W229" s="125">
        <v>0</v>
      </c>
      <c r="X229" s="126"/>
      <c r="Y229" s="125">
        <v>0</v>
      </c>
      <c r="Z229" s="126"/>
      <c r="AA229" s="125">
        <v>0</v>
      </c>
      <c r="AB229" s="126"/>
      <c r="AC229" s="125">
        <v>67882.70655936</v>
      </c>
      <c r="AD229" s="126">
        <v>0.0006583798188021803</v>
      </c>
    </row>
    <row r="230" spans="1:30" ht="15">
      <c r="A230" s="81" t="s">
        <v>1486</v>
      </c>
      <c r="B230" s="123" t="s">
        <v>391</v>
      </c>
      <c r="C230" s="124" t="s">
        <v>29</v>
      </c>
      <c r="D230" s="124"/>
      <c r="E230" s="125">
        <v>2816.98274955</v>
      </c>
      <c r="F230" s="126">
        <v>0.003311450173179559</v>
      </c>
      <c r="G230" s="125">
        <v>90778.320217215</v>
      </c>
      <c r="H230" s="126">
        <v>0.012277332748958036</v>
      </c>
      <c r="I230" s="125">
        <v>72005.44263999</v>
      </c>
      <c r="J230" s="126">
        <v>0.02926948138554573</v>
      </c>
      <c r="K230" s="125">
        <v>0</v>
      </c>
      <c r="L230" s="126"/>
      <c r="M230" s="125">
        <v>0</v>
      </c>
      <c r="N230" s="126"/>
      <c r="O230" s="125">
        <v>0</v>
      </c>
      <c r="P230" s="126"/>
      <c r="Q230" s="125">
        <v>0</v>
      </c>
      <c r="R230" s="126"/>
      <c r="S230" s="125">
        <v>1.6817807459999998</v>
      </c>
      <c r="T230" s="126">
        <v>1.1380209700515763E-07</v>
      </c>
      <c r="U230" s="125">
        <v>0</v>
      </c>
      <c r="V230" s="126"/>
      <c r="W230" s="125">
        <v>0</v>
      </c>
      <c r="X230" s="126"/>
      <c r="Y230" s="125">
        <v>0</v>
      </c>
      <c r="Z230" s="126"/>
      <c r="AA230" s="125">
        <v>0</v>
      </c>
      <c r="AB230" s="126"/>
      <c r="AC230" s="125">
        <v>165602.42738750103</v>
      </c>
      <c r="AD230" s="126">
        <v>0.0016061424427920167</v>
      </c>
    </row>
    <row r="231" spans="1:30" ht="15">
      <c r="A231" s="117" t="s">
        <v>191</v>
      </c>
      <c r="B231" s="118" t="s">
        <v>29</v>
      </c>
      <c r="C231" s="119" t="s">
        <v>29</v>
      </c>
      <c r="D231" s="119"/>
      <c r="E231" s="120">
        <v>0</v>
      </c>
      <c r="F231" s="121"/>
      <c r="G231" s="120">
        <v>0</v>
      </c>
      <c r="H231" s="121"/>
      <c r="I231" s="120">
        <v>0</v>
      </c>
      <c r="J231" s="121"/>
      <c r="K231" s="120">
        <v>0</v>
      </c>
      <c r="L231" s="121"/>
      <c r="M231" s="120">
        <v>10635.55364823</v>
      </c>
      <c r="N231" s="121">
        <v>0.0004189925370672184</v>
      </c>
      <c r="O231" s="120">
        <v>0</v>
      </c>
      <c r="P231" s="121"/>
      <c r="Q231" s="120">
        <v>96.461922375</v>
      </c>
      <c r="R231" s="121">
        <v>2.7349885653145272E-05</v>
      </c>
      <c r="S231" s="120">
        <v>727.613668953</v>
      </c>
      <c r="T231" s="121">
        <v>4.923588376987398E-05</v>
      </c>
      <c r="U231" s="120">
        <v>42.075771855</v>
      </c>
      <c r="V231" s="121">
        <v>1.0649968527948062E-05</v>
      </c>
      <c r="W231" s="120">
        <v>0</v>
      </c>
      <c r="X231" s="121"/>
      <c r="Y231" s="120">
        <v>0</v>
      </c>
      <c r="Z231" s="121"/>
      <c r="AA231" s="120">
        <v>0</v>
      </c>
      <c r="AB231" s="121"/>
      <c r="AC231" s="120">
        <v>11501.705011412998</v>
      </c>
      <c r="AD231" s="121">
        <v>0.00011155257126803656</v>
      </c>
    </row>
    <row r="232" spans="1:30" ht="15">
      <c r="A232" s="81" t="s">
        <v>675</v>
      </c>
      <c r="B232" s="123" t="s">
        <v>391</v>
      </c>
      <c r="C232" s="124" t="s">
        <v>29</v>
      </c>
      <c r="D232" s="124"/>
      <c r="E232" s="125">
        <v>0</v>
      </c>
      <c r="F232" s="126"/>
      <c r="G232" s="125">
        <v>0</v>
      </c>
      <c r="H232" s="126"/>
      <c r="I232" s="125">
        <v>0</v>
      </c>
      <c r="J232" s="126"/>
      <c r="K232" s="125">
        <v>0</v>
      </c>
      <c r="L232" s="126"/>
      <c r="M232" s="125">
        <v>0</v>
      </c>
      <c r="N232" s="126"/>
      <c r="O232" s="125">
        <v>0</v>
      </c>
      <c r="P232" s="126"/>
      <c r="Q232" s="125">
        <v>96.461922375</v>
      </c>
      <c r="R232" s="126">
        <v>2.7349885653145272E-05</v>
      </c>
      <c r="S232" s="125">
        <v>727.047289215</v>
      </c>
      <c r="T232" s="126">
        <v>4.919755820214529E-05</v>
      </c>
      <c r="U232" s="125">
        <v>42.075771855</v>
      </c>
      <c r="V232" s="126">
        <v>1.0649968527948062E-05</v>
      </c>
      <c r="W232" s="125">
        <v>0</v>
      </c>
      <c r="X232" s="126"/>
      <c r="Y232" s="125">
        <v>0</v>
      </c>
      <c r="Z232" s="126"/>
      <c r="AA232" s="125">
        <v>0</v>
      </c>
      <c r="AB232" s="126"/>
      <c r="AC232" s="125">
        <v>865.584983445</v>
      </c>
      <c r="AD232" s="126">
        <v>8.395123197689131E-06</v>
      </c>
    </row>
    <row r="233" spans="1:30" ht="15">
      <c r="A233" s="81" t="s">
        <v>676</v>
      </c>
      <c r="B233" s="123" t="s">
        <v>391</v>
      </c>
      <c r="C233" s="124" t="s">
        <v>29</v>
      </c>
      <c r="D233" s="124"/>
      <c r="E233" s="125">
        <v>0</v>
      </c>
      <c r="F233" s="126"/>
      <c r="G233" s="125">
        <v>0</v>
      </c>
      <c r="H233" s="126"/>
      <c r="I233" s="125">
        <v>0</v>
      </c>
      <c r="J233" s="126"/>
      <c r="K233" s="125">
        <v>0</v>
      </c>
      <c r="L233" s="126"/>
      <c r="M233" s="125">
        <v>0</v>
      </c>
      <c r="N233" s="126"/>
      <c r="O233" s="125">
        <v>0</v>
      </c>
      <c r="P233" s="126"/>
      <c r="Q233" s="125">
        <v>0</v>
      </c>
      <c r="R233" s="126"/>
      <c r="S233" s="125">
        <v>0.566379738</v>
      </c>
      <c r="T233" s="126">
        <v>3.832556772869117E-08</v>
      </c>
      <c r="U233" s="125">
        <v>0</v>
      </c>
      <c r="V233" s="126"/>
      <c r="W233" s="125">
        <v>0</v>
      </c>
      <c r="X233" s="126"/>
      <c r="Y233" s="125">
        <v>0</v>
      </c>
      <c r="Z233" s="126"/>
      <c r="AA233" s="125">
        <v>0</v>
      </c>
      <c r="AB233" s="126"/>
      <c r="AC233" s="125">
        <v>0.566379738</v>
      </c>
      <c r="AD233" s="126">
        <v>5.493195663192808E-09</v>
      </c>
    </row>
    <row r="234" spans="1:30" ht="15">
      <c r="A234" s="81" t="s">
        <v>674</v>
      </c>
      <c r="B234" s="123" t="s">
        <v>391</v>
      </c>
      <c r="C234" s="124" t="s">
        <v>29</v>
      </c>
      <c r="D234" s="124"/>
      <c r="E234" s="125">
        <v>0</v>
      </c>
      <c r="F234" s="126"/>
      <c r="G234" s="125">
        <v>0</v>
      </c>
      <c r="H234" s="126"/>
      <c r="I234" s="125">
        <v>0</v>
      </c>
      <c r="J234" s="126"/>
      <c r="K234" s="125">
        <v>0</v>
      </c>
      <c r="L234" s="126"/>
      <c r="M234" s="125">
        <v>10635.55364823</v>
      </c>
      <c r="N234" s="126">
        <v>0.0004189925370672184</v>
      </c>
      <c r="O234" s="125">
        <v>0</v>
      </c>
      <c r="P234" s="126"/>
      <c r="Q234" s="125">
        <v>0</v>
      </c>
      <c r="R234" s="126"/>
      <c r="S234" s="125">
        <v>0</v>
      </c>
      <c r="T234" s="126"/>
      <c r="U234" s="125">
        <v>0</v>
      </c>
      <c r="V234" s="126"/>
      <c r="W234" s="125">
        <v>0</v>
      </c>
      <c r="X234" s="126"/>
      <c r="Y234" s="125">
        <v>0</v>
      </c>
      <c r="Z234" s="126"/>
      <c r="AA234" s="125">
        <v>0</v>
      </c>
      <c r="AB234" s="126"/>
      <c r="AC234" s="125">
        <v>10635.55364823</v>
      </c>
      <c r="AD234" s="126">
        <v>0.00010315195487468423</v>
      </c>
    </row>
    <row r="235" spans="1:30" ht="15">
      <c r="A235" s="117" t="s">
        <v>589</v>
      </c>
      <c r="B235" s="118" t="s">
        <v>29</v>
      </c>
      <c r="C235" s="119" t="s">
        <v>29</v>
      </c>
      <c r="D235" s="119"/>
      <c r="E235" s="120">
        <v>0</v>
      </c>
      <c r="F235" s="121"/>
      <c r="G235" s="120">
        <v>0</v>
      </c>
      <c r="H235" s="121"/>
      <c r="I235" s="120">
        <v>0</v>
      </c>
      <c r="J235" s="121"/>
      <c r="K235" s="120">
        <v>113197.1116634648</v>
      </c>
      <c r="L235" s="121">
        <v>0.01871168746273313</v>
      </c>
      <c r="M235" s="120">
        <v>338835.071320222</v>
      </c>
      <c r="N235" s="121">
        <v>0.01334856377725467</v>
      </c>
      <c r="O235" s="120">
        <v>0</v>
      </c>
      <c r="P235" s="121"/>
      <c r="Q235" s="120">
        <v>50030.1141205939</v>
      </c>
      <c r="R235" s="121">
        <v>0.014185057344105743</v>
      </c>
      <c r="S235" s="120">
        <v>0.0012679643999999998</v>
      </c>
      <c r="T235" s="121">
        <v>8.580013060030983E-11</v>
      </c>
      <c r="U235" s="120">
        <v>0</v>
      </c>
      <c r="V235" s="121"/>
      <c r="W235" s="120">
        <v>38682.568310484</v>
      </c>
      <c r="X235" s="121">
        <v>0.007617922339425131</v>
      </c>
      <c r="Y235" s="120">
        <v>0</v>
      </c>
      <c r="Z235" s="121"/>
      <c r="AA235" s="120">
        <v>0</v>
      </c>
      <c r="AB235" s="121"/>
      <c r="AC235" s="120">
        <v>540744.8666827291</v>
      </c>
      <c r="AD235" s="121">
        <v>0.0052445685416721965</v>
      </c>
    </row>
    <row r="236" spans="1:30" ht="15">
      <c r="A236" s="81" t="s">
        <v>677</v>
      </c>
      <c r="B236" s="123" t="s">
        <v>391</v>
      </c>
      <c r="C236" s="124" t="s">
        <v>29</v>
      </c>
      <c r="D236" s="124"/>
      <c r="E236" s="125">
        <v>0</v>
      </c>
      <c r="F236" s="126"/>
      <c r="G236" s="125">
        <v>0</v>
      </c>
      <c r="H236" s="126"/>
      <c r="I236" s="125">
        <v>0</v>
      </c>
      <c r="J236" s="126"/>
      <c r="K236" s="125">
        <v>654.4704038177999</v>
      </c>
      <c r="L236" s="126">
        <v>0.00010818514244652748</v>
      </c>
      <c r="M236" s="125">
        <v>0</v>
      </c>
      <c r="N236" s="126"/>
      <c r="O236" s="125">
        <v>0</v>
      </c>
      <c r="P236" s="126"/>
      <c r="Q236" s="125">
        <v>50030.1141205939</v>
      </c>
      <c r="R236" s="126">
        <v>0.014185057344105743</v>
      </c>
      <c r="S236" s="125">
        <v>0.0012679643999999998</v>
      </c>
      <c r="T236" s="126">
        <v>8.580013060030983E-11</v>
      </c>
      <c r="U236" s="125">
        <v>0</v>
      </c>
      <c r="V236" s="126"/>
      <c r="W236" s="125">
        <v>11171.611885056</v>
      </c>
      <c r="X236" s="126">
        <v>0.0022000729388873034</v>
      </c>
      <c r="Y236" s="125">
        <v>0</v>
      </c>
      <c r="Z236" s="126"/>
      <c r="AA236" s="125">
        <v>0</v>
      </c>
      <c r="AB236" s="126"/>
      <c r="AC236" s="125">
        <v>61856.19767743211</v>
      </c>
      <c r="AD236" s="126">
        <v>0.0005999300010680591</v>
      </c>
    </row>
    <row r="237" spans="1:30" ht="15">
      <c r="A237" s="81" t="s">
        <v>822</v>
      </c>
      <c r="B237" s="123" t="s">
        <v>391</v>
      </c>
      <c r="C237" s="124" t="s">
        <v>29</v>
      </c>
      <c r="D237" s="124"/>
      <c r="E237" s="125">
        <v>0</v>
      </c>
      <c r="F237" s="126"/>
      <c r="G237" s="125">
        <v>0</v>
      </c>
      <c r="H237" s="126"/>
      <c r="I237" s="125">
        <v>0</v>
      </c>
      <c r="J237" s="126"/>
      <c r="K237" s="125">
        <v>112542.641259647</v>
      </c>
      <c r="L237" s="126">
        <v>0.018603502320286604</v>
      </c>
      <c r="M237" s="125">
        <v>338835.071320222</v>
      </c>
      <c r="N237" s="126">
        <v>0.01334856377725467</v>
      </c>
      <c r="O237" s="125">
        <v>0</v>
      </c>
      <c r="P237" s="126"/>
      <c r="Q237" s="125">
        <v>0</v>
      </c>
      <c r="R237" s="126"/>
      <c r="S237" s="125">
        <v>0</v>
      </c>
      <c r="T237" s="126"/>
      <c r="U237" s="125">
        <v>0</v>
      </c>
      <c r="V237" s="126"/>
      <c r="W237" s="125">
        <v>27510.956425427998</v>
      </c>
      <c r="X237" s="126">
        <v>0.0054178494005378275</v>
      </c>
      <c r="Y237" s="125">
        <v>0</v>
      </c>
      <c r="Z237" s="126"/>
      <c r="AA237" s="125">
        <v>0</v>
      </c>
      <c r="AB237" s="126"/>
      <c r="AC237" s="125">
        <v>478888.669005297</v>
      </c>
      <c r="AD237" s="126">
        <v>0.004644638540604137</v>
      </c>
    </row>
    <row r="238" spans="1:30" ht="15">
      <c r="A238" s="117" t="s">
        <v>192</v>
      </c>
      <c r="B238" s="118" t="s">
        <v>29</v>
      </c>
      <c r="C238" s="119" t="s">
        <v>29</v>
      </c>
      <c r="D238" s="119"/>
      <c r="E238" s="120">
        <v>0</v>
      </c>
      <c r="F238" s="121"/>
      <c r="G238" s="120">
        <v>0</v>
      </c>
      <c r="H238" s="121"/>
      <c r="I238" s="120">
        <v>0</v>
      </c>
      <c r="J238" s="121"/>
      <c r="K238" s="120">
        <v>0</v>
      </c>
      <c r="L238" s="121"/>
      <c r="M238" s="120">
        <v>0</v>
      </c>
      <c r="N238" s="121"/>
      <c r="O238" s="120">
        <v>0</v>
      </c>
      <c r="P238" s="121"/>
      <c r="Q238" s="120">
        <v>4335.5640366</v>
      </c>
      <c r="R238" s="121">
        <v>0.0012292641254019892</v>
      </c>
      <c r="S238" s="120">
        <v>216555.54165554998</v>
      </c>
      <c r="T238" s="121">
        <v>0.01465379765888303</v>
      </c>
      <c r="U238" s="120">
        <v>55375.69825557</v>
      </c>
      <c r="V238" s="121">
        <v>0.014016366608017129</v>
      </c>
      <c r="W238" s="120">
        <v>0</v>
      </c>
      <c r="X238" s="121"/>
      <c r="Y238" s="120">
        <v>33695.493672</v>
      </c>
      <c r="Z238" s="121">
        <v>0.0016423406740916984</v>
      </c>
      <c r="AA238" s="120">
        <v>7920.955602</v>
      </c>
      <c r="AB238" s="121">
        <v>0.002062975096456239</v>
      </c>
      <c r="AC238" s="120">
        <v>317883.25322172</v>
      </c>
      <c r="AD238" s="121">
        <v>0.0030830815278903453</v>
      </c>
    </row>
    <row r="239" spans="1:30" ht="15">
      <c r="A239" s="81" t="s">
        <v>678</v>
      </c>
      <c r="B239" s="123" t="s">
        <v>391</v>
      </c>
      <c r="C239" s="124" t="s">
        <v>29</v>
      </c>
      <c r="D239" s="124"/>
      <c r="E239" s="125">
        <v>0</v>
      </c>
      <c r="F239" s="126"/>
      <c r="G239" s="125">
        <v>0</v>
      </c>
      <c r="H239" s="126"/>
      <c r="I239" s="125">
        <v>0</v>
      </c>
      <c r="J239" s="126"/>
      <c r="K239" s="125">
        <v>0</v>
      </c>
      <c r="L239" s="126"/>
      <c r="M239" s="125">
        <v>0</v>
      </c>
      <c r="N239" s="126"/>
      <c r="O239" s="125">
        <v>0</v>
      </c>
      <c r="P239" s="126"/>
      <c r="Q239" s="125">
        <v>0</v>
      </c>
      <c r="R239" s="126"/>
      <c r="S239" s="125">
        <v>0</v>
      </c>
      <c r="T239" s="126"/>
      <c r="U239" s="125">
        <v>73.6699752</v>
      </c>
      <c r="V239" s="126">
        <v>1.8646904922826265E-05</v>
      </c>
      <c r="W239" s="125">
        <v>0</v>
      </c>
      <c r="X239" s="126"/>
      <c r="Y239" s="125">
        <v>0</v>
      </c>
      <c r="Z239" s="126"/>
      <c r="AA239" s="125">
        <v>0</v>
      </c>
      <c r="AB239" s="126"/>
      <c r="AC239" s="125">
        <v>73.6699752</v>
      </c>
      <c r="AD239" s="126">
        <v>7.145092967223375E-07</v>
      </c>
    </row>
    <row r="240" spans="1:30" ht="15">
      <c r="A240" s="81" t="s">
        <v>823</v>
      </c>
      <c r="B240" s="123" t="s">
        <v>391</v>
      </c>
      <c r="C240" s="124" t="s">
        <v>29</v>
      </c>
      <c r="D240" s="124"/>
      <c r="E240" s="125">
        <v>0</v>
      </c>
      <c r="F240" s="126"/>
      <c r="G240" s="125">
        <v>0</v>
      </c>
      <c r="H240" s="126"/>
      <c r="I240" s="125">
        <v>0</v>
      </c>
      <c r="J240" s="126"/>
      <c r="K240" s="125">
        <v>0</v>
      </c>
      <c r="L240" s="126"/>
      <c r="M240" s="125">
        <v>0</v>
      </c>
      <c r="N240" s="126"/>
      <c r="O240" s="125">
        <v>0</v>
      </c>
      <c r="P240" s="126"/>
      <c r="Q240" s="125">
        <v>0</v>
      </c>
      <c r="R240" s="126"/>
      <c r="S240" s="125">
        <v>56.36127345</v>
      </c>
      <c r="T240" s="126">
        <v>3.8138331192971783E-06</v>
      </c>
      <c r="U240" s="125">
        <v>452.85057972</v>
      </c>
      <c r="V240" s="126">
        <v>0.00011462283897016427</v>
      </c>
      <c r="W240" s="125">
        <v>0</v>
      </c>
      <c r="X240" s="126"/>
      <c r="Y240" s="125">
        <v>0</v>
      </c>
      <c r="Z240" s="126"/>
      <c r="AA240" s="125">
        <v>0</v>
      </c>
      <c r="AB240" s="126"/>
      <c r="AC240" s="125">
        <v>509.21185317</v>
      </c>
      <c r="AD240" s="126">
        <v>4.9387366033913755E-06</v>
      </c>
    </row>
    <row r="241" spans="1:30" ht="15">
      <c r="A241" s="81" t="s">
        <v>1044</v>
      </c>
      <c r="B241" s="123" t="s">
        <v>391</v>
      </c>
      <c r="C241" s="124" t="s">
        <v>29</v>
      </c>
      <c r="D241" s="124"/>
      <c r="E241" s="125">
        <v>0</v>
      </c>
      <c r="F241" s="126"/>
      <c r="G241" s="125">
        <v>0</v>
      </c>
      <c r="H241" s="126"/>
      <c r="I241" s="125">
        <v>0</v>
      </c>
      <c r="J241" s="126"/>
      <c r="K241" s="125">
        <v>0</v>
      </c>
      <c r="L241" s="126"/>
      <c r="M241" s="125">
        <v>0</v>
      </c>
      <c r="N241" s="126"/>
      <c r="O241" s="125">
        <v>0</v>
      </c>
      <c r="P241" s="126"/>
      <c r="Q241" s="125">
        <v>4335.5640366</v>
      </c>
      <c r="R241" s="126">
        <v>0.0012292641254019892</v>
      </c>
      <c r="S241" s="125">
        <v>216499.1803821</v>
      </c>
      <c r="T241" s="126">
        <v>0.014649983825763732</v>
      </c>
      <c r="U241" s="125">
        <v>54849.17770065</v>
      </c>
      <c r="V241" s="126">
        <v>0.013883096864124138</v>
      </c>
      <c r="W241" s="125">
        <v>0</v>
      </c>
      <c r="X241" s="126"/>
      <c r="Y241" s="125">
        <v>0</v>
      </c>
      <c r="Z241" s="126"/>
      <c r="AA241" s="125">
        <v>0</v>
      </c>
      <c r="AB241" s="126"/>
      <c r="AC241" s="125">
        <v>275683.92211934994</v>
      </c>
      <c r="AD241" s="126">
        <v>0.0026737992618620075</v>
      </c>
    </row>
    <row r="242" spans="1:30" ht="15">
      <c r="A242" s="81" t="s">
        <v>824</v>
      </c>
      <c r="B242" s="123" t="s">
        <v>391</v>
      </c>
      <c r="C242" s="124" t="s">
        <v>29</v>
      </c>
      <c r="D242" s="124"/>
      <c r="E242" s="125">
        <v>0</v>
      </c>
      <c r="F242" s="126"/>
      <c r="G242" s="125">
        <v>0</v>
      </c>
      <c r="H242" s="126"/>
      <c r="I242" s="125">
        <v>0</v>
      </c>
      <c r="J242" s="126"/>
      <c r="K242" s="125">
        <v>0</v>
      </c>
      <c r="L242" s="126"/>
      <c r="M242" s="125">
        <v>0</v>
      </c>
      <c r="N242" s="126"/>
      <c r="O242" s="125">
        <v>0</v>
      </c>
      <c r="P242" s="126"/>
      <c r="Q242" s="125">
        <v>0</v>
      </c>
      <c r="R242" s="126"/>
      <c r="S242" s="125">
        <v>0</v>
      </c>
      <c r="T242" s="126"/>
      <c r="U242" s="125">
        <v>0</v>
      </c>
      <c r="V242" s="126"/>
      <c r="W242" s="125">
        <v>0</v>
      </c>
      <c r="X242" s="126"/>
      <c r="Y242" s="125">
        <v>33695.493672</v>
      </c>
      <c r="Z242" s="126">
        <v>0.0016423406740916984</v>
      </c>
      <c r="AA242" s="125">
        <v>7920.955602</v>
      </c>
      <c r="AB242" s="126">
        <v>0.002062975096456239</v>
      </c>
      <c r="AC242" s="125">
        <v>41616.449274</v>
      </c>
      <c r="AD242" s="126">
        <v>0.0004036290201282241</v>
      </c>
    </row>
    <row r="243" spans="1:30" ht="15">
      <c r="A243" s="117" t="s">
        <v>193</v>
      </c>
      <c r="B243" s="118" t="s">
        <v>29</v>
      </c>
      <c r="C243" s="119" t="s">
        <v>29</v>
      </c>
      <c r="D243" s="119"/>
      <c r="E243" s="120">
        <v>0</v>
      </c>
      <c r="F243" s="121"/>
      <c r="G243" s="120">
        <v>0</v>
      </c>
      <c r="H243" s="121"/>
      <c r="I243" s="120">
        <v>0</v>
      </c>
      <c r="J243" s="121"/>
      <c r="K243" s="120">
        <v>0</v>
      </c>
      <c r="L243" s="121"/>
      <c r="M243" s="120">
        <v>0</v>
      </c>
      <c r="N243" s="121"/>
      <c r="O243" s="120">
        <v>0</v>
      </c>
      <c r="P243" s="121"/>
      <c r="Q243" s="120">
        <v>0</v>
      </c>
      <c r="R243" s="121"/>
      <c r="S243" s="120">
        <v>161.2579325527</v>
      </c>
      <c r="T243" s="121">
        <v>1.091194017226163E-05</v>
      </c>
      <c r="U243" s="120">
        <v>0</v>
      </c>
      <c r="V243" s="121"/>
      <c r="W243" s="120">
        <v>0</v>
      </c>
      <c r="X243" s="121"/>
      <c r="Y243" s="120">
        <v>0</v>
      </c>
      <c r="Z243" s="121"/>
      <c r="AA243" s="120">
        <v>0</v>
      </c>
      <c r="AB243" s="121"/>
      <c r="AC243" s="120">
        <v>161.2579325527</v>
      </c>
      <c r="AD243" s="121">
        <v>1.5640061187251192E-06</v>
      </c>
    </row>
    <row r="244" spans="1:30" ht="15">
      <c r="A244" s="81" t="s">
        <v>679</v>
      </c>
      <c r="B244" s="123" t="s">
        <v>416</v>
      </c>
      <c r="C244" s="124" t="s">
        <v>29</v>
      </c>
      <c r="D244" s="124"/>
      <c r="E244" s="125">
        <v>0</v>
      </c>
      <c r="F244" s="126"/>
      <c r="G244" s="125">
        <v>0</v>
      </c>
      <c r="H244" s="126"/>
      <c r="I244" s="125">
        <v>0</v>
      </c>
      <c r="J244" s="126"/>
      <c r="K244" s="125">
        <v>0</v>
      </c>
      <c r="L244" s="126"/>
      <c r="M244" s="125">
        <v>0</v>
      </c>
      <c r="N244" s="126"/>
      <c r="O244" s="125">
        <v>0</v>
      </c>
      <c r="P244" s="126"/>
      <c r="Q244" s="125">
        <v>0</v>
      </c>
      <c r="R244" s="126"/>
      <c r="S244" s="125">
        <v>161.2579325527</v>
      </c>
      <c r="T244" s="126">
        <v>1.091194017226163E-05</v>
      </c>
      <c r="U244" s="125">
        <v>0</v>
      </c>
      <c r="V244" s="126"/>
      <c r="W244" s="125">
        <v>0</v>
      </c>
      <c r="X244" s="126"/>
      <c r="Y244" s="125">
        <v>0</v>
      </c>
      <c r="Z244" s="126"/>
      <c r="AA244" s="125">
        <v>0</v>
      </c>
      <c r="AB244" s="126"/>
      <c r="AC244" s="125">
        <v>161.2579325527</v>
      </c>
      <c r="AD244" s="126">
        <v>1.5640061187251192E-06</v>
      </c>
    </row>
    <row r="245" spans="1:30" ht="15">
      <c r="A245" s="117" t="s">
        <v>194</v>
      </c>
      <c r="B245" s="118" t="s">
        <v>29</v>
      </c>
      <c r="C245" s="119" t="s">
        <v>29</v>
      </c>
      <c r="D245" s="119"/>
      <c r="E245" s="120">
        <v>246.20123136770002</v>
      </c>
      <c r="F245" s="121">
        <v>0.0002894171469029509</v>
      </c>
      <c r="G245" s="120">
        <v>10057.653599409201</v>
      </c>
      <c r="H245" s="121">
        <v>0.0013602494474257252</v>
      </c>
      <c r="I245" s="120">
        <v>4899.0001364256</v>
      </c>
      <c r="J245" s="121">
        <v>0.0019913938175176115</v>
      </c>
      <c r="K245" s="120">
        <v>0</v>
      </c>
      <c r="L245" s="121"/>
      <c r="M245" s="120">
        <v>0.283428747</v>
      </c>
      <c r="N245" s="121">
        <v>1.1165806098216264E-08</v>
      </c>
      <c r="O245" s="120">
        <v>0.283428747</v>
      </c>
      <c r="P245" s="121">
        <v>6.585201098106168E-08</v>
      </c>
      <c r="Q245" s="120">
        <v>0.1264092211</v>
      </c>
      <c r="R245" s="121">
        <v>3.5840854686140696E-08</v>
      </c>
      <c r="S245" s="120">
        <v>0.0680228992</v>
      </c>
      <c r="T245" s="121">
        <v>4.602947555287602E-09</v>
      </c>
      <c r="U245" s="120">
        <v>0.2409144349</v>
      </c>
      <c r="V245" s="121">
        <v>6.097882549737464E-08</v>
      </c>
      <c r="W245" s="120">
        <v>0</v>
      </c>
      <c r="X245" s="121"/>
      <c r="Y245" s="120">
        <v>29161.031850000003</v>
      </c>
      <c r="Z245" s="121">
        <v>0.0014213280022525884</v>
      </c>
      <c r="AA245" s="120">
        <v>5525.24814</v>
      </c>
      <c r="AB245" s="121">
        <v>0.0014390245176583375</v>
      </c>
      <c r="AC245" s="120">
        <v>49890.1371612517</v>
      </c>
      <c r="AD245" s="121">
        <v>0.0004838737453038657</v>
      </c>
    </row>
    <row r="246" spans="1:30" ht="15">
      <c r="A246" s="81" t="s">
        <v>825</v>
      </c>
      <c r="B246" s="123" t="s">
        <v>391</v>
      </c>
      <c r="C246" s="124" t="s">
        <v>29</v>
      </c>
      <c r="D246" s="124"/>
      <c r="E246" s="125">
        <v>246.20123136770002</v>
      </c>
      <c r="F246" s="126">
        <v>0.0002894171469029509</v>
      </c>
      <c r="G246" s="125">
        <v>10057.653599409201</v>
      </c>
      <c r="H246" s="126">
        <v>0.0013602494474257252</v>
      </c>
      <c r="I246" s="125">
        <v>4899.0001364256</v>
      </c>
      <c r="J246" s="126">
        <v>0.0019913938175176115</v>
      </c>
      <c r="K246" s="125">
        <v>0</v>
      </c>
      <c r="L246" s="126"/>
      <c r="M246" s="125">
        <v>0.283428747</v>
      </c>
      <c r="N246" s="126">
        <v>1.1165806098216264E-08</v>
      </c>
      <c r="O246" s="125">
        <v>0.283428747</v>
      </c>
      <c r="P246" s="126">
        <v>6.585201098106168E-08</v>
      </c>
      <c r="Q246" s="125">
        <v>0.1264092211</v>
      </c>
      <c r="R246" s="126">
        <v>3.5840854686140696E-08</v>
      </c>
      <c r="S246" s="125">
        <v>0.0680228992</v>
      </c>
      <c r="T246" s="126">
        <v>4.602947555287602E-09</v>
      </c>
      <c r="U246" s="125">
        <v>0.2409144349</v>
      </c>
      <c r="V246" s="126">
        <v>6.097882549737464E-08</v>
      </c>
      <c r="W246" s="125">
        <v>0</v>
      </c>
      <c r="X246" s="126"/>
      <c r="Y246" s="125">
        <v>0</v>
      </c>
      <c r="Z246" s="126"/>
      <c r="AA246" s="125">
        <v>0</v>
      </c>
      <c r="AB246" s="126"/>
      <c r="AC246" s="125">
        <v>15203.8571712517</v>
      </c>
      <c r="AD246" s="126">
        <v>0.00014745895143043183</v>
      </c>
    </row>
    <row r="247" spans="1:30" ht="15">
      <c r="A247" s="81" t="s">
        <v>826</v>
      </c>
      <c r="B247" s="123" t="s">
        <v>391</v>
      </c>
      <c r="C247" s="124" t="s">
        <v>29</v>
      </c>
      <c r="D247" s="124"/>
      <c r="E247" s="125">
        <v>0</v>
      </c>
      <c r="F247" s="126"/>
      <c r="G247" s="125">
        <v>0</v>
      </c>
      <c r="H247" s="126"/>
      <c r="I247" s="125">
        <v>0</v>
      </c>
      <c r="J247" s="126"/>
      <c r="K247" s="125">
        <v>0</v>
      </c>
      <c r="L247" s="126"/>
      <c r="M247" s="125">
        <v>0</v>
      </c>
      <c r="N247" s="126"/>
      <c r="O247" s="125">
        <v>0</v>
      </c>
      <c r="P247" s="126"/>
      <c r="Q247" s="125">
        <v>0</v>
      </c>
      <c r="R247" s="126"/>
      <c r="S247" s="125">
        <v>0</v>
      </c>
      <c r="T247" s="126"/>
      <c r="U247" s="125">
        <v>0</v>
      </c>
      <c r="V247" s="126"/>
      <c r="W247" s="125">
        <v>0</v>
      </c>
      <c r="X247" s="126"/>
      <c r="Y247" s="125">
        <v>29161.031850000003</v>
      </c>
      <c r="Z247" s="126">
        <v>0.0014213280022525884</v>
      </c>
      <c r="AA247" s="125">
        <v>5525.24814</v>
      </c>
      <c r="AB247" s="126">
        <v>0.0014390245176583375</v>
      </c>
      <c r="AC247" s="125">
        <v>34686.27999</v>
      </c>
      <c r="AD247" s="126">
        <v>0.0003364147938734339</v>
      </c>
    </row>
    <row r="248" spans="1:30" ht="15">
      <c r="A248" s="117" t="s">
        <v>196</v>
      </c>
      <c r="B248" s="118" t="s">
        <v>29</v>
      </c>
      <c r="C248" s="119" t="s">
        <v>29</v>
      </c>
      <c r="D248" s="119"/>
      <c r="E248" s="120">
        <v>0</v>
      </c>
      <c r="F248" s="121"/>
      <c r="G248" s="120">
        <v>0</v>
      </c>
      <c r="H248" s="121"/>
      <c r="I248" s="120">
        <v>0</v>
      </c>
      <c r="J248" s="121"/>
      <c r="K248" s="120">
        <v>0</v>
      </c>
      <c r="L248" s="121"/>
      <c r="M248" s="120">
        <v>0</v>
      </c>
      <c r="N248" s="121"/>
      <c r="O248" s="120">
        <v>0</v>
      </c>
      <c r="P248" s="121"/>
      <c r="Q248" s="120">
        <v>0.159849195</v>
      </c>
      <c r="R248" s="121">
        <v>4.5322103244029627E-08</v>
      </c>
      <c r="S248" s="120">
        <v>57.967728</v>
      </c>
      <c r="T248" s="121">
        <v>3.922538072049371E-06</v>
      </c>
      <c r="U248" s="120">
        <v>1765.9255215</v>
      </c>
      <c r="V248" s="121">
        <v>0.00044698054004778447</v>
      </c>
      <c r="W248" s="120">
        <v>0</v>
      </c>
      <c r="X248" s="121"/>
      <c r="Y248" s="120">
        <v>0</v>
      </c>
      <c r="Z248" s="121"/>
      <c r="AA248" s="120">
        <v>0</v>
      </c>
      <c r="AB248" s="121"/>
      <c r="AC248" s="120">
        <v>1824.053098695</v>
      </c>
      <c r="AD248" s="121">
        <v>1.769109997925946E-05</v>
      </c>
    </row>
    <row r="249" spans="1:30" ht="15">
      <c r="A249" s="81" t="s">
        <v>680</v>
      </c>
      <c r="B249" s="123" t="s">
        <v>391</v>
      </c>
      <c r="C249" s="124" t="s">
        <v>29</v>
      </c>
      <c r="D249" s="124"/>
      <c r="E249" s="125">
        <v>0</v>
      </c>
      <c r="F249" s="126"/>
      <c r="G249" s="125">
        <v>0</v>
      </c>
      <c r="H249" s="126"/>
      <c r="I249" s="125">
        <v>0</v>
      </c>
      <c r="J249" s="126"/>
      <c r="K249" s="125">
        <v>0</v>
      </c>
      <c r="L249" s="126"/>
      <c r="M249" s="125">
        <v>0</v>
      </c>
      <c r="N249" s="126"/>
      <c r="O249" s="125">
        <v>0</v>
      </c>
      <c r="P249" s="126"/>
      <c r="Q249" s="125">
        <v>0.159849195</v>
      </c>
      <c r="R249" s="126">
        <v>4.5322103244029627E-08</v>
      </c>
      <c r="S249" s="125">
        <v>0</v>
      </c>
      <c r="T249" s="126"/>
      <c r="U249" s="125">
        <v>0</v>
      </c>
      <c r="V249" s="126"/>
      <c r="W249" s="125">
        <v>0</v>
      </c>
      <c r="X249" s="126"/>
      <c r="Y249" s="125">
        <v>0</v>
      </c>
      <c r="Z249" s="126"/>
      <c r="AA249" s="125">
        <v>0</v>
      </c>
      <c r="AB249" s="126"/>
      <c r="AC249" s="125">
        <v>0.159849195</v>
      </c>
      <c r="AD249" s="126">
        <v>1.5503430751946525E-09</v>
      </c>
    </row>
    <row r="250" spans="1:30" ht="15">
      <c r="A250" s="81" t="s">
        <v>681</v>
      </c>
      <c r="B250" s="123" t="s">
        <v>391</v>
      </c>
      <c r="C250" s="124" t="s">
        <v>29</v>
      </c>
      <c r="D250" s="124"/>
      <c r="E250" s="125">
        <v>0</v>
      </c>
      <c r="F250" s="126"/>
      <c r="G250" s="125">
        <v>0</v>
      </c>
      <c r="H250" s="126"/>
      <c r="I250" s="125">
        <v>0</v>
      </c>
      <c r="J250" s="126"/>
      <c r="K250" s="125">
        <v>0</v>
      </c>
      <c r="L250" s="126"/>
      <c r="M250" s="125">
        <v>0</v>
      </c>
      <c r="N250" s="126"/>
      <c r="O250" s="125">
        <v>0</v>
      </c>
      <c r="P250" s="126"/>
      <c r="Q250" s="125">
        <v>0</v>
      </c>
      <c r="R250" s="126"/>
      <c r="S250" s="125">
        <v>57.967728</v>
      </c>
      <c r="T250" s="126">
        <v>3.922538072049371E-06</v>
      </c>
      <c r="U250" s="125">
        <v>0</v>
      </c>
      <c r="V250" s="126"/>
      <c r="W250" s="125">
        <v>0</v>
      </c>
      <c r="X250" s="126"/>
      <c r="Y250" s="125">
        <v>0</v>
      </c>
      <c r="Z250" s="126"/>
      <c r="AA250" s="125">
        <v>0</v>
      </c>
      <c r="AB250" s="126"/>
      <c r="AC250" s="125">
        <v>57.967728</v>
      </c>
      <c r="AD250" s="126">
        <v>5.622165672436896E-07</v>
      </c>
    </row>
    <row r="251" spans="1:30" ht="15">
      <c r="A251" s="81" t="s">
        <v>827</v>
      </c>
      <c r="B251" s="123" t="s">
        <v>391</v>
      </c>
      <c r="C251" s="124" t="s">
        <v>29</v>
      </c>
      <c r="D251" s="124"/>
      <c r="E251" s="125">
        <v>0</v>
      </c>
      <c r="F251" s="126"/>
      <c r="G251" s="125">
        <v>0</v>
      </c>
      <c r="H251" s="126"/>
      <c r="I251" s="125">
        <v>0</v>
      </c>
      <c r="J251" s="126"/>
      <c r="K251" s="125">
        <v>0</v>
      </c>
      <c r="L251" s="126"/>
      <c r="M251" s="125">
        <v>0</v>
      </c>
      <c r="N251" s="126"/>
      <c r="O251" s="125">
        <v>0</v>
      </c>
      <c r="P251" s="126"/>
      <c r="Q251" s="125">
        <v>0</v>
      </c>
      <c r="R251" s="126"/>
      <c r="S251" s="125">
        <v>0</v>
      </c>
      <c r="T251" s="126"/>
      <c r="U251" s="125">
        <v>1765.9255215</v>
      </c>
      <c r="V251" s="126">
        <v>0.00044698054004778447</v>
      </c>
      <c r="W251" s="125">
        <v>0</v>
      </c>
      <c r="X251" s="126"/>
      <c r="Y251" s="125">
        <v>0</v>
      </c>
      <c r="Z251" s="126"/>
      <c r="AA251" s="125">
        <v>0</v>
      </c>
      <c r="AB251" s="126"/>
      <c r="AC251" s="125">
        <v>1765.9255215</v>
      </c>
      <c r="AD251" s="126">
        <v>1.7127333068940575E-05</v>
      </c>
    </row>
    <row r="252" spans="1:30" ht="15">
      <c r="A252" s="117" t="s">
        <v>198</v>
      </c>
      <c r="B252" s="118" t="s">
        <v>29</v>
      </c>
      <c r="C252" s="119" t="s">
        <v>29</v>
      </c>
      <c r="D252" s="119"/>
      <c r="E252" s="120">
        <v>24.070268751799997</v>
      </c>
      <c r="F252" s="121">
        <v>2.8295343888548676E-05</v>
      </c>
      <c r="G252" s="120">
        <v>3728.957264262</v>
      </c>
      <c r="H252" s="121">
        <v>0.0005043235987451869</v>
      </c>
      <c r="I252" s="120">
        <v>1465.8798511755</v>
      </c>
      <c r="J252" s="121">
        <v>0.0005958652769061541</v>
      </c>
      <c r="K252" s="120">
        <v>0</v>
      </c>
      <c r="L252" s="121"/>
      <c r="M252" s="120">
        <v>0</v>
      </c>
      <c r="N252" s="121"/>
      <c r="O252" s="120">
        <v>0</v>
      </c>
      <c r="P252" s="121"/>
      <c r="Q252" s="120">
        <v>40608.7986346139</v>
      </c>
      <c r="R252" s="121">
        <v>0.011513828169944682</v>
      </c>
      <c r="S252" s="120">
        <v>47667.042514779</v>
      </c>
      <c r="T252" s="121">
        <v>0.0032255152219561995</v>
      </c>
      <c r="U252" s="120">
        <v>0</v>
      </c>
      <c r="V252" s="121"/>
      <c r="W252" s="120">
        <v>0</v>
      </c>
      <c r="X252" s="121"/>
      <c r="Y252" s="120">
        <v>0</v>
      </c>
      <c r="Z252" s="121"/>
      <c r="AA252" s="120">
        <v>0</v>
      </c>
      <c r="AB252" s="121"/>
      <c r="AC252" s="120">
        <v>93494.74853358221</v>
      </c>
      <c r="AD252" s="121">
        <v>0.000906785523418523</v>
      </c>
    </row>
    <row r="253" spans="1:30" ht="15">
      <c r="A253" s="81" t="s">
        <v>682</v>
      </c>
      <c r="B253" s="123" t="s">
        <v>391</v>
      </c>
      <c r="C253" s="124" t="s">
        <v>29</v>
      </c>
      <c r="D253" s="124"/>
      <c r="E253" s="125">
        <v>24.070268751799997</v>
      </c>
      <c r="F253" s="126">
        <v>2.8295343888548676E-05</v>
      </c>
      <c r="G253" s="125">
        <v>0</v>
      </c>
      <c r="H253" s="126"/>
      <c r="I253" s="125">
        <v>0</v>
      </c>
      <c r="J253" s="126"/>
      <c r="K253" s="125">
        <v>0</v>
      </c>
      <c r="L253" s="126"/>
      <c r="M253" s="125">
        <v>0</v>
      </c>
      <c r="N253" s="126"/>
      <c r="O253" s="125">
        <v>0</v>
      </c>
      <c r="P253" s="126"/>
      <c r="Q253" s="125">
        <v>40608.7986346139</v>
      </c>
      <c r="R253" s="126">
        <v>0.011513828169944682</v>
      </c>
      <c r="S253" s="125">
        <v>47667.042514779</v>
      </c>
      <c r="T253" s="126">
        <v>0.0032255152219561995</v>
      </c>
      <c r="U253" s="125">
        <v>0</v>
      </c>
      <c r="V253" s="126"/>
      <c r="W253" s="125">
        <v>0</v>
      </c>
      <c r="X253" s="126"/>
      <c r="Y253" s="125">
        <v>0</v>
      </c>
      <c r="Z253" s="126"/>
      <c r="AA253" s="125">
        <v>0</v>
      </c>
      <c r="AB253" s="126"/>
      <c r="AC253" s="125">
        <v>88299.91141814471</v>
      </c>
      <c r="AD253" s="126">
        <v>0.0008564019118608752</v>
      </c>
    </row>
    <row r="254" spans="1:30" ht="15">
      <c r="A254" s="81" t="s">
        <v>683</v>
      </c>
      <c r="B254" s="123" t="s">
        <v>391</v>
      </c>
      <c r="C254" s="124" t="s">
        <v>29</v>
      </c>
      <c r="D254" s="124"/>
      <c r="E254" s="125">
        <v>0</v>
      </c>
      <c r="F254" s="126"/>
      <c r="G254" s="125">
        <v>3728.957264262</v>
      </c>
      <c r="H254" s="126">
        <v>0.0005043235987451869</v>
      </c>
      <c r="I254" s="125">
        <v>1465.8798511755</v>
      </c>
      <c r="J254" s="126">
        <v>0.0005958652769061541</v>
      </c>
      <c r="K254" s="125">
        <v>0</v>
      </c>
      <c r="L254" s="126"/>
      <c r="M254" s="125">
        <v>0</v>
      </c>
      <c r="N254" s="126"/>
      <c r="O254" s="125">
        <v>0</v>
      </c>
      <c r="P254" s="126"/>
      <c r="Q254" s="125">
        <v>0</v>
      </c>
      <c r="R254" s="126"/>
      <c r="S254" s="125">
        <v>0</v>
      </c>
      <c r="T254" s="126"/>
      <c r="U254" s="125">
        <v>0</v>
      </c>
      <c r="V254" s="126"/>
      <c r="W254" s="125">
        <v>0</v>
      </c>
      <c r="X254" s="126"/>
      <c r="Y254" s="125">
        <v>0</v>
      </c>
      <c r="Z254" s="126"/>
      <c r="AA254" s="125">
        <v>0</v>
      </c>
      <c r="AB254" s="126"/>
      <c r="AC254" s="125">
        <v>5194.8371154375</v>
      </c>
      <c r="AD254" s="126">
        <v>5.0383611557647766E-05</v>
      </c>
    </row>
    <row r="255" spans="1:30" ht="15">
      <c r="A255" s="117" t="s">
        <v>199</v>
      </c>
      <c r="B255" s="118" t="s">
        <v>29</v>
      </c>
      <c r="C255" s="119" t="s">
        <v>29</v>
      </c>
      <c r="D255" s="119"/>
      <c r="E255" s="120">
        <v>6675.630162322899</v>
      </c>
      <c r="F255" s="121">
        <v>0.007847409310773447</v>
      </c>
      <c r="G255" s="120">
        <v>123.10199607749999</v>
      </c>
      <c r="H255" s="121">
        <v>1.6648954995950484E-05</v>
      </c>
      <c r="I255" s="120">
        <v>25.0084722542</v>
      </c>
      <c r="J255" s="121">
        <v>1.0165690068527096E-05</v>
      </c>
      <c r="K255" s="120">
        <v>0</v>
      </c>
      <c r="L255" s="121"/>
      <c r="M255" s="120">
        <v>0</v>
      </c>
      <c r="N255" s="121"/>
      <c r="O255" s="120">
        <v>0</v>
      </c>
      <c r="P255" s="121"/>
      <c r="Q255" s="120">
        <v>0</v>
      </c>
      <c r="R255" s="121"/>
      <c r="S255" s="120">
        <v>0</v>
      </c>
      <c r="T255" s="121"/>
      <c r="U255" s="120">
        <v>0</v>
      </c>
      <c r="V255" s="121"/>
      <c r="W255" s="120">
        <v>0</v>
      </c>
      <c r="X255" s="121"/>
      <c r="Y255" s="120">
        <v>0</v>
      </c>
      <c r="Z255" s="121"/>
      <c r="AA255" s="120">
        <v>0</v>
      </c>
      <c r="AB255" s="121"/>
      <c r="AC255" s="120">
        <v>6823.7406306546</v>
      </c>
      <c r="AD255" s="121">
        <v>6.618199756126234E-05</v>
      </c>
    </row>
    <row r="256" spans="1:30" ht="15">
      <c r="A256" s="81" t="s">
        <v>684</v>
      </c>
      <c r="B256" s="123" t="s">
        <v>391</v>
      </c>
      <c r="C256" s="124" t="s">
        <v>29</v>
      </c>
      <c r="D256" s="124"/>
      <c r="E256" s="125">
        <v>6674.5099311815</v>
      </c>
      <c r="F256" s="126">
        <v>0.007846092444488844</v>
      </c>
      <c r="G256" s="125">
        <v>35.254933177699996</v>
      </c>
      <c r="H256" s="126">
        <v>4.768060750950326E-06</v>
      </c>
      <c r="I256" s="125">
        <v>0</v>
      </c>
      <c r="J256" s="126"/>
      <c r="K256" s="125">
        <v>0</v>
      </c>
      <c r="L256" s="126"/>
      <c r="M256" s="125">
        <v>0</v>
      </c>
      <c r="N256" s="126"/>
      <c r="O256" s="125">
        <v>0</v>
      </c>
      <c r="P256" s="126"/>
      <c r="Q256" s="125">
        <v>0</v>
      </c>
      <c r="R256" s="126"/>
      <c r="S256" s="125">
        <v>0</v>
      </c>
      <c r="T256" s="126"/>
      <c r="U256" s="125">
        <v>0</v>
      </c>
      <c r="V256" s="126"/>
      <c r="W256" s="125">
        <v>0</v>
      </c>
      <c r="X256" s="126"/>
      <c r="Y256" s="125">
        <v>0</v>
      </c>
      <c r="Z256" s="126"/>
      <c r="AA256" s="125">
        <v>0</v>
      </c>
      <c r="AB256" s="126"/>
      <c r="AC256" s="125">
        <v>6709.7648643592</v>
      </c>
      <c r="AD256" s="126">
        <v>6.507657103711826E-05</v>
      </c>
    </row>
    <row r="257" spans="1:30" ht="15">
      <c r="A257" s="81" t="s">
        <v>828</v>
      </c>
      <c r="B257" s="123" t="s">
        <v>391</v>
      </c>
      <c r="C257" s="124" t="s">
        <v>29</v>
      </c>
      <c r="D257" s="124"/>
      <c r="E257" s="125">
        <v>1.1202311414000001</v>
      </c>
      <c r="F257" s="126">
        <v>1.3168662846028273E-06</v>
      </c>
      <c r="G257" s="125">
        <v>87.84706289980001</v>
      </c>
      <c r="H257" s="126">
        <v>1.1880894245000157E-05</v>
      </c>
      <c r="I257" s="125">
        <v>25.0084722542</v>
      </c>
      <c r="J257" s="126">
        <v>1.0165690068527096E-05</v>
      </c>
      <c r="K257" s="125">
        <v>0</v>
      </c>
      <c r="L257" s="126"/>
      <c r="M257" s="125">
        <v>0</v>
      </c>
      <c r="N257" s="126"/>
      <c r="O257" s="125">
        <v>0</v>
      </c>
      <c r="P257" s="126"/>
      <c r="Q257" s="125">
        <v>0</v>
      </c>
      <c r="R257" s="126"/>
      <c r="S257" s="125">
        <v>0</v>
      </c>
      <c r="T257" s="126"/>
      <c r="U257" s="125">
        <v>0</v>
      </c>
      <c r="V257" s="126"/>
      <c r="W257" s="125">
        <v>0</v>
      </c>
      <c r="X257" s="126"/>
      <c r="Y257" s="125">
        <v>0</v>
      </c>
      <c r="Z257" s="126"/>
      <c r="AA257" s="125">
        <v>0</v>
      </c>
      <c r="AB257" s="126"/>
      <c r="AC257" s="125">
        <v>113.9757662954</v>
      </c>
      <c r="AD257" s="126">
        <v>1.1054265241440688E-06</v>
      </c>
    </row>
    <row r="258" spans="1:30" ht="15">
      <c r="A258" s="117" t="s">
        <v>200</v>
      </c>
      <c r="B258" s="118" t="s">
        <v>29</v>
      </c>
      <c r="C258" s="119" t="s">
        <v>29</v>
      </c>
      <c r="D258" s="119"/>
      <c r="E258" s="120">
        <v>0</v>
      </c>
      <c r="F258" s="121"/>
      <c r="G258" s="120">
        <v>0</v>
      </c>
      <c r="H258" s="121"/>
      <c r="I258" s="120">
        <v>0</v>
      </c>
      <c r="J258" s="121"/>
      <c r="K258" s="120">
        <v>0</v>
      </c>
      <c r="L258" s="121"/>
      <c r="M258" s="120">
        <v>0.0888416338</v>
      </c>
      <c r="N258" s="121">
        <v>3.4999571037144524E-09</v>
      </c>
      <c r="O258" s="120">
        <v>0.071459575</v>
      </c>
      <c r="P258" s="121">
        <v>1.6602962005127872E-08</v>
      </c>
      <c r="Q258" s="120">
        <v>0</v>
      </c>
      <c r="R258" s="121"/>
      <c r="S258" s="120">
        <v>48754.1834463789</v>
      </c>
      <c r="T258" s="121">
        <v>0.0032990794591794322</v>
      </c>
      <c r="U258" s="120">
        <v>18564.660357220502</v>
      </c>
      <c r="V258" s="121">
        <v>0.004698976152304345</v>
      </c>
      <c r="W258" s="120">
        <v>0</v>
      </c>
      <c r="X258" s="121"/>
      <c r="Y258" s="120">
        <v>64.377995572</v>
      </c>
      <c r="Z258" s="121">
        <v>3.137826134069969E-06</v>
      </c>
      <c r="AA258" s="120">
        <v>0</v>
      </c>
      <c r="AB258" s="121"/>
      <c r="AC258" s="120">
        <v>67383.3821003802</v>
      </c>
      <c r="AD258" s="121">
        <v>0.0006535369779154642</v>
      </c>
    </row>
    <row r="259" spans="1:30" ht="15">
      <c r="A259" s="81" t="s">
        <v>829</v>
      </c>
      <c r="B259" s="123" t="s">
        <v>416</v>
      </c>
      <c r="C259" s="124" t="s">
        <v>29</v>
      </c>
      <c r="D259" s="124"/>
      <c r="E259" s="125">
        <v>0</v>
      </c>
      <c r="F259" s="126"/>
      <c r="G259" s="125">
        <v>0</v>
      </c>
      <c r="H259" s="126"/>
      <c r="I259" s="125">
        <v>0</v>
      </c>
      <c r="J259" s="126"/>
      <c r="K259" s="125">
        <v>0</v>
      </c>
      <c r="L259" s="126"/>
      <c r="M259" s="125">
        <v>0.0888416338</v>
      </c>
      <c r="N259" s="126">
        <v>3.4999571037144524E-09</v>
      </c>
      <c r="O259" s="125">
        <v>0.071459575</v>
      </c>
      <c r="P259" s="126">
        <v>1.6602962005127872E-08</v>
      </c>
      <c r="Q259" s="125">
        <v>0</v>
      </c>
      <c r="R259" s="126"/>
      <c r="S259" s="125">
        <v>0</v>
      </c>
      <c r="T259" s="126"/>
      <c r="U259" s="125">
        <v>0</v>
      </c>
      <c r="V259" s="126"/>
      <c r="W259" s="125">
        <v>0</v>
      </c>
      <c r="X259" s="126"/>
      <c r="Y259" s="125">
        <v>64.377995572</v>
      </c>
      <c r="Z259" s="126">
        <v>3.137826134069969E-06</v>
      </c>
      <c r="AA259" s="125">
        <v>0</v>
      </c>
      <c r="AB259" s="126"/>
      <c r="AC259" s="125">
        <v>64.5382967808</v>
      </c>
      <c r="AD259" s="126">
        <v>6.259431053060391E-07</v>
      </c>
    </row>
    <row r="260" spans="1:30" ht="15">
      <c r="A260" s="81" t="s">
        <v>1045</v>
      </c>
      <c r="B260" s="123" t="s">
        <v>391</v>
      </c>
      <c r="C260" s="124" t="s">
        <v>29</v>
      </c>
      <c r="D260" s="124"/>
      <c r="E260" s="125">
        <v>0</v>
      </c>
      <c r="F260" s="126"/>
      <c r="G260" s="125">
        <v>0</v>
      </c>
      <c r="H260" s="126"/>
      <c r="I260" s="125">
        <v>0</v>
      </c>
      <c r="J260" s="126"/>
      <c r="K260" s="125">
        <v>0</v>
      </c>
      <c r="L260" s="126"/>
      <c r="M260" s="125">
        <v>0</v>
      </c>
      <c r="N260" s="126"/>
      <c r="O260" s="125">
        <v>0</v>
      </c>
      <c r="P260" s="126"/>
      <c r="Q260" s="125">
        <v>0</v>
      </c>
      <c r="R260" s="126"/>
      <c r="S260" s="125">
        <v>48754.1834463789</v>
      </c>
      <c r="T260" s="126">
        <v>0.0032990794591794322</v>
      </c>
      <c r="U260" s="125">
        <v>18564.660357220502</v>
      </c>
      <c r="V260" s="126">
        <v>0.004698976152304345</v>
      </c>
      <c r="W260" s="125">
        <v>0</v>
      </c>
      <c r="X260" s="126"/>
      <c r="Y260" s="125">
        <v>0</v>
      </c>
      <c r="Z260" s="126"/>
      <c r="AA260" s="125">
        <v>0</v>
      </c>
      <c r="AB260" s="126"/>
      <c r="AC260" s="125">
        <v>67318.8438035994</v>
      </c>
      <c r="AD260" s="126">
        <v>0.0006529110348101582</v>
      </c>
    </row>
    <row r="261" spans="1:30" ht="15">
      <c r="A261" s="117" t="s">
        <v>202</v>
      </c>
      <c r="B261" s="118" t="s">
        <v>29</v>
      </c>
      <c r="C261" s="119" t="s">
        <v>29</v>
      </c>
      <c r="D261" s="119"/>
      <c r="E261" s="120">
        <v>78.229101494</v>
      </c>
      <c r="F261" s="121">
        <v>9.196072348379483E-05</v>
      </c>
      <c r="G261" s="120">
        <v>1305.044964974</v>
      </c>
      <c r="H261" s="121">
        <v>0.00017650107700824824</v>
      </c>
      <c r="I261" s="120">
        <v>291.1266480837</v>
      </c>
      <c r="J261" s="121">
        <v>0.00011834002673278147</v>
      </c>
      <c r="K261" s="120">
        <v>27377.1209430889</v>
      </c>
      <c r="L261" s="121">
        <v>0.004525487648832517</v>
      </c>
      <c r="M261" s="120">
        <v>0.46310481600000003</v>
      </c>
      <c r="N261" s="121">
        <v>1.824422763512454E-08</v>
      </c>
      <c r="O261" s="120">
        <v>0</v>
      </c>
      <c r="P261" s="121"/>
      <c r="Q261" s="120">
        <v>147.2438882399</v>
      </c>
      <c r="R261" s="121">
        <v>4.1748115809160676E-05</v>
      </c>
      <c r="S261" s="120">
        <v>0</v>
      </c>
      <c r="T261" s="121"/>
      <c r="U261" s="120">
        <v>0</v>
      </c>
      <c r="V261" s="121"/>
      <c r="W261" s="120">
        <v>51815.7913896</v>
      </c>
      <c r="X261" s="121">
        <v>0.010204303695492844</v>
      </c>
      <c r="Y261" s="120">
        <v>0</v>
      </c>
      <c r="Z261" s="121"/>
      <c r="AA261" s="120">
        <v>0</v>
      </c>
      <c r="AB261" s="121"/>
      <c r="AC261" s="120">
        <v>81015.02004029651</v>
      </c>
      <c r="AD261" s="121">
        <v>0.0007857473120601555</v>
      </c>
    </row>
    <row r="262" spans="1:30" ht="15">
      <c r="A262" s="81" t="s">
        <v>686</v>
      </c>
      <c r="B262" s="123" t="s">
        <v>391</v>
      </c>
      <c r="C262" s="124" t="s">
        <v>29</v>
      </c>
      <c r="D262" s="124"/>
      <c r="E262" s="125">
        <v>0</v>
      </c>
      <c r="F262" s="126"/>
      <c r="G262" s="125">
        <v>0</v>
      </c>
      <c r="H262" s="126"/>
      <c r="I262" s="125">
        <v>0</v>
      </c>
      <c r="J262" s="126"/>
      <c r="K262" s="125">
        <v>0</v>
      </c>
      <c r="L262" s="126"/>
      <c r="M262" s="125">
        <v>0</v>
      </c>
      <c r="N262" s="126"/>
      <c r="O262" s="125">
        <v>0</v>
      </c>
      <c r="P262" s="126"/>
      <c r="Q262" s="125">
        <v>147.2438882399</v>
      </c>
      <c r="R262" s="126">
        <v>4.1748115809160676E-05</v>
      </c>
      <c r="S262" s="125">
        <v>0</v>
      </c>
      <c r="T262" s="126"/>
      <c r="U262" s="125">
        <v>0</v>
      </c>
      <c r="V262" s="126"/>
      <c r="W262" s="125">
        <v>0</v>
      </c>
      <c r="X262" s="126"/>
      <c r="Y262" s="125">
        <v>0</v>
      </c>
      <c r="Z262" s="126"/>
      <c r="AA262" s="125">
        <v>0</v>
      </c>
      <c r="AB262" s="126"/>
      <c r="AC262" s="125">
        <v>147.2438882399</v>
      </c>
      <c r="AD262" s="126">
        <v>1.4280869071468535E-06</v>
      </c>
    </row>
    <row r="263" spans="1:30" ht="15">
      <c r="A263" s="81" t="s">
        <v>830</v>
      </c>
      <c r="B263" s="123" t="s">
        <v>391</v>
      </c>
      <c r="C263" s="124" t="s">
        <v>29</v>
      </c>
      <c r="D263" s="124"/>
      <c r="E263" s="125">
        <v>0</v>
      </c>
      <c r="F263" s="126"/>
      <c r="G263" s="125">
        <v>656.3786376033</v>
      </c>
      <c r="H263" s="126">
        <v>8.877206500275429E-05</v>
      </c>
      <c r="I263" s="125">
        <v>146.6201173259</v>
      </c>
      <c r="J263" s="126">
        <v>5.959958910708193E-05</v>
      </c>
      <c r="K263" s="125">
        <v>0</v>
      </c>
      <c r="L263" s="126"/>
      <c r="M263" s="125">
        <v>0</v>
      </c>
      <c r="N263" s="126"/>
      <c r="O263" s="125">
        <v>0</v>
      </c>
      <c r="P263" s="126"/>
      <c r="Q263" s="125">
        <v>0</v>
      </c>
      <c r="R263" s="126"/>
      <c r="S263" s="125">
        <v>0</v>
      </c>
      <c r="T263" s="126"/>
      <c r="U263" s="125">
        <v>0</v>
      </c>
      <c r="V263" s="126"/>
      <c r="W263" s="125">
        <v>0</v>
      </c>
      <c r="X263" s="126"/>
      <c r="Y263" s="125">
        <v>0</v>
      </c>
      <c r="Z263" s="126"/>
      <c r="AA263" s="125">
        <v>0</v>
      </c>
      <c r="AB263" s="126"/>
      <c r="AC263" s="125">
        <v>802.9987549292</v>
      </c>
      <c r="AD263" s="126">
        <v>7.788112784017542E-06</v>
      </c>
    </row>
    <row r="264" spans="1:30" ht="15">
      <c r="A264" s="81" t="s">
        <v>1487</v>
      </c>
      <c r="B264" s="123" t="s">
        <v>391</v>
      </c>
      <c r="C264" s="124" t="s">
        <v>29</v>
      </c>
      <c r="D264" s="124"/>
      <c r="E264" s="125">
        <v>78.229101494</v>
      </c>
      <c r="F264" s="126">
        <v>9.196072348379483E-05</v>
      </c>
      <c r="G264" s="125">
        <v>648.6663273707</v>
      </c>
      <c r="H264" s="126">
        <v>8.772901200549396E-05</v>
      </c>
      <c r="I264" s="125">
        <v>144.5065307578</v>
      </c>
      <c r="J264" s="126">
        <v>5.8740437625699544E-05</v>
      </c>
      <c r="K264" s="125">
        <v>0</v>
      </c>
      <c r="L264" s="126"/>
      <c r="M264" s="125">
        <v>0</v>
      </c>
      <c r="N264" s="126"/>
      <c r="O264" s="125">
        <v>0</v>
      </c>
      <c r="P264" s="126"/>
      <c r="Q264" s="125">
        <v>0</v>
      </c>
      <c r="R264" s="126"/>
      <c r="S264" s="125">
        <v>0</v>
      </c>
      <c r="T264" s="126"/>
      <c r="U264" s="125">
        <v>0</v>
      </c>
      <c r="V264" s="126"/>
      <c r="W264" s="125">
        <v>0</v>
      </c>
      <c r="X264" s="126"/>
      <c r="Y264" s="125">
        <v>0</v>
      </c>
      <c r="Z264" s="126"/>
      <c r="AA264" s="125">
        <v>0</v>
      </c>
      <c r="AB264" s="126"/>
      <c r="AC264" s="125">
        <v>871.4019596225</v>
      </c>
      <c r="AD264" s="126">
        <v>8.451540802640845E-06</v>
      </c>
    </row>
    <row r="265" spans="1:30" ht="15">
      <c r="A265" s="81" t="s">
        <v>685</v>
      </c>
      <c r="B265" s="123" t="s">
        <v>391</v>
      </c>
      <c r="C265" s="124" t="s">
        <v>29</v>
      </c>
      <c r="D265" s="124"/>
      <c r="E265" s="125">
        <v>0</v>
      </c>
      <c r="F265" s="126"/>
      <c r="G265" s="125">
        <v>0</v>
      </c>
      <c r="H265" s="126"/>
      <c r="I265" s="125">
        <v>0</v>
      </c>
      <c r="J265" s="126"/>
      <c r="K265" s="125">
        <v>0</v>
      </c>
      <c r="L265" s="126"/>
      <c r="M265" s="125">
        <v>0</v>
      </c>
      <c r="N265" s="126"/>
      <c r="O265" s="125">
        <v>0</v>
      </c>
      <c r="P265" s="126"/>
      <c r="Q265" s="125">
        <v>0</v>
      </c>
      <c r="R265" s="126"/>
      <c r="S265" s="125">
        <v>0</v>
      </c>
      <c r="T265" s="126"/>
      <c r="U265" s="125">
        <v>0</v>
      </c>
      <c r="V265" s="126"/>
      <c r="W265" s="125">
        <v>51815.7913896</v>
      </c>
      <c r="X265" s="126">
        <v>0.010204303695492844</v>
      </c>
      <c r="Y265" s="125">
        <v>0</v>
      </c>
      <c r="Z265" s="126"/>
      <c r="AA265" s="125">
        <v>0</v>
      </c>
      <c r="AB265" s="126"/>
      <c r="AC265" s="125">
        <v>51815.7913896</v>
      </c>
      <c r="AD265" s="126">
        <v>0.0005025502528592468</v>
      </c>
    </row>
    <row r="266" spans="1:30" ht="15">
      <c r="A266" s="81" t="s">
        <v>831</v>
      </c>
      <c r="B266" s="123" t="s">
        <v>391</v>
      </c>
      <c r="C266" s="124" t="s">
        <v>29</v>
      </c>
      <c r="D266" s="124"/>
      <c r="E266" s="125">
        <v>0</v>
      </c>
      <c r="F266" s="126"/>
      <c r="G266" s="125">
        <v>0</v>
      </c>
      <c r="H266" s="126"/>
      <c r="I266" s="125">
        <v>0</v>
      </c>
      <c r="J266" s="126"/>
      <c r="K266" s="125">
        <v>27377.1209430889</v>
      </c>
      <c r="L266" s="126">
        <v>0.004525487648832517</v>
      </c>
      <c r="M266" s="125">
        <v>0.46310481600000003</v>
      </c>
      <c r="N266" s="126">
        <v>1.824422763512454E-08</v>
      </c>
      <c r="O266" s="125">
        <v>0</v>
      </c>
      <c r="P266" s="126"/>
      <c r="Q266" s="125">
        <v>0</v>
      </c>
      <c r="R266" s="126"/>
      <c r="S266" s="125">
        <v>0</v>
      </c>
      <c r="T266" s="126"/>
      <c r="U266" s="125">
        <v>0</v>
      </c>
      <c r="V266" s="126"/>
      <c r="W266" s="125">
        <v>0</v>
      </c>
      <c r="X266" s="126"/>
      <c r="Y266" s="125">
        <v>0</v>
      </c>
      <c r="Z266" s="126"/>
      <c r="AA266" s="125">
        <v>0</v>
      </c>
      <c r="AB266" s="126"/>
      <c r="AC266" s="125">
        <v>27377.5840479049</v>
      </c>
      <c r="AD266" s="126">
        <v>0.00026552931870710354</v>
      </c>
    </row>
    <row r="267" spans="1:30" ht="15">
      <c r="A267" s="117" t="s">
        <v>203</v>
      </c>
      <c r="B267" s="118" t="s">
        <v>29</v>
      </c>
      <c r="C267" s="119" t="s">
        <v>29</v>
      </c>
      <c r="D267" s="119"/>
      <c r="E267" s="120">
        <v>0</v>
      </c>
      <c r="F267" s="121"/>
      <c r="G267" s="120">
        <v>18966.5213874765</v>
      </c>
      <c r="H267" s="121">
        <v>0.0025651311194907914</v>
      </c>
      <c r="I267" s="120">
        <v>7671.0764906269005</v>
      </c>
      <c r="J267" s="121">
        <v>0.0031182147115196555</v>
      </c>
      <c r="K267" s="120">
        <v>0</v>
      </c>
      <c r="L267" s="121"/>
      <c r="M267" s="120">
        <v>0</v>
      </c>
      <c r="N267" s="121"/>
      <c r="O267" s="120">
        <v>0</v>
      </c>
      <c r="P267" s="121"/>
      <c r="Q267" s="120">
        <v>0</v>
      </c>
      <c r="R267" s="121"/>
      <c r="S267" s="120">
        <v>0</v>
      </c>
      <c r="T267" s="121"/>
      <c r="U267" s="120">
        <v>0</v>
      </c>
      <c r="V267" s="121"/>
      <c r="W267" s="120">
        <v>0</v>
      </c>
      <c r="X267" s="121"/>
      <c r="Y267" s="120">
        <v>0</v>
      </c>
      <c r="Z267" s="121"/>
      <c r="AA267" s="120">
        <v>0</v>
      </c>
      <c r="AB267" s="121"/>
      <c r="AC267" s="120">
        <v>26637.597878103403</v>
      </c>
      <c r="AD267" s="121">
        <v>0.0002583523514781377</v>
      </c>
    </row>
    <row r="268" spans="1:30" ht="15">
      <c r="A268" s="81" t="s">
        <v>687</v>
      </c>
      <c r="B268" s="123" t="s">
        <v>416</v>
      </c>
      <c r="C268" s="124" t="s">
        <v>29</v>
      </c>
      <c r="D268" s="124"/>
      <c r="E268" s="125">
        <v>0</v>
      </c>
      <c r="F268" s="126"/>
      <c r="G268" s="125">
        <v>18966.5213874765</v>
      </c>
      <c r="H268" s="126">
        <v>0.0025651311194907914</v>
      </c>
      <c r="I268" s="125">
        <v>7671.0764906269005</v>
      </c>
      <c r="J268" s="126">
        <v>0.0031182147115196555</v>
      </c>
      <c r="K268" s="125">
        <v>0</v>
      </c>
      <c r="L268" s="126"/>
      <c r="M268" s="125">
        <v>0</v>
      </c>
      <c r="N268" s="126"/>
      <c r="O268" s="125">
        <v>0</v>
      </c>
      <c r="P268" s="126"/>
      <c r="Q268" s="125">
        <v>0</v>
      </c>
      <c r="R268" s="126"/>
      <c r="S268" s="125">
        <v>0</v>
      </c>
      <c r="T268" s="126"/>
      <c r="U268" s="125">
        <v>0</v>
      </c>
      <c r="V268" s="126"/>
      <c r="W268" s="125">
        <v>0</v>
      </c>
      <c r="X268" s="126"/>
      <c r="Y268" s="125">
        <v>0</v>
      </c>
      <c r="Z268" s="126"/>
      <c r="AA268" s="125">
        <v>0</v>
      </c>
      <c r="AB268" s="126"/>
      <c r="AC268" s="125">
        <v>26637.597878103403</v>
      </c>
      <c r="AD268" s="126">
        <v>0.0002583523514781377</v>
      </c>
    </row>
    <row r="269" spans="1:30" ht="15">
      <c r="A269" s="117" t="s">
        <v>206</v>
      </c>
      <c r="B269" s="118" t="s">
        <v>29</v>
      </c>
      <c r="C269" s="119" t="s">
        <v>29</v>
      </c>
      <c r="D269" s="119"/>
      <c r="E269" s="120">
        <v>1246.8236758159999</v>
      </c>
      <c r="F269" s="121">
        <v>0.0014656797163081043</v>
      </c>
      <c r="G269" s="120">
        <v>41029.1309585844</v>
      </c>
      <c r="H269" s="121">
        <v>0.005548993327633643</v>
      </c>
      <c r="I269" s="120">
        <v>15278.1943894237</v>
      </c>
      <c r="J269" s="121">
        <v>0.006210430904810952</v>
      </c>
      <c r="K269" s="120">
        <v>67740.58529700001</v>
      </c>
      <c r="L269" s="121">
        <v>0.011197641370819423</v>
      </c>
      <c r="M269" s="120">
        <v>68381.7890681977</v>
      </c>
      <c r="N269" s="121">
        <v>0.0026939320921621976</v>
      </c>
      <c r="O269" s="120">
        <v>23820.6997060014</v>
      </c>
      <c r="P269" s="121">
        <v>0.005534516153423833</v>
      </c>
      <c r="Q269" s="120">
        <v>0</v>
      </c>
      <c r="R269" s="121"/>
      <c r="S269" s="120">
        <v>0</v>
      </c>
      <c r="T269" s="121"/>
      <c r="U269" s="120">
        <v>0</v>
      </c>
      <c r="V269" s="121"/>
      <c r="W269" s="120">
        <v>0</v>
      </c>
      <c r="X269" s="121"/>
      <c r="Y269" s="120">
        <v>0</v>
      </c>
      <c r="Z269" s="121"/>
      <c r="AA269" s="120">
        <v>0</v>
      </c>
      <c r="AB269" s="121"/>
      <c r="AC269" s="120">
        <v>217497.22309502322</v>
      </c>
      <c r="AD269" s="121">
        <v>0.002109458941594518</v>
      </c>
    </row>
    <row r="270" spans="1:30" ht="15">
      <c r="A270" s="81" t="s">
        <v>688</v>
      </c>
      <c r="B270" s="123" t="s">
        <v>391</v>
      </c>
      <c r="C270" s="124" t="s">
        <v>29</v>
      </c>
      <c r="D270" s="124"/>
      <c r="E270" s="125">
        <v>144.7520667495</v>
      </c>
      <c r="F270" s="126">
        <v>0.00017016052248893006</v>
      </c>
      <c r="G270" s="125">
        <v>0</v>
      </c>
      <c r="H270" s="126"/>
      <c r="I270" s="125">
        <v>0</v>
      </c>
      <c r="J270" s="126"/>
      <c r="K270" s="125">
        <v>0</v>
      </c>
      <c r="L270" s="126"/>
      <c r="M270" s="125">
        <v>0</v>
      </c>
      <c r="N270" s="126"/>
      <c r="O270" s="125">
        <v>0</v>
      </c>
      <c r="P270" s="126"/>
      <c r="Q270" s="125">
        <v>0</v>
      </c>
      <c r="R270" s="126"/>
      <c r="S270" s="125">
        <v>0</v>
      </c>
      <c r="T270" s="126"/>
      <c r="U270" s="125">
        <v>0</v>
      </c>
      <c r="V270" s="126"/>
      <c r="W270" s="125">
        <v>0</v>
      </c>
      <c r="X270" s="126"/>
      <c r="Y270" s="125">
        <v>0</v>
      </c>
      <c r="Z270" s="126"/>
      <c r="AA270" s="125">
        <v>0</v>
      </c>
      <c r="AB270" s="126"/>
      <c r="AC270" s="125">
        <v>144.7520667495</v>
      </c>
      <c r="AD270" s="126">
        <v>1.4039192646869533E-06</v>
      </c>
    </row>
    <row r="271" spans="1:30" ht="15">
      <c r="A271" s="81" t="s">
        <v>689</v>
      </c>
      <c r="B271" s="123" t="s">
        <v>391</v>
      </c>
      <c r="C271" s="124" t="s">
        <v>29</v>
      </c>
      <c r="D271" s="124"/>
      <c r="E271" s="125">
        <v>792.3444783378001</v>
      </c>
      <c r="F271" s="126">
        <v>0.0009314253913797366</v>
      </c>
      <c r="G271" s="125">
        <v>32988.202224843</v>
      </c>
      <c r="H271" s="126">
        <v>0.004461496253017365</v>
      </c>
      <c r="I271" s="125">
        <v>13443.6422844273</v>
      </c>
      <c r="J271" s="126">
        <v>0.005464704099734911</v>
      </c>
      <c r="K271" s="125">
        <v>0</v>
      </c>
      <c r="L271" s="126"/>
      <c r="M271" s="125">
        <v>68381.7890681977</v>
      </c>
      <c r="N271" s="126">
        <v>0.0026939320921621976</v>
      </c>
      <c r="O271" s="125">
        <v>23820.6997060014</v>
      </c>
      <c r="P271" s="126">
        <v>0.005534516153423833</v>
      </c>
      <c r="Q271" s="125">
        <v>0</v>
      </c>
      <c r="R271" s="126"/>
      <c r="S271" s="125">
        <v>0</v>
      </c>
      <c r="T271" s="126"/>
      <c r="U271" s="125">
        <v>0</v>
      </c>
      <c r="V271" s="126"/>
      <c r="W271" s="125">
        <v>0</v>
      </c>
      <c r="X271" s="126"/>
      <c r="Y271" s="125">
        <v>0</v>
      </c>
      <c r="Z271" s="126"/>
      <c r="AA271" s="125">
        <v>0</v>
      </c>
      <c r="AB271" s="126"/>
      <c r="AC271" s="125">
        <v>139426.6777618072</v>
      </c>
      <c r="AD271" s="126">
        <v>0.001352269458506901</v>
      </c>
    </row>
    <row r="272" spans="1:30" ht="15">
      <c r="A272" s="81" t="s">
        <v>690</v>
      </c>
      <c r="B272" s="123" t="s">
        <v>391</v>
      </c>
      <c r="C272" s="124" t="s">
        <v>29</v>
      </c>
      <c r="D272" s="124"/>
      <c r="E272" s="125">
        <v>0</v>
      </c>
      <c r="F272" s="126"/>
      <c r="G272" s="125">
        <v>0</v>
      </c>
      <c r="H272" s="126"/>
      <c r="I272" s="125">
        <v>0</v>
      </c>
      <c r="J272" s="126"/>
      <c r="K272" s="125">
        <v>67740.58529700001</v>
      </c>
      <c r="L272" s="126">
        <v>0.011197641370819423</v>
      </c>
      <c r="M272" s="125">
        <v>0</v>
      </c>
      <c r="N272" s="126"/>
      <c r="O272" s="125">
        <v>0</v>
      </c>
      <c r="P272" s="126"/>
      <c r="Q272" s="125">
        <v>0</v>
      </c>
      <c r="R272" s="126"/>
      <c r="S272" s="125">
        <v>0</v>
      </c>
      <c r="T272" s="126"/>
      <c r="U272" s="125">
        <v>0</v>
      </c>
      <c r="V272" s="126"/>
      <c r="W272" s="125">
        <v>0</v>
      </c>
      <c r="X272" s="126"/>
      <c r="Y272" s="125">
        <v>0</v>
      </c>
      <c r="Z272" s="126"/>
      <c r="AA272" s="125">
        <v>0</v>
      </c>
      <c r="AB272" s="126"/>
      <c r="AC272" s="125">
        <v>67740.58529700001</v>
      </c>
      <c r="AD272" s="126">
        <v>0.0006570014151452977</v>
      </c>
    </row>
    <row r="273" spans="1:30" ht="15">
      <c r="A273" s="81" t="s">
        <v>832</v>
      </c>
      <c r="B273" s="123" t="s">
        <v>391</v>
      </c>
      <c r="C273" s="124" t="s">
        <v>29</v>
      </c>
      <c r="D273" s="124"/>
      <c r="E273" s="125">
        <v>0</v>
      </c>
      <c r="F273" s="126"/>
      <c r="G273" s="125">
        <v>656.3849909379</v>
      </c>
      <c r="H273" s="126">
        <v>8.877292426081022E-05</v>
      </c>
      <c r="I273" s="125">
        <v>145.9606875202</v>
      </c>
      <c r="J273" s="126">
        <v>5.9331537586039125E-05</v>
      </c>
      <c r="K273" s="125">
        <v>0</v>
      </c>
      <c r="L273" s="126"/>
      <c r="M273" s="125">
        <v>0</v>
      </c>
      <c r="N273" s="126"/>
      <c r="O273" s="125">
        <v>0</v>
      </c>
      <c r="P273" s="126"/>
      <c r="Q273" s="125">
        <v>0</v>
      </c>
      <c r="R273" s="126"/>
      <c r="S273" s="125">
        <v>0</v>
      </c>
      <c r="T273" s="126"/>
      <c r="U273" s="125">
        <v>0</v>
      </c>
      <c r="V273" s="126"/>
      <c r="W273" s="125">
        <v>0</v>
      </c>
      <c r="X273" s="126"/>
      <c r="Y273" s="125">
        <v>0</v>
      </c>
      <c r="Z273" s="126"/>
      <c r="AA273" s="125">
        <v>0</v>
      </c>
      <c r="AB273" s="126"/>
      <c r="AC273" s="125">
        <v>802.3456784581001</v>
      </c>
      <c r="AD273" s="126">
        <v>7.781778735325321E-06</v>
      </c>
    </row>
    <row r="274" spans="1:30" ht="15">
      <c r="A274" s="81" t="s">
        <v>833</v>
      </c>
      <c r="B274" s="123" t="s">
        <v>391</v>
      </c>
      <c r="C274" s="124" t="s">
        <v>29</v>
      </c>
      <c r="D274" s="124"/>
      <c r="E274" s="125">
        <v>309.72713072870005</v>
      </c>
      <c r="F274" s="126">
        <v>0.00036409380243943766</v>
      </c>
      <c r="G274" s="125">
        <v>7384.5437428035</v>
      </c>
      <c r="H274" s="126">
        <v>0.0009987241503554669</v>
      </c>
      <c r="I274" s="125">
        <v>1688.5914174762</v>
      </c>
      <c r="J274" s="126">
        <v>0.0006863952674900017</v>
      </c>
      <c r="K274" s="125">
        <v>0</v>
      </c>
      <c r="L274" s="126"/>
      <c r="M274" s="125">
        <v>0</v>
      </c>
      <c r="N274" s="126"/>
      <c r="O274" s="125">
        <v>0</v>
      </c>
      <c r="P274" s="126"/>
      <c r="Q274" s="125">
        <v>0</v>
      </c>
      <c r="R274" s="126"/>
      <c r="S274" s="125">
        <v>0</v>
      </c>
      <c r="T274" s="126"/>
      <c r="U274" s="125">
        <v>0</v>
      </c>
      <c r="V274" s="126"/>
      <c r="W274" s="125">
        <v>0</v>
      </c>
      <c r="X274" s="126"/>
      <c r="Y274" s="125">
        <v>0</v>
      </c>
      <c r="Z274" s="126"/>
      <c r="AA274" s="125">
        <v>0</v>
      </c>
      <c r="AB274" s="126"/>
      <c r="AC274" s="125">
        <v>9382.8622910084</v>
      </c>
      <c r="AD274" s="126">
        <v>9.100236994230657E-05</v>
      </c>
    </row>
    <row r="275" spans="1:30" ht="15">
      <c r="A275" s="117" t="s">
        <v>584</v>
      </c>
      <c r="B275" s="118" t="s">
        <v>29</v>
      </c>
      <c r="C275" s="119" t="s">
        <v>29</v>
      </c>
      <c r="D275" s="119"/>
      <c r="E275" s="120">
        <v>367.44532464</v>
      </c>
      <c r="F275" s="121">
        <v>0.00043194332095484854</v>
      </c>
      <c r="G275" s="120">
        <v>27603.08864424</v>
      </c>
      <c r="H275" s="121">
        <v>0.0037331854497132744</v>
      </c>
      <c r="I275" s="120">
        <v>8277.45075912</v>
      </c>
      <c r="J275" s="121">
        <v>0.003364699695343305</v>
      </c>
      <c r="K275" s="120">
        <v>0</v>
      </c>
      <c r="L275" s="121"/>
      <c r="M275" s="120">
        <v>7192.329926400001</v>
      </c>
      <c r="N275" s="121">
        <v>0.0002833451518331006</v>
      </c>
      <c r="O275" s="120">
        <v>0</v>
      </c>
      <c r="P275" s="121"/>
      <c r="Q275" s="120">
        <v>100.95541662000001</v>
      </c>
      <c r="R275" s="121">
        <v>2.8623927790788465E-05</v>
      </c>
      <c r="S275" s="120">
        <v>1461.1968195</v>
      </c>
      <c r="T275" s="121">
        <v>9.887570813964284E-05</v>
      </c>
      <c r="U275" s="120">
        <v>823.5836618999999</v>
      </c>
      <c r="V275" s="121">
        <v>0.00020846058652456816</v>
      </c>
      <c r="W275" s="120">
        <v>0</v>
      </c>
      <c r="X275" s="121"/>
      <c r="Y275" s="120">
        <v>0</v>
      </c>
      <c r="Z275" s="121"/>
      <c r="AA275" s="120">
        <v>0</v>
      </c>
      <c r="AB275" s="121"/>
      <c r="AC275" s="120">
        <v>45826.050552420005</v>
      </c>
      <c r="AD275" s="121">
        <v>0.000444457040509115</v>
      </c>
    </row>
    <row r="276" spans="1:30" ht="15">
      <c r="A276" s="81" t="s">
        <v>575</v>
      </c>
      <c r="B276" s="123" t="s">
        <v>391</v>
      </c>
      <c r="C276" s="124" t="s">
        <v>29</v>
      </c>
      <c r="D276" s="124"/>
      <c r="E276" s="125">
        <v>0</v>
      </c>
      <c r="F276" s="126"/>
      <c r="G276" s="125">
        <v>0</v>
      </c>
      <c r="H276" s="126"/>
      <c r="I276" s="125">
        <v>0</v>
      </c>
      <c r="J276" s="126"/>
      <c r="K276" s="125">
        <v>0</v>
      </c>
      <c r="L276" s="126"/>
      <c r="M276" s="125">
        <v>7192.329926400001</v>
      </c>
      <c r="N276" s="126">
        <v>0.0002833451518331006</v>
      </c>
      <c r="O276" s="125">
        <v>0</v>
      </c>
      <c r="P276" s="126"/>
      <c r="Q276" s="125">
        <v>0</v>
      </c>
      <c r="R276" s="126"/>
      <c r="S276" s="125">
        <v>0</v>
      </c>
      <c r="T276" s="126"/>
      <c r="U276" s="125">
        <v>0</v>
      </c>
      <c r="V276" s="126"/>
      <c r="W276" s="125">
        <v>0</v>
      </c>
      <c r="X276" s="126"/>
      <c r="Y276" s="125">
        <v>0</v>
      </c>
      <c r="Z276" s="126"/>
      <c r="AA276" s="125">
        <v>0</v>
      </c>
      <c r="AB276" s="126"/>
      <c r="AC276" s="125">
        <v>7192.329926400001</v>
      </c>
      <c r="AD276" s="126">
        <v>6.97568661256599E-05</v>
      </c>
    </row>
    <row r="277" spans="1:30" ht="15">
      <c r="A277" s="81" t="s">
        <v>691</v>
      </c>
      <c r="B277" s="123" t="s">
        <v>391</v>
      </c>
      <c r="C277" s="124" t="s">
        <v>29</v>
      </c>
      <c r="D277" s="124"/>
      <c r="E277" s="125">
        <v>0</v>
      </c>
      <c r="F277" s="126"/>
      <c r="G277" s="125">
        <v>0</v>
      </c>
      <c r="H277" s="126"/>
      <c r="I277" s="125">
        <v>0</v>
      </c>
      <c r="J277" s="126"/>
      <c r="K277" s="125">
        <v>0</v>
      </c>
      <c r="L277" s="126"/>
      <c r="M277" s="125">
        <v>0</v>
      </c>
      <c r="N277" s="126"/>
      <c r="O277" s="125">
        <v>0</v>
      </c>
      <c r="P277" s="126"/>
      <c r="Q277" s="125">
        <v>100.95541662000001</v>
      </c>
      <c r="R277" s="126">
        <v>2.8623927790788465E-05</v>
      </c>
      <c r="S277" s="125">
        <v>1461.1968195</v>
      </c>
      <c r="T277" s="126">
        <v>9.887570813964284E-05</v>
      </c>
      <c r="U277" s="125">
        <v>823.5836618999999</v>
      </c>
      <c r="V277" s="126">
        <v>0.00020846058652456816</v>
      </c>
      <c r="W277" s="125">
        <v>0</v>
      </c>
      <c r="X277" s="126"/>
      <c r="Y277" s="125">
        <v>0</v>
      </c>
      <c r="Z277" s="126"/>
      <c r="AA277" s="125">
        <v>0</v>
      </c>
      <c r="AB277" s="126"/>
      <c r="AC277" s="125">
        <v>2385.7358980199997</v>
      </c>
      <c r="AD277" s="126">
        <v>2.3138741041133192E-05</v>
      </c>
    </row>
    <row r="278" spans="1:30" ht="15">
      <c r="A278" s="81" t="s">
        <v>1488</v>
      </c>
      <c r="B278" s="123" t="s">
        <v>391</v>
      </c>
      <c r="C278" s="124" t="s">
        <v>29</v>
      </c>
      <c r="D278" s="124"/>
      <c r="E278" s="125">
        <v>367.44532464</v>
      </c>
      <c r="F278" s="126">
        <v>0.00043194332095484854</v>
      </c>
      <c r="G278" s="125">
        <v>27603.08864424</v>
      </c>
      <c r="H278" s="126">
        <v>0.0037331854497132744</v>
      </c>
      <c r="I278" s="125">
        <v>8277.45075912</v>
      </c>
      <c r="J278" s="126">
        <v>0.003364699695343305</v>
      </c>
      <c r="K278" s="125">
        <v>0</v>
      </c>
      <c r="L278" s="126"/>
      <c r="M278" s="125">
        <v>0</v>
      </c>
      <c r="N278" s="126"/>
      <c r="O278" s="125">
        <v>0</v>
      </c>
      <c r="P278" s="126"/>
      <c r="Q278" s="125">
        <v>0</v>
      </c>
      <c r="R278" s="126"/>
      <c r="S278" s="125">
        <v>0</v>
      </c>
      <c r="T278" s="126"/>
      <c r="U278" s="125">
        <v>0</v>
      </c>
      <c r="V278" s="126"/>
      <c r="W278" s="125">
        <v>0</v>
      </c>
      <c r="X278" s="126"/>
      <c r="Y278" s="125">
        <v>0</v>
      </c>
      <c r="Z278" s="126"/>
      <c r="AA278" s="125">
        <v>0</v>
      </c>
      <c r="AB278" s="126"/>
      <c r="AC278" s="125">
        <v>36247.984728</v>
      </c>
      <c r="AD278" s="126">
        <v>0.0003515614333423219</v>
      </c>
    </row>
    <row r="279" spans="1:30" ht="15">
      <c r="A279" s="117" t="s">
        <v>210</v>
      </c>
      <c r="B279" s="118" t="s">
        <v>29</v>
      </c>
      <c r="C279" s="119" t="s">
        <v>29</v>
      </c>
      <c r="D279" s="119"/>
      <c r="E279" s="120">
        <v>0</v>
      </c>
      <c r="F279" s="121"/>
      <c r="G279" s="120">
        <v>0</v>
      </c>
      <c r="H279" s="121"/>
      <c r="I279" s="120">
        <v>0</v>
      </c>
      <c r="J279" s="121"/>
      <c r="K279" s="120">
        <v>0</v>
      </c>
      <c r="L279" s="121"/>
      <c r="M279" s="120">
        <v>90410.53841697151</v>
      </c>
      <c r="N279" s="121">
        <v>0.003561764824085527</v>
      </c>
      <c r="O279" s="120">
        <v>28225.001578044797</v>
      </c>
      <c r="P279" s="121">
        <v>0.006557814383796042</v>
      </c>
      <c r="Q279" s="120">
        <v>0</v>
      </c>
      <c r="R279" s="121"/>
      <c r="S279" s="120">
        <v>0</v>
      </c>
      <c r="T279" s="121"/>
      <c r="U279" s="120">
        <v>0</v>
      </c>
      <c r="V279" s="121"/>
      <c r="W279" s="120">
        <v>26.618422380600002</v>
      </c>
      <c r="X279" s="121">
        <v>5.242078883331764E-06</v>
      </c>
      <c r="Y279" s="120">
        <v>59618.6966428259</v>
      </c>
      <c r="Z279" s="121">
        <v>0.0029058547527443146</v>
      </c>
      <c r="AA279" s="120">
        <v>7309.6573801155</v>
      </c>
      <c r="AB279" s="121">
        <v>0.001903765391008921</v>
      </c>
      <c r="AC279" s="120">
        <v>185590.51244033832</v>
      </c>
      <c r="AD279" s="121">
        <v>0.0018000025948438805</v>
      </c>
    </row>
    <row r="280" spans="1:30" ht="15">
      <c r="A280" s="81" t="s">
        <v>692</v>
      </c>
      <c r="B280" s="123" t="s">
        <v>391</v>
      </c>
      <c r="C280" s="124" t="s">
        <v>29</v>
      </c>
      <c r="D280" s="124"/>
      <c r="E280" s="125">
        <v>0</v>
      </c>
      <c r="F280" s="126"/>
      <c r="G280" s="125">
        <v>0</v>
      </c>
      <c r="H280" s="126"/>
      <c r="I280" s="125">
        <v>0</v>
      </c>
      <c r="J280" s="126"/>
      <c r="K280" s="125">
        <v>0</v>
      </c>
      <c r="L280" s="126"/>
      <c r="M280" s="125">
        <v>43981.3871217169</v>
      </c>
      <c r="N280" s="126">
        <v>0.001732667013242933</v>
      </c>
      <c r="O280" s="125">
        <v>7538.6703065493</v>
      </c>
      <c r="P280" s="126">
        <v>0.0017515393377139975</v>
      </c>
      <c r="Q280" s="125">
        <v>0</v>
      </c>
      <c r="R280" s="126"/>
      <c r="S280" s="125">
        <v>0</v>
      </c>
      <c r="T280" s="126"/>
      <c r="U280" s="125">
        <v>0</v>
      </c>
      <c r="V280" s="126"/>
      <c r="W280" s="125">
        <v>0</v>
      </c>
      <c r="X280" s="126"/>
      <c r="Y280" s="125">
        <v>0</v>
      </c>
      <c r="Z280" s="126"/>
      <c r="AA280" s="125">
        <v>0</v>
      </c>
      <c r="AB280" s="126"/>
      <c r="AC280" s="125">
        <v>51520.057428266206</v>
      </c>
      <c r="AD280" s="126">
        <v>0.0004996819925652007</v>
      </c>
    </row>
    <row r="281" spans="1:30" ht="15">
      <c r="A281" s="81" t="s">
        <v>693</v>
      </c>
      <c r="B281" s="123" t="s">
        <v>418</v>
      </c>
      <c r="C281" s="124" t="s">
        <v>29</v>
      </c>
      <c r="D281" s="124"/>
      <c r="E281" s="125">
        <v>0</v>
      </c>
      <c r="F281" s="126"/>
      <c r="G281" s="125">
        <v>0</v>
      </c>
      <c r="H281" s="126"/>
      <c r="I281" s="125">
        <v>0</v>
      </c>
      <c r="J281" s="126"/>
      <c r="K281" s="125">
        <v>0</v>
      </c>
      <c r="L281" s="126"/>
      <c r="M281" s="125">
        <v>0</v>
      </c>
      <c r="N281" s="126"/>
      <c r="O281" s="125">
        <v>0</v>
      </c>
      <c r="P281" s="126"/>
      <c r="Q281" s="125">
        <v>0</v>
      </c>
      <c r="R281" s="126"/>
      <c r="S281" s="125">
        <v>0</v>
      </c>
      <c r="T281" s="126"/>
      <c r="U281" s="125">
        <v>0</v>
      </c>
      <c r="V281" s="126"/>
      <c r="W281" s="125">
        <v>0</v>
      </c>
      <c r="X281" s="126"/>
      <c r="Y281" s="125">
        <v>59592.0782204453</v>
      </c>
      <c r="Z281" s="126">
        <v>0.0029045573532112683</v>
      </c>
      <c r="AA281" s="125">
        <v>7283.0389577349</v>
      </c>
      <c r="AB281" s="126">
        <v>0.001896832749893717</v>
      </c>
      <c r="AC281" s="125">
        <v>66875.1171781802</v>
      </c>
      <c r="AD281" s="126">
        <v>0.0006486074253925559</v>
      </c>
    </row>
    <row r="282" spans="1:30" ht="15">
      <c r="A282" s="81" t="s">
        <v>834</v>
      </c>
      <c r="B282" s="123" t="s">
        <v>391</v>
      </c>
      <c r="C282" s="124" t="s">
        <v>29</v>
      </c>
      <c r="D282" s="124"/>
      <c r="E282" s="125">
        <v>0</v>
      </c>
      <c r="F282" s="126"/>
      <c r="G282" s="125">
        <v>0</v>
      </c>
      <c r="H282" s="126"/>
      <c r="I282" s="125">
        <v>0</v>
      </c>
      <c r="J282" s="126"/>
      <c r="K282" s="125">
        <v>0</v>
      </c>
      <c r="L282" s="126"/>
      <c r="M282" s="125">
        <v>46429.1512952546</v>
      </c>
      <c r="N282" s="126">
        <v>0.001829097810842594</v>
      </c>
      <c r="O282" s="125">
        <v>20686.3312714955</v>
      </c>
      <c r="P282" s="126">
        <v>0.004806275046082045</v>
      </c>
      <c r="Q282" s="125">
        <v>0</v>
      </c>
      <c r="R282" s="126"/>
      <c r="S282" s="125">
        <v>0</v>
      </c>
      <c r="T282" s="126"/>
      <c r="U282" s="125">
        <v>0</v>
      </c>
      <c r="V282" s="126"/>
      <c r="W282" s="125">
        <v>26.618422380600002</v>
      </c>
      <c r="X282" s="126">
        <v>5.242078883331764E-06</v>
      </c>
      <c r="Y282" s="125">
        <v>26.618422380600002</v>
      </c>
      <c r="Z282" s="126">
        <v>1.2973995330461459E-06</v>
      </c>
      <c r="AA282" s="125">
        <v>26.618422380600002</v>
      </c>
      <c r="AB282" s="126">
        <v>6.93264111520407E-06</v>
      </c>
      <c r="AC282" s="125">
        <v>67195.3378338919</v>
      </c>
      <c r="AD282" s="126">
        <v>0.0006517131768861241</v>
      </c>
    </row>
    <row r="283" spans="1:30" ht="15">
      <c r="A283" s="117" t="s">
        <v>212</v>
      </c>
      <c r="B283" s="118" t="s">
        <v>29</v>
      </c>
      <c r="C283" s="119" t="s">
        <v>29</v>
      </c>
      <c r="D283" s="119"/>
      <c r="E283" s="120">
        <v>25.4498823041</v>
      </c>
      <c r="F283" s="121">
        <v>2.9917122203454758E-05</v>
      </c>
      <c r="G283" s="120">
        <v>797.5409983911</v>
      </c>
      <c r="H283" s="121">
        <v>0.00010786359777041643</v>
      </c>
      <c r="I283" s="120">
        <v>175.5711374223</v>
      </c>
      <c r="J283" s="121">
        <v>7.136788484606995E-05</v>
      </c>
      <c r="K283" s="120">
        <v>0</v>
      </c>
      <c r="L283" s="121"/>
      <c r="M283" s="120">
        <v>0</v>
      </c>
      <c r="N283" s="121"/>
      <c r="O283" s="120">
        <v>0</v>
      </c>
      <c r="P283" s="121"/>
      <c r="Q283" s="120">
        <v>0</v>
      </c>
      <c r="R283" s="121"/>
      <c r="S283" s="120">
        <v>0</v>
      </c>
      <c r="T283" s="121"/>
      <c r="U283" s="120">
        <v>0</v>
      </c>
      <c r="V283" s="121"/>
      <c r="W283" s="120">
        <v>0</v>
      </c>
      <c r="X283" s="121"/>
      <c r="Y283" s="120">
        <v>0</v>
      </c>
      <c r="Z283" s="121"/>
      <c r="AA283" s="120">
        <v>0</v>
      </c>
      <c r="AB283" s="121"/>
      <c r="AC283" s="120">
        <v>998.5620181175</v>
      </c>
      <c r="AD283" s="121">
        <v>9.68483895049245E-06</v>
      </c>
    </row>
    <row r="284" spans="1:30" ht="15">
      <c r="A284" s="81" t="s">
        <v>694</v>
      </c>
      <c r="B284" s="123" t="s">
        <v>391</v>
      </c>
      <c r="C284" s="124" t="s">
        <v>29</v>
      </c>
      <c r="D284" s="124"/>
      <c r="E284" s="125">
        <v>25.4498823041</v>
      </c>
      <c r="F284" s="126">
        <v>2.9917122203454758E-05</v>
      </c>
      <c r="G284" s="125">
        <v>797.5409983911</v>
      </c>
      <c r="H284" s="126">
        <v>0.00010786359777041643</v>
      </c>
      <c r="I284" s="125">
        <v>175.5711374223</v>
      </c>
      <c r="J284" s="126">
        <v>7.136788484606995E-05</v>
      </c>
      <c r="K284" s="125">
        <v>0</v>
      </c>
      <c r="L284" s="126"/>
      <c r="M284" s="125">
        <v>0</v>
      </c>
      <c r="N284" s="126"/>
      <c r="O284" s="125">
        <v>0</v>
      </c>
      <c r="P284" s="126"/>
      <c r="Q284" s="125">
        <v>0</v>
      </c>
      <c r="R284" s="126"/>
      <c r="S284" s="125">
        <v>0</v>
      </c>
      <c r="T284" s="126"/>
      <c r="U284" s="125">
        <v>0</v>
      </c>
      <c r="V284" s="126"/>
      <c r="W284" s="125">
        <v>0</v>
      </c>
      <c r="X284" s="126"/>
      <c r="Y284" s="125">
        <v>0</v>
      </c>
      <c r="Z284" s="126"/>
      <c r="AA284" s="125">
        <v>0</v>
      </c>
      <c r="AB284" s="126"/>
      <c r="AC284" s="125">
        <v>998.5620181175</v>
      </c>
      <c r="AD284" s="126">
        <v>9.68483895049245E-06</v>
      </c>
    </row>
    <row r="285" spans="1:30" ht="15">
      <c r="A285" s="117" t="s">
        <v>213</v>
      </c>
      <c r="B285" s="118" t="s">
        <v>29</v>
      </c>
      <c r="C285" s="119" t="s">
        <v>29</v>
      </c>
      <c r="D285" s="119"/>
      <c r="E285" s="120">
        <v>435.632186531</v>
      </c>
      <c r="F285" s="121">
        <v>0.0005120990818140844</v>
      </c>
      <c r="G285" s="120">
        <v>0</v>
      </c>
      <c r="H285" s="121"/>
      <c r="I285" s="120">
        <v>0</v>
      </c>
      <c r="J285" s="121"/>
      <c r="K285" s="120">
        <v>0</v>
      </c>
      <c r="L285" s="121"/>
      <c r="M285" s="120">
        <v>0</v>
      </c>
      <c r="N285" s="121"/>
      <c r="O285" s="120">
        <v>0</v>
      </c>
      <c r="P285" s="121"/>
      <c r="Q285" s="120">
        <v>0</v>
      </c>
      <c r="R285" s="121"/>
      <c r="S285" s="120">
        <v>54.1208314724</v>
      </c>
      <c r="T285" s="121">
        <v>3.6622277475055912E-06</v>
      </c>
      <c r="U285" s="120">
        <v>0.036012530599999995</v>
      </c>
      <c r="V285" s="121">
        <v>9.115277048831848E-09</v>
      </c>
      <c r="W285" s="120">
        <v>0</v>
      </c>
      <c r="X285" s="121"/>
      <c r="Y285" s="120">
        <v>0</v>
      </c>
      <c r="Z285" s="121"/>
      <c r="AA285" s="120">
        <v>0</v>
      </c>
      <c r="AB285" s="121"/>
      <c r="AC285" s="120">
        <v>489.789030534</v>
      </c>
      <c r="AD285" s="121">
        <v>4.750358810344269E-06</v>
      </c>
    </row>
    <row r="286" spans="1:30" ht="15">
      <c r="A286" s="81" t="s">
        <v>695</v>
      </c>
      <c r="B286" s="123" t="s">
        <v>391</v>
      </c>
      <c r="C286" s="124" t="s">
        <v>29</v>
      </c>
      <c r="D286" s="124"/>
      <c r="E286" s="125">
        <v>0</v>
      </c>
      <c r="F286" s="126"/>
      <c r="G286" s="125">
        <v>0</v>
      </c>
      <c r="H286" s="126"/>
      <c r="I286" s="125">
        <v>0</v>
      </c>
      <c r="J286" s="126"/>
      <c r="K286" s="125">
        <v>0</v>
      </c>
      <c r="L286" s="126"/>
      <c r="M286" s="125">
        <v>0</v>
      </c>
      <c r="N286" s="126"/>
      <c r="O286" s="125">
        <v>0</v>
      </c>
      <c r="P286" s="126"/>
      <c r="Q286" s="125">
        <v>0</v>
      </c>
      <c r="R286" s="126"/>
      <c r="S286" s="125">
        <v>54.1208314724</v>
      </c>
      <c r="T286" s="126">
        <v>3.6622277475055912E-06</v>
      </c>
      <c r="U286" s="125">
        <v>0.036012530599999995</v>
      </c>
      <c r="V286" s="126">
        <v>9.115277048831848E-09</v>
      </c>
      <c r="W286" s="125">
        <v>0</v>
      </c>
      <c r="X286" s="126"/>
      <c r="Y286" s="125">
        <v>0</v>
      </c>
      <c r="Z286" s="126"/>
      <c r="AA286" s="125">
        <v>0</v>
      </c>
      <c r="AB286" s="126"/>
      <c r="AC286" s="125">
        <v>54.156844002999996</v>
      </c>
      <c r="AD286" s="126">
        <v>5.25255620301673E-07</v>
      </c>
    </row>
    <row r="287" spans="1:30" ht="15">
      <c r="A287" s="81" t="s">
        <v>720</v>
      </c>
      <c r="B287" s="123" t="s">
        <v>391</v>
      </c>
      <c r="C287" s="124" t="s">
        <v>29</v>
      </c>
      <c r="D287" s="124"/>
      <c r="E287" s="125">
        <v>98.6120073555</v>
      </c>
      <c r="F287" s="126">
        <v>0.0001159214584779119</v>
      </c>
      <c r="G287" s="125">
        <v>0</v>
      </c>
      <c r="H287" s="126"/>
      <c r="I287" s="125">
        <v>0</v>
      </c>
      <c r="J287" s="126"/>
      <c r="K287" s="125">
        <v>0</v>
      </c>
      <c r="L287" s="126"/>
      <c r="M287" s="125">
        <v>0</v>
      </c>
      <c r="N287" s="126"/>
      <c r="O287" s="125">
        <v>0</v>
      </c>
      <c r="P287" s="126"/>
      <c r="Q287" s="125">
        <v>0</v>
      </c>
      <c r="R287" s="126"/>
      <c r="S287" s="125">
        <v>0</v>
      </c>
      <c r="T287" s="126"/>
      <c r="U287" s="125">
        <v>0</v>
      </c>
      <c r="V287" s="126"/>
      <c r="W287" s="125">
        <v>0</v>
      </c>
      <c r="X287" s="126"/>
      <c r="Y287" s="125">
        <v>0</v>
      </c>
      <c r="Z287" s="126"/>
      <c r="AA287" s="125">
        <v>0</v>
      </c>
      <c r="AB287" s="126"/>
      <c r="AC287" s="125">
        <v>98.6120073555</v>
      </c>
      <c r="AD287" s="126">
        <v>9.564167197378977E-07</v>
      </c>
    </row>
    <row r="288" spans="1:30" ht="15">
      <c r="A288" s="81" t="s">
        <v>721</v>
      </c>
      <c r="B288" s="123" t="s">
        <v>416</v>
      </c>
      <c r="C288" s="124" t="s">
        <v>29</v>
      </c>
      <c r="D288" s="124"/>
      <c r="E288" s="125">
        <v>337.0201791755</v>
      </c>
      <c r="F288" s="126">
        <v>0.0003961776233361725</v>
      </c>
      <c r="G288" s="125">
        <v>0</v>
      </c>
      <c r="H288" s="126"/>
      <c r="I288" s="125">
        <v>0</v>
      </c>
      <c r="J288" s="126"/>
      <c r="K288" s="125">
        <v>0</v>
      </c>
      <c r="L288" s="126"/>
      <c r="M288" s="125">
        <v>0</v>
      </c>
      <c r="N288" s="126"/>
      <c r="O288" s="125">
        <v>0</v>
      </c>
      <c r="P288" s="126"/>
      <c r="Q288" s="125">
        <v>0</v>
      </c>
      <c r="R288" s="126"/>
      <c r="S288" s="125">
        <v>0</v>
      </c>
      <c r="T288" s="126"/>
      <c r="U288" s="125">
        <v>0</v>
      </c>
      <c r="V288" s="126"/>
      <c r="W288" s="125">
        <v>0</v>
      </c>
      <c r="X288" s="126"/>
      <c r="Y288" s="125">
        <v>0</v>
      </c>
      <c r="Z288" s="126"/>
      <c r="AA288" s="125">
        <v>0</v>
      </c>
      <c r="AB288" s="126"/>
      <c r="AC288" s="125">
        <v>337.0201791755</v>
      </c>
      <c r="AD288" s="126">
        <v>3.268686470304698E-06</v>
      </c>
    </row>
    <row r="289" spans="1:30" ht="15">
      <c r="A289" s="117" t="s">
        <v>214</v>
      </c>
      <c r="B289" s="118" t="s">
        <v>29</v>
      </c>
      <c r="C289" s="119" t="s">
        <v>29</v>
      </c>
      <c r="D289" s="119"/>
      <c r="E289" s="120">
        <v>0</v>
      </c>
      <c r="F289" s="121"/>
      <c r="G289" s="120">
        <v>0</v>
      </c>
      <c r="H289" s="121"/>
      <c r="I289" s="120">
        <v>0</v>
      </c>
      <c r="J289" s="121"/>
      <c r="K289" s="120">
        <v>0.4267850086</v>
      </c>
      <c r="L289" s="121">
        <v>7.054833447027403E-08</v>
      </c>
      <c r="M289" s="120">
        <v>0</v>
      </c>
      <c r="N289" s="121"/>
      <c r="O289" s="120">
        <v>0</v>
      </c>
      <c r="P289" s="121"/>
      <c r="Q289" s="120">
        <v>0</v>
      </c>
      <c r="R289" s="121"/>
      <c r="S289" s="120">
        <v>0</v>
      </c>
      <c r="T289" s="121"/>
      <c r="U289" s="120">
        <v>0</v>
      </c>
      <c r="V289" s="121"/>
      <c r="W289" s="120">
        <v>0</v>
      </c>
      <c r="X289" s="121"/>
      <c r="Y289" s="120">
        <v>0</v>
      </c>
      <c r="Z289" s="121"/>
      <c r="AA289" s="120">
        <v>0</v>
      </c>
      <c r="AB289" s="121"/>
      <c r="AC289" s="120">
        <v>0.4267850086</v>
      </c>
      <c r="AD289" s="121">
        <v>4.139296307872556E-09</v>
      </c>
    </row>
    <row r="290" spans="1:30" ht="15">
      <c r="A290" s="81" t="s">
        <v>835</v>
      </c>
      <c r="B290" s="123" t="s">
        <v>391</v>
      </c>
      <c r="C290" s="124" t="s">
        <v>29</v>
      </c>
      <c r="D290" s="124"/>
      <c r="E290" s="125">
        <v>0</v>
      </c>
      <c r="F290" s="126"/>
      <c r="G290" s="125">
        <v>0</v>
      </c>
      <c r="H290" s="126"/>
      <c r="I290" s="125">
        <v>0</v>
      </c>
      <c r="J290" s="126"/>
      <c r="K290" s="125">
        <v>0.4267850086</v>
      </c>
      <c r="L290" s="126">
        <v>7.054833447027403E-08</v>
      </c>
      <c r="M290" s="125">
        <v>0</v>
      </c>
      <c r="N290" s="126"/>
      <c r="O290" s="125">
        <v>0</v>
      </c>
      <c r="P290" s="126"/>
      <c r="Q290" s="125">
        <v>0</v>
      </c>
      <c r="R290" s="126"/>
      <c r="S290" s="125">
        <v>0</v>
      </c>
      <c r="T290" s="126"/>
      <c r="U290" s="125">
        <v>0</v>
      </c>
      <c r="V290" s="126"/>
      <c r="W290" s="125">
        <v>0</v>
      </c>
      <c r="X290" s="126"/>
      <c r="Y290" s="125">
        <v>0</v>
      </c>
      <c r="Z290" s="126"/>
      <c r="AA290" s="125">
        <v>0</v>
      </c>
      <c r="AB290" s="126"/>
      <c r="AC290" s="125">
        <v>0.4267850086</v>
      </c>
      <c r="AD290" s="126">
        <v>4.139296307872556E-09</v>
      </c>
    </row>
    <row r="291" spans="1:30" ht="15">
      <c r="A291" s="117" t="s">
        <v>215</v>
      </c>
      <c r="B291" s="118" t="s">
        <v>29</v>
      </c>
      <c r="C291" s="119" t="s">
        <v>29</v>
      </c>
      <c r="D291" s="119"/>
      <c r="E291" s="120">
        <v>145.1188106407</v>
      </c>
      <c r="F291" s="121">
        <v>0.00017059164125322524</v>
      </c>
      <c r="G291" s="120">
        <v>12697.596375488502</v>
      </c>
      <c r="H291" s="121">
        <v>0.0017172890558099653</v>
      </c>
      <c r="I291" s="120">
        <v>5449.60168779</v>
      </c>
      <c r="J291" s="121">
        <v>0.0022152077580705246</v>
      </c>
      <c r="K291" s="120">
        <v>0</v>
      </c>
      <c r="L291" s="121"/>
      <c r="M291" s="120">
        <v>0</v>
      </c>
      <c r="N291" s="121"/>
      <c r="O291" s="120">
        <v>0</v>
      </c>
      <c r="P291" s="121"/>
      <c r="Q291" s="120">
        <v>0</v>
      </c>
      <c r="R291" s="121"/>
      <c r="S291" s="120">
        <v>71064.7438922023</v>
      </c>
      <c r="T291" s="121">
        <v>0.004808781939799357</v>
      </c>
      <c r="U291" s="120">
        <v>22091.2871819159</v>
      </c>
      <c r="V291" s="121">
        <v>0.005591614909407983</v>
      </c>
      <c r="W291" s="120">
        <v>5.90546229</v>
      </c>
      <c r="X291" s="121">
        <v>1.1629877505168376E-06</v>
      </c>
      <c r="Y291" s="120">
        <v>5.90546229</v>
      </c>
      <c r="Z291" s="121">
        <v>2.8783614250000196E-07</v>
      </c>
      <c r="AA291" s="120">
        <v>5.90546229</v>
      </c>
      <c r="AB291" s="121">
        <v>1.5380494790622656E-06</v>
      </c>
      <c r="AC291" s="120">
        <v>111466.06433490741</v>
      </c>
      <c r="AD291" s="121">
        <v>0.0010810854628378035</v>
      </c>
    </row>
    <row r="292" spans="1:30" ht="15">
      <c r="A292" s="81" t="s">
        <v>836</v>
      </c>
      <c r="B292" s="123" t="s">
        <v>391</v>
      </c>
      <c r="C292" s="124" t="s">
        <v>29</v>
      </c>
      <c r="D292" s="124"/>
      <c r="E292" s="125">
        <v>0</v>
      </c>
      <c r="F292" s="126"/>
      <c r="G292" s="125">
        <v>3846.7702471565</v>
      </c>
      <c r="H292" s="126">
        <v>0.0005202572400560422</v>
      </c>
      <c r="I292" s="125">
        <v>1512.0181205691</v>
      </c>
      <c r="J292" s="126">
        <v>0.0006146200149879567</v>
      </c>
      <c r="K292" s="125">
        <v>0</v>
      </c>
      <c r="L292" s="126"/>
      <c r="M292" s="125">
        <v>0</v>
      </c>
      <c r="N292" s="126"/>
      <c r="O292" s="125">
        <v>0</v>
      </c>
      <c r="P292" s="126"/>
      <c r="Q292" s="125">
        <v>0</v>
      </c>
      <c r="R292" s="126"/>
      <c r="S292" s="125">
        <v>0</v>
      </c>
      <c r="T292" s="126"/>
      <c r="U292" s="125">
        <v>0</v>
      </c>
      <c r="V292" s="126"/>
      <c r="W292" s="125">
        <v>0</v>
      </c>
      <c r="X292" s="126"/>
      <c r="Y292" s="125">
        <v>0</v>
      </c>
      <c r="Z292" s="126"/>
      <c r="AA292" s="125">
        <v>0</v>
      </c>
      <c r="AB292" s="126"/>
      <c r="AC292" s="125">
        <v>5358.7883677255995</v>
      </c>
      <c r="AD292" s="126">
        <v>5.1973739607115554E-05</v>
      </c>
    </row>
    <row r="293" spans="1:30" ht="15">
      <c r="A293" s="81" t="s">
        <v>837</v>
      </c>
      <c r="B293" s="123" t="s">
        <v>391</v>
      </c>
      <c r="C293" s="124" t="s">
        <v>29</v>
      </c>
      <c r="D293" s="124"/>
      <c r="E293" s="125">
        <v>145.1188106407</v>
      </c>
      <c r="F293" s="126">
        <v>0.00017059164125322524</v>
      </c>
      <c r="G293" s="125">
        <v>8850.826128332</v>
      </c>
      <c r="H293" s="126">
        <v>0.001197031815753923</v>
      </c>
      <c r="I293" s="125">
        <v>3937.5835672209</v>
      </c>
      <c r="J293" s="126">
        <v>0.0016005877430825678</v>
      </c>
      <c r="K293" s="125">
        <v>0</v>
      </c>
      <c r="L293" s="126"/>
      <c r="M293" s="125">
        <v>0</v>
      </c>
      <c r="N293" s="126"/>
      <c r="O293" s="125">
        <v>0</v>
      </c>
      <c r="P293" s="126"/>
      <c r="Q293" s="125">
        <v>0</v>
      </c>
      <c r="R293" s="126"/>
      <c r="S293" s="125">
        <v>0</v>
      </c>
      <c r="T293" s="126"/>
      <c r="U293" s="125">
        <v>0</v>
      </c>
      <c r="V293" s="126"/>
      <c r="W293" s="125">
        <v>0</v>
      </c>
      <c r="X293" s="126"/>
      <c r="Y293" s="125">
        <v>0</v>
      </c>
      <c r="Z293" s="126"/>
      <c r="AA293" s="125">
        <v>0</v>
      </c>
      <c r="AB293" s="126"/>
      <c r="AC293" s="125">
        <v>12933.528506193601</v>
      </c>
      <c r="AD293" s="126">
        <v>0.00012543952040177547</v>
      </c>
    </row>
    <row r="294" spans="1:30" ht="15">
      <c r="A294" s="81" t="s">
        <v>838</v>
      </c>
      <c r="B294" s="123" t="s">
        <v>391</v>
      </c>
      <c r="C294" s="124" t="s">
        <v>29</v>
      </c>
      <c r="D294" s="124"/>
      <c r="E294" s="125">
        <v>0</v>
      </c>
      <c r="F294" s="126"/>
      <c r="G294" s="125">
        <v>0</v>
      </c>
      <c r="H294" s="126"/>
      <c r="I294" s="125">
        <v>0</v>
      </c>
      <c r="J294" s="126"/>
      <c r="K294" s="125">
        <v>0</v>
      </c>
      <c r="L294" s="126"/>
      <c r="M294" s="125">
        <v>0</v>
      </c>
      <c r="N294" s="126"/>
      <c r="O294" s="125">
        <v>0</v>
      </c>
      <c r="P294" s="126"/>
      <c r="Q294" s="125">
        <v>0</v>
      </c>
      <c r="R294" s="126"/>
      <c r="S294" s="125">
        <v>0</v>
      </c>
      <c r="T294" s="126"/>
      <c r="U294" s="125">
        <v>0</v>
      </c>
      <c r="V294" s="126"/>
      <c r="W294" s="125">
        <v>5.90546229</v>
      </c>
      <c r="X294" s="126">
        <v>1.1629877505168376E-06</v>
      </c>
      <c r="Y294" s="125">
        <v>5.90546229</v>
      </c>
      <c r="Z294" s="126">
        <v>2.8783614250000196E-07</v>
      </c>
      <c r="AA294" s="125">
        <v>5.90546229</v>
      </c>
      <c r="AB294" s="126">
        <v>1.5380494790622656E-06</v>
      </c>
      <c r="AC294" s="125">
        <v>17.71638687</v>
      </c>
      <c r="AD294" s="126">
        <v>1.7182743836385266E-07</v>
      </c>
    </row>
    <row r="295" spans="1:30" ht="15">
      <c r="A295" s="81" t="s">
        <v>1047</v>
      </c>
      <c r="B295" s="123" t="s">
        <v>391</v>
      </c>
      <c r="C295" s="124" t="s">
        <v>29</v>
      </c>
      <c r="D295" s="124"/>
      <c r="E295" s="125">
        <v>0</v>
      </c>
      <c r="F295" s="126"/>
      <c r="G295" s="125">
        <v>0</v>
      </c>
      <c r="H295" s="126"/>
      <c r="I295" s="125">
        <v>0</v>
      </c>
      <c r="J295" s="126"/>
      <c r="K295" s="125">
        <v>0</v>
      </c>
      <c r="L295" s="126"/>
      <c r="M295" s="125">
        <v>0</v>
      </c>
      <c r="N295" s="126"/>
      <c r="O295" s="125">
        <v>0</v>
      </c>
      <c r="P295" s="126"/>
      <c r="Q295" s="125">
        <v>0</v>
      </c>
      <c r="R295" s="126"/>
      <c r="S295" s="125">
        <v>71064.7438922023</v>
      </c>
      <c r="T295" s="126">
        <v>0.004808781939799357</v>
      </c>
      <c r="U295" s="125">
        <v>22091.2871819159</v>
      </c>
      <c r="V295" s="126">
        <v>0.005591614909407983</v>
      </c>
      <c r="W295" s="125">
        <v>0</v>
      </c>
      <c r="X295" s="126"/>
      <c r="Y295" s="125">
        <v>0</v>
      </c>
      <c r="Z295" s="126"/>
      <c r="AA295" s="125">
        <v>0</v>
      </c>
      <c r="AB295" s="126"/>
      <c r="AC295" s="125">
        <v>93156.0310741182</v>
      </c>
      <c r="AD295" s="126">
        <v>0.0009035003753905487</v>
      </c>
    </row>
    <row r="296" spans="1:30" ht="15">
      <c r="A296" s="117" t="s">
        <v>216</v>
      </c>
      <c r="B296" s="118" t="s">
        <v>29</v>
      </c>
      <c r="C296" s="119" t="s">
        <v>29</v>
      </c>
      <c r="D296" s="119"/>
      <c r="E296" s="120">
        <v>91.4552885253</v>
      </c>
      <c r="F296" s="121">
        <v>0.00010750851458840848</v>
      </c>
      <c r="G296" s="120">
        <v>762.9801343405</v>
      </c>
      <c r="H296" s="121">
        <v>0.0001031894065425394</v>
      </c>
      <c r="I296" s="120">
        <v>0</v>
      </c>
      <c r="J296" s="121"/>
      <c r="K296" s="120">
        <v>0</v>
      </c>
      <c r="L296" s="121"/>
      <c r="M296" s="120">
        <v>0</v>
      </c>
      <c r="N296" s="121"/>
      <c r="O296" s="120">
        <v>0</v>
      </c>
      <c r="P296" s="121"/>
      <c r="Q296" s="120">
        <v>4.7610756264</v>
      </c>
      <c r="R296" s="121">
        <v>1.3499095887992042E-06</v>
      </c>
      <c r="S296" s="120">
        <v>0</v>
      </c>
      <c r="T296" s="121"/>
      <c r="U296" s="120">
        <v>0</v>
      </c>
      <c r="V296" s="121"/>
      <c r="W296" s="120">
        <v>0</v>
      </c>
      <c r="X296" s="121"/>
      <c r="Y296" s="120">
        <v>0</v>
      </c>
      <c r="Z296" s="121"/>
      <c r="AA296" s="120">
        <v>0</v>
      </c>
      <c r="AB296" s="121"/>
      <c r="AC296" s="120">
        <v>859.1964984921999</v>
      </c>
      <c r="AD296" s="121">
        <v>8.333162651640972E-06</v>
      </c>
    </row>
    <row r="297" spans="1:30" ht="15">
      <c r="A297" s="81" t="s">
        <v>696</v>
      </c>
      <c r="B297" s="123" t="s">
        <v>391</v>
      </c>
      <c r="C297" s="124" t="s">
        <v>29</v>
      </c>
      <c r="D297" s="124"/>
      <c r="E297" s="125">
        <v>91.4552885253</v>
      </c>
      <c r="F297" s="126">
        <v>0.00010750851458840848</v>
      </c>
      <c r="G297" s="125">
        <v>762.9801343405</v>
      </c>
      <c r="H297" s="126">
        <v>0.0001031894065425394</v>
      </c>
      <c r="I297" s="125">
        <v>0</v>
      </c>
      <c r="J297" s="126"/>
      <c r="K297" s="125">
        <v>0</v>
      </c>
      <c r="L297" s="126"/>
      <c r="M297" s="125">
        <v>0</v>
      </c>
      <c r="N297" s="126"/>
      <c r="O297" s="125">
        <v>0</v>
      </c>
      <c r="P297" s="126"/>
      <c r="Q297" s="125">
        <v>4.7610756264</v>
      </c>
      <c r="R297" s="126">
        <v>1.3499095887992042E-06</v>
      </c>
      <c r="S297" s="125">
        <v>0</v>
      </c>
      <c r="T297" s="126"/>
      <c r="U297" s="125">
        <v>0</v>
      </c>
      <c r="V297" s="126"/>
      <c r="W297" s="125">
        <v>0</v>
      </c>
      <c r="X297" s="126"/>
      <c r="Y297" s="125">
        <v>0</v>
      </c>
      <c r="Z297" s="126"/>
      <c r="AA297" s="125">
        <v>0</v>
      </c>
      <c r="AB297" s="126"/>
      <c r="AC297" s="125">
        <v>859.1964984921999</v>
      </c>
      <c r="AD297" s="126">
        <v>8.333162651640972E-06</v>
      </c>
    </row>
    <row r="298" spans="1:30" ht="15">
      <c r="A298" s="117" t="s">
        <v>217</v>
      </c>
      <c r="B298" s="118" t="s">
        <v>29</v>
      </c>
      <c r="C298" s="119" t="s">
        <v>29</v>
      </c>
      <c r="D298" s="119"/>
      <c r="E298" s="120">
        <v>0</v>
      </c>
      <c r="F298" s="121"/>
      <c r="G298" s="120">
        <v>0</v>
      </c>
      <c r="H298" s="121"/>
      <c r="I298" s="120">
        <v>0</v>
      </c>
      <c r="J298" s="121"/>
      <c r="K298" s="120">
        <v>0</v>
      </c>
      <c r="L298" s="121"/>
      <c r="M298" s="120">
        <v>1.507559058</v>
      </c>
      <c r="N298" s="121">
        <v>5.9390983806020105E-08</v>
      </c>
      <c r="O298" s="120">
        <v>0</v>
      </c>
      <c r="P298" s="121"/>
      <c r="Q298" s="120">
        <v>0</v>
      </c>
      <c r="R298" s="121"/>
      <c r="S298" s="120">
        <v>0</v>
      </c>
      <c r="T298" s="121"/>
      <c r="U298" s="120">
        <v>0</v>
      </c>
      <c r="V298" s="121"/>
      <c r="W298" s="120">
        <v>0</v>
      </c>
      <c r="X298" s="121"/>
      <c r="Y298" s="120">
        <v>0</v>
      </c>
      <c r="Z298" s="121"/>
      <c r="AA298" s="120">
        <v>0</v>
      </c>
      <c r="AB298" s="121"/>
      <c r="AC298" s="120">
        <v>1.507559058</v>
      </c>
      <c r="AD298" s="121">
        <v>1.4621492125858209E-08</v>
      </c>
    </row>
    <row r="299" spans="1:30" ht="15">
      <c r="A299" s="81" t="s">
        <v>697</v>
      </c>
      <c r="B299" s="123" t="s">
        <v>391</v>
      </c>
      <c r="C299" s="124" t="s">
        <v>29</v>
      </c>
      <c r="D299" s="124"/>
      <c r="E299" s="125">
        <v>0</v>
      </c>
      <c r="F299" s="126"/>
      <c r="G299" s="125">
        <v>0</v>
      </c>
      <c r="H299" s="126"/>
      <c r="I299" s="125">
        <v>0</v>
      </c>
      <c r="J299" s="126"/>
      <c r="K299" s="125">
        <v>0</v>
      </c>
      <c r="L299" s="126"/>
      <c r="M299" s="125">
        <v>1.507559058</v>
      </c>
      <c r="N299" s="126">
        <v>5.9390983806020105E-08</v>
      </c>
      <c r="O299" s="125">
        <v>0</v>
      </c>
      <c r="P299" s="126"/>
      <c r="Q299" s="125">
        <v>0</v>
      </c>
      <c r="R299" s="126"/>
      <c r="S299" s="125">
        <v>0</v>
      </c>
      <c r="T299" s="126"/>
      <c r="U299" s="125">
        <v>0</v>
      </c>
      <c r="V299" s="126"/>
      <c r="W299" s="125">
        <v>0</v>
      </c>
      <c r="X299" s="126"/>
      <c r="Y299" s="125">
        <v>0</v>
      </c>
      <c r="Z299" s="126"/>
      <c r="AA299" s="125">
        <v>0</v>
      </c>
      <c r="AB299" s="126"/>
      <c r="AC299" s="125">
        <v>1.507559058</v>
      </c>
      <c r="AD299" s="126">
        <v>1.4621492125858209E-08</v>
      </c>
    </row>
    <row r="300" spans="1:30" ht="15">
      <c r="A300" s="117" t="s">
        <v>218</v>
      </c>
      <c r="B300" s="118" t="s">
        <v>29</v>
      </c>
      <c r="C300" s="119" t="s">
        <v>29</v>
      </c>
      <c r="D300" s="119"/>
      <c r="E300" s="120">
        <v>0</v>
      </c>
      <c r="F300" s="121"/>
      <c r="G300" s="120">
        <v>0</v>
      </c>
      <c r="H300" s="121"/>
      <c r="I300" s="120">
        <v>0</v>
      </c>
      <c r="J300" s="121"/>
      <c r="K300" s="120">
        <v>0</v>
      </c>
      <c r="L300" s="121"/>
      <c r="M300" s="120">
        <v>0</v>
      </c>
      <c r="N300" s="121"/>
      <c r="O300" s="120">
        <v>0</v>
      </c>
      <c r="P300" s="121"/>
      <c r="Q300" s="120">
        <v>35801.322445705104</v>
      </c>
      <c r="R300" s="121">
        <v>0.010150762611954611</v>
      </c>
      <c r="S300" s="120">
        <v>48653.7566926512</v>
      </c>
      <c r="T300" s="121">
        <v>0.0032922838199756803</v>
      </c>
      <c r="U300" s="120">
        <v>23115.2197392526</v>
      </c>
      <c r="V300" s="121">
        <v>0.005850786613921382</v>
      </c>
      <c r="W300" s="120">
        <v>0</v>
      </c>
      <c r="X300" s="121"/>
      <c r="Y300" s="120">
        <v>0</v>
      </c>
      <c r="Z300" s="121"/>
      <c r="AA300" s="120">
        <v>0</v>
      </c>
      <c r="AB300" s="121"/>
      <c r="AC300" s="120">
        <v>107570.29887760889</v>
      </c>
      <c r="AD300" s="121">
        <v>0.001043301268808517</v>
      </c>
    </row>
    <row r="301" spans="1:30" ht="15">
      <c r="A301" s="81" t="s">
        <v>698</v>
      </c>
      <c r="B301" s="123" t="s">
        <v>391</v>
      </c>
      <c r="C301" s="124" t="s">
        <v>29</v>
      </c>
      <c r="D301" s="124"/>
      <c r="E301" s="125">
        <v>0</v>
      </c>
      <c r="F301" s="126"/>
      <c r="G301" s="125">
        <v>0</v>
      </c>
      <c r="H301" s="126"/>
      <c r="I301" s="125">
        <v>0</v>
      </c>
      <c r="J301" s="126"/>
      <c r="K301" s="125">
        <v>0</v>
      </c>
      <c r="L301" s="126"/>
      <c r="M301" s="125">
        <v>0</v>
      </c>
      <c r="N301" s="126"/>
      <c r="O301" s="125">
        <v>0</v>
      </c>
      <c r="P301" s="126"/>
      <c r="Q301" s="125">
        <v>35797.2763353168</v>
      </c>
      <c r="R301" s="126">
        <v>0.010149615416732543</v>
      </c>
      <c r="S301" s="125">
        <v>8.6838638537</v>
      </c>
      <c r="T301" s="126">
        <v>5.876163816293027E-07</v>
      </c>
      <c r="U301" s="125">
        <v>0</v>
      </c>
      <c r="V301" s="126"/>
      <c r="W301" s="125">
        <v>0</v>
      </c>
      <c r="X301" s="126"/>
      <c r="Y301" s="125">
        <v>0</v>
      </c>
      <c r="Z301" s="126"/>
      <c r="AA301" s="125">
        <v>0</v>
      </c>
      <c r="AB301" s="126"/>
      <c r="AC301" s="125">
        <v>35805.9601991705</v>
      </c>
      <c r="AD301" s="126">
        <v>0.0003472743321946621</v>
      </c>
    </row>
    <row r="302" spans="1:30" ht="15">
      <c r="A302" s="81" t="s">
        <v>839</v>
      </c>
      <c r="B302" s="123" t="s">
        <v>391</v>
      </c>
      <c r="C302" s="124" t="s">
        <v>29</v>
      </c>
      <c r="D302" s="124"/>
      <c r="E302" s="125">
        <v>0</v>
      </c>
      <c r="F302" s="126"/>
      <c r="G302" s="125">
        <v>0</v>
      </c>
      <c r="H302" s="126"/>
      <c r="I302" s="125">
        <v>0</v>
      </c>
      <c r="J302" s="126"/>
      <c r="K302" s="125">
        <v>0</v>
      </c>
      <c r="L302" s="126"/>
      <c r="M302" s="125">
        <v>0</v>
      </c>
      <c r="N302" s="126"/>
      <c r="O302" s="125">
        <v>0</v>
      </c>
      <c r="P302" s="126"/>
      <c r="Q302" s="125">
        <v>4.0461103883</v>
      </c>
      <c r="R302" s="126">
        <v>1.1471952220671077E-06</v>
      </c>
      <c r="S302" s="125">
        <v>3.4979192193</v>
      </c>
      <c r="T302" s="126">
        <v>2.3669586137061404E-07</v>
      </c>
      <c r="U302" s="125">
        <v>0</v>
      </c>
      <c r="V302" s="126"/>
      <c r="W302" s="125">
        <v>0</v>
      </c>
      <c r="X302" s="126"/>
      <c r="Y302" s="125">
        <v>0</v>
      </c>
      <c r="Z302" s="126"/>
      <c r="AA302" s="125">
        <v>0</v>
      </c>
      <c r="AB302" s="126"/>
      <c r="AC302" s="125">
        <v>7.5440296076</v>
      </c>
      <c r="AD302" s="126">
        <v>7.316792593923349E-08</v>
      </c>
    </row>
    <row r="303" spans="1:30" ht="15">
      <c r="A303" s="81" t="s">
        <v>1048</v>
      </c>
      <c r="B303" s="123" t="s">
        <v>391</v>
      </c>
      <c r="C303" s="124" t="s">
        <v>29</v>
      </c>
      <c r="D303" s="124"/>
      <c r="E303" s="125">
        <v>0</v>
      </c>
      <c r="F303" s="126"/>
      <c r="G303" s="125">
        <v>0</v>
      </c>
      <c r="H303" s="126"/>
      <c r="I303" s="125">
        <v>0</v>
      </c>
      <c r="J303" s="126"/>
      <c r="K303" s="125">
        <v>0</v>
      </c>
      <c r="L303" s="126"/>
      <c r="M303" s="125">
        <v>0</v>
      </c>
      <c r="N303" s="126"/>
      <c r="O303" s="125">
        <v>0</v>
      </c>
      <c r="P303" s="126"/>
      <c r="Q303" s="125">
        <v>0</v>
      </c>
      <c r="R303" s="126"/>
      <c r="S303" s="125">
        <v>48641.574909578194</v>
      </c>
      <c r="T303" s="126">
        <v>0.00329145950773268</v>
      </c>
      <c r="U303" s="125">
        <v>23115.2197392526</v>
      </c>
      <c r="V303" s="126">
        <v>0.005850786613921382</v>
      </c>
      <c r="W303" s="125">
        <v>0</v>
      </c>
      <c r="X303" s="126"/>
      <c r="Y303" s="125">
        <v>0</v>
      </c>
      <c r="Z303" s="126"/>
      <c r="AA303" s="125">
        <v>0</v>
      </c>
      <c r="AB303" s="126"/>
      <c r="AC303" s="125">
        <v>71756.79464883081</v>
      </c>
      <c r="AD303" s="126">
        <v>0.0006959537686879156</v>
      </c>
    </row>
    <row r="304" spans="1:30" ht="15">
      <c r="A304" s="117" t="s">
        <v>220</v>
      </c>
      <c r="B304" s="118" t="s">
        <v>29</v>
      </c>
      <c r="C304" s="119" t="s">
        <v>29</v>
      </c>
      <c r="D304" s="119"/>
      <c r="E304" s="120">
        <v>587.7443413249</v>
      </c>
      <c r="F304" s="121">
        <v>0.0006909116149811554</v>
      </c>
      <c r="G304" s="120">
        <v>22325.9793521057</v>
      </c>
      <c r="H304" s="121">
        <v>0.0030194817088076923</v>
      </c>
      <c r="I304" s="120">
        <v>10308.4758440562</v>
      </c>
      <c r="J304" s="121">
        <v>0.004190290772039238</v>
      </c>
      <c r="K304" s="120">
        <v>0</v>
      </c>
      <c r="L304" s="121"/>
      <c r="M304" s="120">
        <v>1293.4335010342</v>
      </c>
      <c r="N304" s="121">
        <v>5.0955408815623365E-05</v>
      </c>
      <c r="O304" s="120">
        <v>0</v>
      </c>
      <c r="P304" s="121"/>
      <c r="Q304" s="120">
        <v>0</v>
      </c>
      <c r="R304" s="121"/>
      <c r="S304" s="120">
        <v>0</v>
      </c>
      <c r="T304" s="121"/>
      <c r="U304" s="120">
        <v>0</v>
      </c>
      <c r="V304" s="121"/>
      <c r="W304" s="120">
        <v>0</v>
      </c>
      <c r="X304" s="121"/>
      <c r="Y304" s="120">
        <v>0</v>
      </c>
      <c r="Z304" s="121"/>
      <c r="AA304" s="120">
        <v>0</v>
      </c>
      <c r="AB304" s="121"/>
      <c r="AC304" s="120">
        <v>34515.633038521</v>
      </c>
      <c r="AD304" s="121">
        <v>0.0003347597256728805</v>
      </c>
    </row>
    <row r="305" spans="1:30" ht="15">
      <c r="A305" s="81" t="s">
        <v>699</v>
      </c>
      <c r="B305" s="123" t="s">
        <v>416</v>
      </c>
      <c r="C305" s="124" t="s">
        <v>29</v>
      </c>
      <c r="D305" s="124"/>
      <c r="E305" s="125">
        <v>67.4854715282</v>
      </c>
      <c r="F305" s="126">
        <v>7.933125483812818E-05</v>
      </c>
      <c r="G305" s="125">
        <v>0</v>
      </c>
      <c r="H305" s="126"/>
      <c r="I305" s="125">
        <v>0</v>
      </c>
      <c r="J305" s="126"/>
      <c r="K305" s="125">
        <v>0</v>
      </c>
      <c r="L305" s="126"/>
      <c r="M305" s="125">
        <v>0</v>
      </c>
      <c r="N305" s="126"/>
      <c r="O305" s="125">
        <v>0</v>
      </c>
      <c r="P305" s="126"/>
      <c r="Q305" s="125">
        <v>0</v>
      </c>
      <c r="R305" s="126"/>
      <c r="S305" s="125">
        <v>0</v>
      </c>
      <c r="T305" s="126"/>
      <c r="U305" s="125">
        <v>0</v>
      </c>
      <c r="V305" s="126"/>
      <c r="W305" s="125">
        <v>0</v>
      </c>
      <c r="X305" s="126"/>
      <c r="Y305" s="125">
        <v>0</v>
      </c>
      <c r="Z305" s="126"/>
      <c r="AA305" s="125">
        <v>0</v>
      </c>
      <c r="AB305" s="126"/>
      <c r="AC305" s="125">
        <v>67.4854715282</v>
      </c>
      <c r="AD305" s="126">
        <v>6.545271213908255E-07</v>
      </c>
    </row>
    <row r="306" spans="1:30" ht="15">
      <c r="A306" s="81" t="s">
        <v>700</v>
      </c>
      <c r="B306" s="123" t="s">
        <v>416</v>
      </c>
      <c r="C306" s="124" t="s">
        <v>29</v>
      </c>
      <c r="D306" s="124"/>
      <c r="E306" s="125">
        <v>520.2588697967</v>
      </c>
      <c r="F306" s="126">
        <v>0.0006115803601430272</v>
      </c>
      <c r="G306" s="125">
        <v>22325.9793521057</v>
      </c>
      <c r="H306" s="126">
        <v>0.0030194817088076923</v>
      </c>
      <c r="I306" s="125">
        <v>10308.4758440562</v>
      </c>
      <c r="J306" s="126">
        <v>0.004190290772039238</v>
      </c>
      <c r="K306" s="125">
        <v>0</v>
      </c>
      <c r="L306" s="126"/>
      <c r="M306" s="125">
        <v>0</v>
      </c>
      <c r="N306" s="126"/>
      <c r="O306" s="125">
        <v>0</v>
      </c>
      <c r="P306" s="126"/>
      <c r="Q306" s="125">
        <v>0</v>
      </c>
      <c r="R306" s="126"/>
      <c r="S306" s="125">
        <v>0</v>
      </c>
      <c r="T306" s="126"/>
      <c r="U306" s="125">
        <v>0</v>
      </c>
      <c r="V306" s="126"/>
      <c r="W306" s="125">
        <v>0</v>
      </c>
      <c r="X306" s="126"/>
      <c r="Y306" s="125">
        <v>0</v>
      </c>
      <c r="Z306" s="126"/>
      <c r="AA306" s="125">
        <v>0</v>
      </c>
      <c r="AB306" s="126"/>
      <c r="AC306" s="125">
        <v>33154.7140659586</v>
      </c>
      <c r="AD306" s="126">
        <v>0.0003215604643002278</v>
      </c>
    </row>
    <row r="307" spans="1:30" ht="15">
      <c r="A307" s="81" t="s">
        <v>1489</v>
      </c>
      <c r="B307" s="123" t="s">
        <v>417</v>
      </c>
      <c r="C307" s="124" t="s">
        <v>29</v>
      </c>
      <c r="D307" s="124"/>
      <c r="E307" s="125">
        <v>0</v>
      </c>
      <c r="F307" s="126"/>
      <c r="G307" s="125">
        <v>0</v>
      </c>
      <c r="H307" s="126"/>
      <c r="I307" s="125">
        <v>0</v>
      </c>
      <c r="J307" s="126"/>
      <c r="K307" s="125">
        <v>0</v>
      </c>
      <c r="L307" s="126"/>
      <c r="M307" s="125">
        <v>1293.4335010342</v>
      </c>
      <c r="N307" s="126">
        <v>5.0955408815623365E-05</v>
      </c>
      <c r="O307" s="125">
        <v>0</v>
      </c>
      <c r="P307" s="126"/>
      <c r="Q307" s="125">
        <v>0</v>
      </c>
      <c r="R307" s="126"/>
      <c r="S307" s="125">
        <v>0</v>
      </c>
      <c r="T307" s="126"/>
      <c r="U307" s="125">
        <v>0</v>
      </c>
      <c r="V307" s="126"/>
      <c r="W307" s="125">
        <v>0</v>
      </c>
      <c r="X307" s="126"/>
      <c r="Y307" s="125">
        <v>0</v>
      </c>
      <c r="Z307" s="126"/>
      <c r="AA307" s="125">
        <v>0</v>
      </c>
      <c r="AB307" s="126"/>
      <c r="AC307" s="125">
        <v>1293.4335010342</v>
      </c>
      <c r="AD307" s="126">
        <v>1.2544734251261929E-05</v>
      </c>
    </row>
    <row r="308" spans="1:30" ht="15">
      <c r="A308" s="117" t="s">
        <v>223</v>
      </c>
      <c r="B308" s="118" t="s">
        <v>29</v>
      </c>
      <c r="C308" s="119" t="s">
        <v>29</v>
      </c>
      <c r="D308" s="119"/>
      <c r="E308" s="120">
        <v>9362.2808684213</v>
      </c>
      <c r="F308" s="121">
        <v>0.011005650143949915</v>
      </c>
      <c r="G308" s="120">
        <v>0</v>
      </c>
      <c r="H308" s="121"/>
      <c r="I308" s="120">
        <v>0</v>
      </c>
      <c r="J308" s="121"/>
      <c r="K308" s="120">
        <v>0</v>
      </c>
      <c r="L308" s="121"/>
      <c r="M308" s="120">
        <v>0</v>
      </c>
      <c r="N308" s="121"/>
      <c r="O308" s="120">
        <v>0</v>
      </c>
      <c r="P308" s="121"/>
      <c r="Q308" s="120">
        <v>0</v>
      </c>
      <c r="R308" s="121"/>
      <c r="S308" s="120">
        <v>0.0220834863</v>
      </c>
      <c r="T308" s="121">
        <v>1.494336914072787E-09</v>
      </c>
      <c r="U308" s="120">
        <v>0.0565931547</v>
      </c>
      <c r="V308" s="121">
        <v>1.4324521925096267E-08</v>
      </c>
      <c r="W308" s="120">
        <v>0</v>
      </c>
      <c r="X308" s="121"/>
      <c r="Y308" s="120">
        <v>0</v>
      </c>
      <c r="Z308" s="121"/>
      <c r="AA308" s="120">
        <v>0.0001393455</v>
      </c>
      <c r="AB308" s="121">
        <v>3.629187067159664E-11</v>
      </c>
      <c r="AC308" s="120">
        <v>9362.3596844078</v>
      </c>
      <c r="AD308" s="121">
        <v>9.080351955606171E-05</v>
      </c>
    </row>
    <row r="309" spans="1:30" ht="15">
      <c r="A309" s="81" t="s">
        <v>701</v>
      </c>
      <c r="B309" s="123" t="s">
        <v>391</v>
      </c>
      <c r="C309" s="124" t="s">
        <v>29</v>
      </c>
      <c r="D309" s="124"/>
      <c r="E309" s="125">
        <v>0</v>
      </c>
      <c r="F309" s="126"/>
      <c r="G309" s="125">
        <v>0</v>
      </c>
      <c r="H309" s="126"/>
      <c r="I309" s="125">
        <v>0</v>
      </c>
      <c r="J309" s="126"/>
      <c r="K309" s="125">
        <v>0</v>
      </c>
      <c r="L309" s="126"/>
      <c r="M309" s="125">
        <v>0</v>
      </c>
      <c r="N309" s="126"/>
      <c r="O309" s="125">
        <v>0</v>
      </c>
      <c r="P309" s="126"/>
      <c r="Q309" s="125">
        <v>0</v>
      </c>
      <c r="R309" s="126"/>
      <c r="S309" s="125">
        <v>0</v>
      </c>
      <c r="T309" s="126"/>
      <c r="U309" s="125">
        <v>0</v>
      </c>
      <c r="V309" s="126"/>
      <c r="W309" s="125">
        <v>0</v>
      </c>
      <c r="X309" s="126"/>
      <c r="Y309" s="125">
        <v>0</v>
      </c>
      <c r="Z309" s="126"/>
      <c r="AA309" s="125">
        <v>0.0001393455</v>
      </c>
      <c r="AB309" s="126">
        <v>3.629187067159664E-11</v>
      </c>
      <c r="AC309" s="125">
        <v>0.0001393455</v>
      </c>
      <c r="AD309" s="126">
        <v>1.351482132797331E-12</v>
      </c>
    </row>
    <row r="310" spans="1:30" ht="15">
      <c r="A310" s="81" t="s">
        <v>840</v>
      </c>
      <c r="B310" s="123" t="s">
        <v>391</v>
      </c>
      <c r="C310" s="124" t="s">
        <v>29</v>
      </c>
      <c r="D310" s="124"/>
      <c r="E310" s="125">
        <v>9362.2808684213</v>
      </c>
      <c r="F310" s="126">
        <v>0.011005650143949915</v>
      </c>
      <c r="G310" s="125">
        <v>0</v>
      </c>
      <c r="H310" s="126"/>
      <c r="I310" s="125">
        <v>0</v>
      </c>
      <c r="J310" s="126"/>
      <c r="K310" s="125">
        <v>0</v>
      </c>
      <c r="L310" s="126"/>
      <c r="M310" s="125">
        <v>0</v>
      </c>
      <c r="N310" s="126"/>
      <c r="O310" s="125">
        <v>0</v>
      </c>
      <c r="P310" s="126"/>
      <c r="Q310" s="125">
        <v>0</v>
      </c>
      <c r="R310" s="126"/>
      <c r="S310" s="125">
        <v>0</v>
      </c>
      <c r="T310" s="126"/>
      <c r="U310" s="125">
        <v>0</v>
      </c>
      <c r="V310" s="126"/>
      <c r="W310" s="125">
        <v>0</v>
      </c>
      <c r="X310" s="126"/>
      <c r="Y310" s="125">
        <v>0</v>
      </c>
      <c r="Z310" s="126"/>
      <c r="AA310" s="125">
        <v>0</v>
      </c>
      <c r="AB310" s="126"/>
      <c r="AC310" s="125">
        <v>9362.2808684213</v>
      </c>
      <c r="AD310" s="126">
        <v>9.080275513670455E-05</v>
      </c>
    </row>
    <row r="311" spans="1:30" ht="15">
      <c r="A311" s="81" t="s">
        <v>841</v>
      </c>
      <c r="B311" s="123" t="s">
        <v>391</v>
      </c>
      <c r="C311" s="124" t="s">
        <v>29</v>
      </c>
      <c r="D311" s="124"/>
      <c r="E311" s="125">
        <v>0</v>
      </c>
      <c r="F311" s="126"/>
      <c r="G311" s="125">
        <v>0</v>
      </c>
      <c r="H311" s="126"/>
      <c r="I311" s="125">
        <v>0</v>
      </c>
      <c r="J311" s="126"/>
      <c r="K311" s="125">
        <v>0</v>
      </c>
      <c r="L311" s="126"/>
      <c r="M311" s="125">
        <v>0</v>
      </c>
      <c r="N311" s="126"/>
      <c r="O311" s="125">
        <v>0</v>
      </c>
      <c r="P311" s="126"/>
      <c r="Q311" s="125">
        <v>0</v>
      </c>
      <c r="R311" s="126"/>
      <c r="S311" s="125">
        <v>0.0220834863</v>
      </c>
      <c r="T311" s="126">
        <v>1.494336914072787E-09</v>
      </c>
      <c r="U311" s="125">
        <v>0.0565931547</v>
      </c>
      <c r="V311" s="126">
        <v>1.4324521925096267E-08</v>
      </c>
      <c r="W311" s="125">
        <v>0</v>
      </c>
      <c r="X311" s="126"/>
      <c r="Y311" s="125">
        <v>0</v>
      </c>
      <c r="Z311" s="126"/>
      <c r="AA311" s="125">
        <v>0</v>
      </c>
      <c r="AB311" s="126"/>
      <c r="AC311" s="125">
        <v>0.078676641</v>
      </c>
      <c r="AD311" s="126">
        <v>7.630678750301225E-10</v>
      </c>
    </row>
    <row r="312" spans="1:30" ht="15">
      <c r="A312" s="117" t="s">
        <v>224</v>
      </c>
      <c r="B312" s="118" t="s">
        <v>29</v>
      </c>
      <c r="C312" s="119" t="s">
        <v>29</v>
      </c>
      <c r="D312" s="119"/>
      <c r="E312" s="120">
        <v>0</v>
      </c>
      <c r="F312" s="121"/>
      <c r="G312" s="120">
        <v>607.7822774394999</v>
      </c>
      <c r="H312" s="121">
        <v>8.219964019150472E-05</v>
      </c>
      <c r="I312" s="120">
        <v>135.1641108503</v>
      </c>
      <c r="J312" s="121">
        <v>5.4942838783821754E-05</v>
      </c>
      <c r="K312" s="120">
        <v>0</v>
      </c>
      <c r="L312" s="121"/>
      <c r="M312" s="120">
        <v>0.0468877942</v>
      </c>
      <c r="N312" s="121">
        <v>1.8471662594276975E-09</v>
      </c>
      <c r="O312" s="120">
        <v>0</v>
      </c>
      <c r="P312" s="121"/>
      <c r="Q312" s="120">
        <v>41.999272801699995</v>
      </c>
      <c r="R312" s="121">
        <v>1.1908069841032434E-05</v>
      </c>
      <c r="S312" s="120">
        <v>0.1401945047</v>
      </c>
      <c r="T312" s="121">
        <v>9.486628183492969E-09</v>
      </c>
      <c r="U312" s="120">
        <v>467.2945414689</v>
      </c>
      <c r="V312" s="121">
        <v>0.0001182788084571837</v>
      </c>
      <c r="W312" s="120">
        <v>0</v>
      </c>
      <c r="X312" s="121"/>
      <c r="Y312" s="120">
        <v>0</v>
      </c>
      <c r="Z312" s="121"/>
      <c r="AA312" s="120">
        <v>0</v>
      </c>
      <c r="AB312" s="121"/>
      <c r="AC312" s="120">
        <v>1252.4272848592998</v>
      </c>
      <c r="AD312" s="121">
        <v>1.2147023751145298E-05</v>
      </c>
    </row>
    <row r="313" spans="1:30" ht="15">
      <c r="A313" s="81" t="s">
        <v>702</v>
      </c>
      <c r="B313" s="123" t="s">
        <v>416</v>
      </c>
      <c r="C313" s="124" t="s">
        <v>29</v>
      </c>
      <c r="D313" s="124"/>
      <c r="E313" s="125">
        <v>0</v>
      </c>
      <c r="F313" s="126"/>
      <c r="G313" s="125">
        <v>0</v>
      </c>
      <c r="H313" s="126"/>
      <c r="I313" s="125">
        <v>0</v>
      </c>
      <c r="J313" s="126"/>
      <c r="K313" s="125">
        <v>0</v>
      </c>
      <c r="L313" s="126"/>
      <c r="M313" s="125">
        <v>0.0468877942</v>
      </c>
      <c r="N313" s="126">
        <v>1.8471662594276975E-09</v>
      </c>
      <c r="O313" s="125">
        <v>0</v>
      </c>
      <c r="P313" s="126"/>
      <c r="Q313" s="125">
        <v>41.999272801699995</v>
      </c>
      <c r="R313" s="126">
        <v>1.1908069841032434E-05</v>
      </c>
      <c r="S313" s="125">
        <v>0.1401945047</v>
      </c>
      <c r="T313" s="126">
        <v>9.486628183492969E-09</v>
      </c>
      <c r="U313" s="125">
        <v>467.2945414689</v>
      </c>
      <c r="V313" s="126">
        <v>0.0001182788084571837</v>
      </c>
      <c r="W313" s="125">
        <v>0</v>
      </c>
      <c r="X313" s="126"/>
      <c r="Y313" s="125">
        <v>0</v>
      </c>
      <c r="Z313" s="126"/>
      <c r="AA313" s="125">
        <v>0</v>
      </c>
      <c r="AB313" s="126"/>
      <c r="AC313" s="125">
        <v>509.4808965695</v>
      </c>
      <c r="AD313" s="126">
        <v>4.941345997647891E-06</v>
      </c>
    </row>
    <row r="314" spans="1:30" ht="15">
      <c r="A314" s="81" t="s">
        <v>842</v>
      </c>
      <c r="B314" s="123" t="s">
        <v>391</v>
      </c>
      <c r="C314" s="124" t="s">
        <v>29</v>
      </c>
      <c r="D314" s="124"/>
      <c r="E314" s="125">
        <v>0</v>
      </c>
      <c r="F314" s="126"/>
      <c r="G314" s="125">
        <v>607.7822774394999</v>
      </c>
      <c r="H314" s="126">
        <v>8.219964019150472E-05</v>
      </c>
      <c r="I314" s="125">
        <v>135.1641108503</v>
      </c>
      <c r="J314" s="126">
        <v>5.4942838783821754E-05</v>
      </c>
      <c r="K314" s="125">
        <v>0</v>
      </c>
      <c r="L314" s="126"/>
      <c r="M314" s="125">
        <v>0</v>
      </c>
      <c r="N314" s="126"/>
      <c r="O314" s="125">
        <v>0</v>
      </c>
      <c r="P314" s="126"/>
      <c r="Q314" s="125">
        <v>0</v>
      </c>
      <c r="R314" s="126"/>
      <c r="S314" s="125">
        <v>0</v>
      </c>
      <c r="T314" s="126"/>
      <c r="U314" s="125">
        <v>0</v>
      </c>
      <c r="V314" s="126"/>
      <c r="W314" s="125">
        <v>0</v>
      </c>
      <c r="X314" s="126"/>
      <c r="Y314" s="125">
        <v>0</v>
      </c>
      <c r="Z314" s="126"/>
      <c r="AA314" s="125">
        <v>0</v>
      </c>
      <c r="AB314" s="126"/>
      <c r="AC314" s="125">
        <v>742.9463882897999</v>
      </c>
      <c r="AD314" s="126">
        <v>7.205677753497406E-06</v>
      </c>
    </row>
    <row r="315" spans="1:30" ht="15">
      <c r="A315" s="117" t="s">
        <v>225</v>
      </c>
      <c r="B315" s="118" t="s">
        <v>29</v>
      </c>
      <c r="C315" s="119" t="s">
        <v>29</v>
      </c>
      <c r="D315" s="119"/>
      <c r="E315" s="120">
        <v>745.7988273517001</v>
      </c>
      <c r="F315" s="121">
        <v>0.0008767095419329133</v>
      </c>
      <c r="G315" s="120">
        <v>28612.5714254957</v>
      </c>
      <c r="H315" s="121">
        <v>0.0038697131578727118</v>
      </c>
      <c r="I315" s="120">
        <v>13193.1240755158</v>
      </c>
      <c r="J315" s="121">
        <v>0.0053628709912414835</v>
      </c>
      <c r="K315" s="120">
        <v>4165.081068562</v>
      </c>
      <c r="L315" s="121">
        <v>0.0006884954400919844</v>
      </c>
      <c r="M315" s="120">
        <v>100462.517889578</v>
      </c>
      <c r="N315" s="121">
        <v>0.003957767187580344</v>
      </c>
      <c r="O315" s="120">
        <v>21860.159130566797</v>
      </c>
      <c r="P315" s="121">
        <v>0.005079002939366064</v>
      </c>
      <c r="Q315" s="120">
        <v>1770.3341419442</v>
      </c>
      <c r="R315" s="121">
        <v>0.0005019435146834842</v>
      </c>
      <c r="S315" s="120">
        <v>75927.8268454515</v>
      </c>
      <c r="T315" s="121">
        <v>0.0051378551791654795</v>
      </c>
      <c r="U315" s="120">
        <v>30133.344644191002</v>
      </c>
      <c r="V315" s="121">
        <v>0.00762717254976062</v>
      </c>
      <c r="W315" s="120">
        <v>1849.3639181107</v>
      </c>
      <c r="X315" s="121">
        <v>0.0003642030847699424</v>
      </c>
      <c r="Y315" s="120">
        <v>99618.5881170437</v>
      </c>
      <c r="Z315" s="121">
        <v>0.004855475950369059</v>
      </c>
      <c r="AA315" s="120">
        <v>23796.1122900652</v>
      </c>
      <c r="AB315" s="121">
        <v>0.006197583917082629</v>
      </c>
      <c r="AC315" s="120">
        <v>402134.82237387635</v>
      </c>
      <c r="AD315" s="121">
        <v>0.0039002194359625685</v>
      </c>
    </row>
    <row r="316" spans="1:30" ht="15">
      <c r="A316" s="81" t="s">
        <v>703</v>
      </c>
      <c r="B316" s="123" t="s">
        <v>416</v>
      </c>
      <c r="C316" s="124" t="s">
        <v>29</v>
      </c>
      <c r="D316" s="124"/>
      <c r="E316" s="125">
        <v>474.4557580068</v>
      </c>
      <c r="F316" s="126">
        <v>0.0005577373884411038</v>
      </c>
      <c r="G316" s="125">
        <v>18213.2409355481</v>
      </c>
      <c r="H316" s="126">
        <v>0.002463253548508192</v>
      </c>
      <c r="I316" s="125">
        <v>8794.548975486201</v>
      </c>
      <c r="J316" s="126">
        <v>0.003574894870367807</v>
      </c>
      <c r="K316" s="125">
        <v>4165.081068562</v>
      </c>
      <c r="L316" s="126">
        <v>0.0006884954400919844</v>
      </c>
      <c r="M316" s="125">
        <v>100462.517889578</v>
      </c>
      <c r="N316" s="126">
        <v>0.003957767187580344</v>
      </c>
      <c r="O316" s="125">
        <v>21860.159130566797</v>
      </c>
      <c r="P316" s="126">
        <v>0.005079002939366064</v>
      </c>
      <c r="Q316" s="125">
        <v>0</v>
      </c>
      <c r="R316" s="126"/>
      <c r="S316" s="125">
        <v>29622.804939398502</v>
      </c>
      <c r="T316" s="126">
        <v>0.0020045046474079986</v>
      </c>
      <c r="U316" s="125">
        <v>0</v>
      </c>
      <c r="V316" s="126"/>
      <c r="W316" s="125">
        <v>1849.3639181107</v>
      </c>
      <c r="X316" s="126">
        <v>0.0003642030847699424</v>
      </c>
      <c r="Y316" s="125">
        <v>99618.5881170437</v>
      </c>
      <c r="Z316" s="126">
        <v>0.004855475950369059</v>
      </c>
      <c r="AA316" s="125">
        <v>23796.1122900652</v>
      </c>
      <c r="AB316" s="126">
        <v>0.006197583917082629</v>
      </c>
      <c r="AC316" s="125">
        <v>308856.87302236597</v>
      </c>
      <c r="AD316" s="126">
        <v>0.002995536601335397</v>
      </c>
    </row>
    <row r="317" spans="1:30" ht="15">
      <c r="A317" s="81" t="s">
        <v>704</v>
      </c>
      <c r="B317" s="123" t="s">
        <v>416</v>
      </c>
      <c r="C317" s="124" t="s">
        <v>29</v>
      </c>
      <c r="D317" s="124"/>
      <c r="E317" s="125">
        <v>271.3430693449</v>
      </c>
      <c r="F317" s="126">
        <v>0.00031897215349180953</v>
      </c>
      <c r="G317" s="125">
        <v>10399.3304899476</v>
      </c>
      <c r="H317" s="126">
        <v>0.0014064596093645197</v>
      </c>
      <c r="I317" s="125">
        <v>4398.5751000295995</v>
      </c>
      <c r="J317" s="126">
        <v>0.0017879761208736762</v>
      </c>
      <c r="K317" s="125">
        <v>0</v>
      </c>
      <c r="L317" s="126"/>
      <c r="M317" s="125">
        <v>0</v>
      </c>
      <c r="N317" s="126"/>
      <c r="O317" s="125">
        <v>0</v>
      </c>
      <c r="P317" s="126"/>
      <c r="Q317" s="125">
        <v>0</v>
      </c>
      <c r="R317" s="126"/>
      <c r="S317" s="125">
        <v>0</v>
      </c>
      <c r="T317" s="126"/>
      <c r="U317" s="125">
        <v>0</v>
      </c>
      <c r="V317" s="126"/>
      <c r="W317" s="125">
        <v>0</v>
      </c>
      <c r="X317" s="126"/>
      <c r="Y317" s="125">
        <v>0</v>
      </c>
      <c r="Z317" s="126"/>
      <c r="AA317" s="125">
        <v>0</v>
      </c>
      <c r="AB317" s="126"/>
      <c r="AC317" s="125">
        <v>15069.248659322102</v>
      </c>
      <c r="AD317" s="126">
        <v>0.00014615341232945413</v>
      </c>
    </row>
    <row r="318" spans="1:30" ht="15">
      <c r="A318" s="81" t="s">
        <v>705</v>
      </c>
      <c r="B318" s="123" t="s">
        <v>416</v>
      </c>
      <c r="C318" s="124" t="s">
        <v>29</v>
      </c>
      <c r="D318" s="124"/>
      <c r="E318" s="125">
        <v>0</v>
      </c>
      <c r="F318" s="126"/>
      <c r="G318" s="125">
        <v>0</v>
      </c>
      <c r="H318" s="126"/>
      <c r="I318" s="125">
        <v>0</v>
      </c>
      <c r="J318" s="126"/>
      <c r="K318" s="125">
        <v>0</v>
      </c>
      <c r="L318" s="126"/>
      <c r="M318" s="125">
        <v>0</v>
      </c>
      <c r="N318" s="126"/>
      <c r="O318" s="125">
        <v>0</v>
      </c>
      <c r="P318" s="126"/>
      <c r="Q318" s="125">
        <v>1770.3341419442</v>
      </c>
      <c r="R318" s="126">
        <v>0.0005019435146834842</v>
      </c>
      <c r="S318" s="125">
        <v>46305.021906053</v>
      </c>
      <c r="T318" s="126">
        <v>0.0031333505317574805</v>
      </c>
      <c r="U318" s="125">
        <v>30133.344644191002</v>
      </c>
      <c r="V318" s="126">
        <v>0.00762717254976062</v>
      </c>
      <c r="W318" s="125">
        <v>0</v>
      </c>
      <c r="X318" s="126"/>
      <c r="Y318" s="125">
        <v>0</v>
      </c>
      <c r="Z318" s="126"/>
      <c r="AA318" s="125">
        <v>0</v>
      </c>
      <c r="AB318" s="126"/>
      <c r="AC318" s="125">
        <v>78208.7006921882</v>
      </c>
      <c r="AD318" s="126">
        <v>0.0007585294222977175</v>
      </c>
    </row>
    <row r="319" spans="1:30" ht="15">
      <c r="A319" s="117" t="s">
        <v>1490</v>
      </c>
      <c r="B319" s="118" t="s">
        <v>29</v>
      </c>
      <c r="C319" s="119" t="s">
        <v>29</v>
      </c>
      <c r="D319" s="119"/>
      <c r="E319" s="120">
        <v>262.0050949161</v>
      </c>
      <c r="F319" s="121">
        <v>0.00030799507631789507</v>
      </c>
      <c r="G319" s="120">
        <v>9972.401734499</v>
      </c>
      <c r="H319" s="121">
        <v>0.00134871954127118</v>
      </c>
      <c r="I319" s="120">
        <v>5592.9927750834</v>
      </c>
      <c r="J319" s="121">
        <v>0.0022734947792526767</v>
      </c>
      <c r="K319" s="120">
        <v>0</v>
      </c>
      <c r="L319" s="121"/>
      <c r="M319" s="120">
        <v>0</v>
      </c>
      <c r="N319" s="121"/>
      <c r="O319" s="120">
        <v>0</v>
      </c>
      <c r="P319" s="121"/>
      <c r="Q319" s="120">
        <v>0</v>
      </c>
      <c r="R319" s="121"/>
      <c r="S319" s="120">
        <v>0</v>
      </c>
      <c r="T319" s="121"/>
      <c r="U319" s="120">
        <v>0</v>
      </c>
      <c r="V319" s="121"/>
      <c r="W319" s="120">
        <v>0</v>
      </c>
      <c r="X319" s="121"/>
      <c r="Y319" s="120">
        <v>0</v>
      </c>
      <c r="Z319" s="121"/>
      <c r="AA319" s="120">
        <v>0</v>
      </c>
      <c r="AB319" s="121"/>
      <c r="AC319" s="120">
        <v>15827.3996044985</v>
      </c>
      <c r="AD319" s="121">
        <v>0.00015350655582077114</v>
      </c>
    </row>
    <row r="320" spans="1:30" ht="15">
      <c r="A320" s="81" t="s">
        <v>1491</v>
      </c>
      <c r="B320" s="123" t="s">
        <v>417</v>
      </c>
      <c r="C320" s="124" t="s">
        <v>29</v>
      </c>
      <c r="D320" s="124"/>
      <c r="E320" s="125">
        <v>262.0050949161</v>
      </c>
      <c r="F320" s="126">
        <v>0.00030799507631789507</v>
      </c>
      <c r="G320" s="125">
        <v>9972.401734499</v>
      </c>
      <c r="H320" s="126">
        <v>0.00134871954127118</v>
      </c>
      <c r="I320" s="125">
        <v>5592.9927750834</v>
      </c>
      <c r="J320" s="126">
        <v>0.0022734947792526767</v>
      </c>
      <c r="K320" s="125">
        <v>0</v>
      </c>
      <c r="L320" s="126"/>
      <c r="M320" s="125">
        <v>0</v>
      </c>
      <c r="N320" s="126"/>
      <c r="O320" s="125">
        <v>0</v>
      </c>
      <c r="P320" s="126"/>
      <c r="Q320" s="125">
        <v>0</v>
      </c>
      <c r="R320" s="126"/>
      <c r="S320" s="125">
        <v>0</v>
      </c>
      <c r="T320" s="126"/>
      <c r="U320" s="125">
        <v>0</v>
      </c>
      <c r="V320" s="126"/>
      <c r="W320" s="125">
        <v>0</v>
      </c>
      <c r="X320" s="126"/>
      <c r="Y320" s="125">
        <v>0</v>
      </c>
      <c r="Z320" s="126"/>
      <c r="AA320" s="125">
        <v>0</v>
      </c>
      <c r="AB320" s="126"/>
      <c r="AC320" s="125">
        <v>15827.3996044985</v>
      </c>
      <c r="AD320" s="126">
        <v>0.00015350655582077114</v>
      </c>
    </row>
    <row r="321" spans="1:30" ht="15">
      <c r="A321" s="117" t="s">
        <v>230</v>
      </c>
      <c r="B321" s="118" t="s">
        <v>29</v>
      </c>
      <c r="C321" s="119" t="s">
        <v>29</v>
      </c>
      <c r="D321" s="119"/>
      <c r="E321" s="120">
        <v>0</v>
      </c>
      <c r="F321" s="121"/>
      <c r="G321" s="120">
        <v>0</v>
      </c>
      <c r="H321" s="121"/>
      <c r="I321" s="120">
        <v>0</v>
      </c>
      <c r="J321" s="121"/>
      <c r="K321" s="120">
        <v>0</v>
      </c>
      <c r="L321" s="121"/>
      <c r="M321" s="120">
        <v>44429.3754031387</v>
      </c>
      <c r="N321" s="121">
        <v>0.0017503157180323201</v>
      </c>
      <c r="O321" s="120">
        <v>252.9866746258</v>
      </c>
      <c r="P321" s="121">
        <v>5.8779080992516466E-05</v>
      </c>
      <c r="Q321" s="120">
        <v>0</v>
      </c>
      <c r="R321" s="121"/>
      <c r="S321" s="120">
        <v>0</v>
      </c>
      <c r="T321" s="121"/>
      <c r="U321" s="120">
        <v>0</v>
      </c>
      <c r="V321" s="121"/>
      <c r="W321" s="120">
        <v>0</v>
      </c>
      <c r="X321" s="121"/>
      <c r="Y321" s="120">
        <v>0</v>
      </c>
      <c r="Z321" s="121"/>
      <c r="AA321" s="120">
        <v>0</v>
      </c>
      <c r="AB321" s="121"/>
      <c r="AC321" s="120">
        <v>44682.3620777645</v>
      </c>
      <c r="AD321" s="121">
        <v>0.00043336465116763543</v>
      </c>
    </row>
    <row r="322" spans="1:30" ht="15">
      <c r="A322" s="81" t="s">
        <v>706</v>
      </c>
      <c r="B322" s="123" t="s">
        <v>418</v>
      </c>
      <c r="C322" s="124" t="s">
        <v>29</v>
      </c>
      <c r="D322" s="124"/>
      <c r="E322" s="125">
        <v>0</v>
      </c>
      <c r="F322" s="126"/>
      <c r="G322" s="125">
        <v>0</v>
      </c>
      <c r="H322" s="126"/>
      <c r="I322" s="125">
        <v>0</v>
      </c>
      <c r="J322" s="126"/>
      <c r="K322" s="125">
        <v>0</v>
      </c>
      <c r="L322" s="126"/>
      <c r="M322" s="125">
        <v>44429.3754031387</v>
      </c>
      <c r="N322" s="126">
        <v>0.0017503157180323201</v>
      </c>
      <c r="O322" s="125">
        <v>252.9866746258</v>
      </c>
      <c r="P322" s="126">
        <v>5.8779080992516466E-05</v>
      </c>
      <c r="Q322" s="125">
        <v>0</v>
      </c>
      <c r="R322" s="126"/>
      <c r="S322" s="125">
        <v>0</v>
      </c>
      <c r="T322" s="126"/>
      <c r="U322" s="125">
        <v>0</v>
      </c>
      <c r="V322" s="126"/>
      <c r="W322" s="125">
        <v>0</v>
      </c>
      <c r="X322" s="126"/>
      <c r="Y322" s="125">
        <v>0</v>
      </c>
      <c r="Z322" s="126"/>
      <c r="AA322" s="125">
        <v>0</v>
      </c>
      <c r="AB322" s="126"/>
      <c r="AC322" s="125">
        <v>44682.3620777645</v>
      </c>
      <c r="AD322" s="126">
        <v>0.00043336465116763543</v>
      </c>
    </row>
    <row r="323" spans="1:30" ht="15">
      <c r="A323" s="117" t="s">
        <v>231</v>
      </c>
      <c r="B323" s="118" t="s">
        <v>29</v>
      </c>
      <c r="C323" s="119" t="s">
        <v>29</v>
      </c>
      <c r="D323" s="119"/>
      <c r="E323" s="120">
        <v>0</v>
      </c>
      <c r="F323" s="121"/>
      <c r="G323" s="120">
        <v>0</v>
      </c>
      <c r="H323" s="121"/>
      <c r="I323" s="120">
        <v>0</v>
      </c>
      <c r="J323" s="121"/>
      <c r="K323" s="120">
        <v>0</v>
      </c>
      <c r="L323" s="121"/>
      <c r="M323" s="120">
        <v>0</v>
      </c>
      <c r="N323" s="121"/>
      <c r="O323" s="120">
        <v>0</v>
      </c>
      <c r="P323" s="121"/>
      <c r="Q323" s="120">
        <v>0.23722373</v>
      </c>
      <c r="R323" s="121">
        <v>6.726013467251935E-08</v>
      </c>
      <c r="S323" s="120">
        <v>3715.4575793587</v>
      </c>
      <c r="T323" s="121">
        <v>0.000251416164009721</v>
      </c>
      <c r="U323" s="120">
        <v>0</v>
      </c>
      <c r="V323" s="121"/>
      <c r="W323" s="120">
        <v>52931.5884919613</v>
      </c>
      <c r="X323" s="121">
        <v>0.010424042354108234</v>
      </c>
      <c r="Y323" s="120">
        <v>0</v>
      </c>
      <c r="Z323" s="121"/>
      <c r="AA323" s="120">
        <v>0</v>
      </c>
      <c r="AB323" s="121"/>
      <c r="AC323" s="120">
        <v>56647.283295049994</v>
      </c>
      <c r="AD323" s="121">
        <v>0.0005494098571160804</v>
      </c>
    </row>
    <row r="324" spans="1:30" ht="15">
      <c r="A324" s="81" t="s">
        <v>423</v>
      </c>
      <c r="B324" s="123" t="s">
        <v>391</v>
      </c>
      <c r="C324" s="124" t="s">
        <v>29</v>
      </c>
      <c r="D324" s="124"/>
      <c r="E324" s="125">
        <v>0</v>
      </c>
      <c r="F324" s="126"/>
      <c r="G324" s="125">
        <v>0</v>
      </c>
      <c r="H324" s="126"/>
      <c r="I324" s="125">
        <v>0</v>
      </c>
      <c r="J324" s="126"/>
      <c r="K324" s="125">
        <v>0</v>
      </c>
      <c r="L324" s="126"/>
      <c r="M324" s="125">
        <v>0</v>
      </c>
      <c r="N324" s="126"/>
      <c r="O324" s="125">
        <v>0</v>
      </c>
      <c r="P324" s="126"/>
      <c r="Q324" s="125">
        <v>0.23722373</v>
      </c>
      <c r="R324" s="126">
        <v>6.726013467251935E-08</v>
      </c>
      <c r="S324" s="125">
        <v>3715.4575793587</v>
      </c>
      <c r="T324" s="126">
        <v>0.000251416164009721</v>
      </c>
      <c r="U324" s="125">
        <v>0</v>
      </c>
      <c r="V324" s="126"/>
      <c r="W324" s="125">
        <v>52931.5884919613</v>
      </c>
      <c r="X324" s="126">
        <v>0.010424042354108234</v>
      </c>
      <c r="Y324" s="125">
        <v>0</v>
      </c>
      <c r="Z324" s="126"/>
      <c r="AA324" s="125">
        <v>0</v>
      </c>
      <c r="AB324" s="126"/>
      <c r="AC324" s="125">
        <v>56647.283295049994</v>
      </c>
      <c r="AD324" s="126">
        <v>0.0005494098571160804</v>
      </c>
    </row>
    <row r="325" spans="1:30" ht="15">
      <c r="A325" s="117" t="s">
        <v>232</v>
      </c>
      <c r="B325" s="118" t="s">
        <v>29</v>
      </c>
      <c r="C325" s="119" t="s">
        <v>29</v>
      </c>
      <c r="D325" s="119"/>
      <c r="E325" s="120">
        <v>129.0409591982</v>
      </c>
      <c r="F325" s="121">
        <v>0.0001516916306116525</v>
      </c>
      <c r="G325" s="120">
        <v>0</v>
      </c>
      <c r="H325" s="121"/>
      <c r="I325" s="120">
        <v>0</v>
      </c>
      <c r="J325" s="121"/>
      <c r="K325" s="120">
        <v>125646.1279097296</v>
      </c>
      <c r="L325" s="121">
        <v>0.02076953238293861</v>
      </c>
      <c r="M325" s="120">
        <v>64586.3784895011</v>
      </c>
      <c r="N325" s="121">
        <v>0.0025444101434064312</v>
      </c>
      <c r="O325" s="120">
        <v>0</v>
      </c>
      <c r="P325" s="121"/>
      <c r="Q325" s="120">
        <v>77915.7191147649</v>
      </c>
      <c r="R325" s="121">
        <v>0.02209147356702164</v>
      </c>
      <c r="S325" s="120">
        <v>0</v>
      </c>
      <c r="T325" s="121"/>
      <c r="U325" s="120">
        <v>0</v>
      </c>
      <c r="V325" s="121"/>
      <c r="W325" s="120">
        <v>214022.6843805</v>
      </c>
      <c r="X325" s="121">
        <v>0.04214839550982093</v>
      </c>
      <c r="Y325" s="120">
        <v>0</v>
      </c>
      <c r="Z325" s="121"/>
      <c r="AA325" s="120">
        <v>0</v>
      </c>
      <c r="AB325" s="121"/>
      <c r="AC325" s="120">
        <v>482299.9508536938</v>
      </c>
      <c r="AD325" s="121">
        <v>0.004677723831970159</v>
      </c>
    </row>
    <row r="326" spans="1:30" ht="15">
      <c r="A326" s="81" t="s">
        <v>424</v>
      </c>
      <c r="B326" s="123" t="s">
        <v>391</v>
      </c>
      <c r="C326" s="124" t="s">
        <v>29</v>
      </c>
      <c r="D326" s="124"/>
      <c r="E326" s="125">
        <v>129.0409591982</v>
      </c>
      <c r="F326" s="126">
        <v>0.0001516916306116525</v>
      </c>
      <c r="G326" s="125">
        <v>0</v>
      </c>
      <c r="H326" s="126"/>
      <c r="I326" s="125">
        <v>0</v>
      </c>
      <c r="J326" s="126"/>
      <c r="K326" s="125">
        <v>0</v>
      </c>
      <c r="L326" s="126"/>
      <c r="M326" s="125">
        <v>0</v>
      </c>
      <c r="N326" s="126"/>
      <c r="O326" s="125">
        <v>0</v>
      </c>
      <c r="P326" s="126"/>
      <c r="Q326" s="125">
        <v>0</v>
      </c>
      <c r="R326" s="126"/>
      <c r="S326" s="125">
        <v>0</v>
      </c>
      <c r="T326" s="126"/>
      <c r="U326" s="125">
        <v>0</v>
      </c>
      <c r="V326" s="126"/>
      <c r="W326" s="125">
        <v>0</v>
      </c>
      <c r="X326" s="126"/>
      <c r="Y326" s="125">
        <v>0</v>
      </c>
      <c r="Z326" s="126"/>
      <c r="AA326" s="125">
        <v>0</v>
      </c>
      <c r="AB326" s="126"/>
      <c r="AC326" s="125">
        <v>129.0409591982</v>
      </c>
      <c r="AD326" s="126">
        <v>1.2515406005604536E-06</v>
      </c>
    </row>
    <row r="327" spans="1:30" ht="15">
      <c r="A327" s="81" t="s">
        <v>518</v>
      </c>
      <c r="B327" s="123" t="s">
        <v>391</v>
      </c>
      <c r="C327" s="124" t="s">
        <v>29</v>
      </c>
      <c r="D327" s="124"/>
      <c r="E327" s="125">
        <v>0</v>
      </c>
      <c r="F327" s="126"/>
      <c r="G327" s="125">
        <v>0</v>
      </c>
      <c r="H327" s="126"/>
      <c r="I327" s="125">
        <v>0</v>
      </c>
      <c r="J327" s="126"/>
      <c r="K327" s="125">
        <v>94632.1120626573</v>
      </c>
      <c r="L327" s="126">
        <v>0.015642859423119857</v>
      </c>
      <c r="M327" s="125">
        <v>18.909635988599998</v>
      </c>
      <c r="N327" s="126">
        <v>7.449538237437842E-07</v>
      </c>
      <c r="O327" s="125">
        <v>0</v>
      </c>
      <c r="P327" s="126"/>
      <c r="Q327" s="125">
        <v>77915.7191147649</v>
      </c>
      <c r="R327" s="126">
        <v>0.02209147356702164</v>
      </c>
      <c r="S327" s="125">
        <v>0</v>
      </c>
      <c r="T327" s="126"/>
      <c r="U327" s="125">
        <v>0</v>
      </c>
      <c r="V327" s="126"/>
      <c r="W327" s="125">
        <v>156314.529018648</v>
      </c>
      <c r="X327" s="126">
        <v>0.030783683571112327</v>
      </c>
      <c r="Y327" s="125">
        <v>0</v>
      </c>
      <c r="Z327" s="126"/>
      <c r="AA327" s="125">
        <v>0</v>
      </c>
      <c r="AB327" s="126"/>
      <c r="AC327" s="125">
        <v>328881.2698320588</v>
      </c>
      <c r="AD327" s="126">
        <v>0.003189748933332797</v>
      </c>
    </row>
    <row r="328" spans="1:30" ht="15">
      <c r="A328" s="81" t="s">
        <v>843</v>
      </c>
      <c r="B328" s="123" t="s">
        <v>391</v>
      </c>
      <c r="C328" s="124" t="s">
        <v>29</v>
      </c>
      <c r="D328" s="124"/>
      <c r="E328" s="125">
        <v>0</v>
      </c>
      <c r="F328" s="126"/>
      <c r="G328" s="125">
        <v>0</v>
      </c>
      <c r="H328" s="126"/>
      <c r="I328" s="125">
        <v>0</v>
      </c>
      <c r="J328" s="126"/>
      <c r="K328" s="125">
        <v>0.137195598</v>
      </c>
      <c r="L328" s="126">
        <v>2.267868069523672E-08</v>
      </c>
      <c r="M328" s="125">
        <v>0.137195598</v>
      </c>
      <c r="N328" s="126">
        <v>5.404883805935279E-09</v>
      </c>
      <c r="O328" s="125">
        <v>0</v>
      </c>
      <c r="P328" s="126"/>
      <c r="Q328" s="125">
        <v>0</v>
      </c>
      <c r="R328" s="126"/>
      <c r="S328" s="125">
        <v>0</v>
      </c>
      <c r="T328" s="126"/>
      <c r="U328" s="125">
        <v>0</v>
      </c>
      <c r="V328" s="126"/>
      <c r="W328" s="125">
        <v>0</v>
      </c>
      <c r="X328" s="126"/>
      <c r="Y328" s="125">
        <v>0</v>
      </c>
      <c r="Z328" s="126"/>
      <c r="AA328" s="125">
        <v>0</v>
      </c>
      <c r="AB328" s="126"/>
      <c r="AC328" s="125">
        <v>0.274391196</v>
      </c>
      <c r="AD328" s="126">
        <v>2.661261388354058E-09</v>
      </c>
    </row>
    <row r="329" spans="1:30" ht="15">
      <c r="A329" s="81" t="s">
        <v>425</v>
      </c>
      <c r="B329" s="123" t="s">
        <v>391</v>
      </c>
      <c r="C329" s="124" t="s">
        <v>29</v>
      </c>
      <c r="D329" s="124"/>
      <c r="E329" s="125">
        <v>0</v>
      </c>
      <c r="F329" s="126"/>
      <c r="G329" s="125">
        <v>0</v>
      </c>
      <c r="H329" s="126"/>
      <c r="I329" s="125">
        <v>0</v>
      </c>
      <c r="J329" s="126"/>
      <c r="K329" s="125">
        <v>0</v>
      </c>
      <c r="L329" s="126"/>
      <c r="M329" s="125">
        <v>0</v>
      </c>
      <c r="N329" s="126"/>
      <c r="O329" s="125">
        <v>0</v>
      </c>
      <c r="P329" s="126"/>
      <c r="Q329" s="125">
        <v>0</v>
      </c>
      <c r="R329" s="126"/>
      <c r="S329" s="125">
        <v>0</v>
      </c>
      <c r="T329" s="126"/>
      <c r="U329" s="125">
        <v>0</v>
      </c>
      <c r="V329" s="126"/>
      <c r="W329" s="125">
        <v>57708.155361852</v>
      </c>
      <c r="X329" s="126">
        <v>0.011364711938708602</v>
      </c>
      <c r="Y329" s="125">
        <v>0</v>
      </c>
      <c r="Z329" s="126"/>
      <c r="AA329" s="125">
        <v>0</v>
      </c>
      <c r="AB329" s="126"/>
      <c r="AC329" s="125">
        <v>57708.155361852</v>
      </c>
      <c r="AD329" s="126">
        <v>0.0005596990278712657</v>
      </c>
    </row>
    <row r="330" spans="1:30" ht="15">
      <c r="A330" s="81" t="s">
        <v>1492</v>
      </c>
      <c r="B330" s="123" t="s">
        <v>391</v>
      </c>
      <c r="C330" s="124" t="s">
        <v>29</v>
      </c>
      <c r="D330" s="124"/>
      <c r="E330" s="125">
        <v>0</v>
      </c>
      <c r="F330" s="126"/>
      <c r="G330" s="125">
        <v>0</v>
      </c>
      <c r="H330" s="126"/>
      <c r="I330" s="125">
        <v>0</v>
      </c>
      <c r="J330" s="126"/>
      <c r="K330" s="125">
        <v>31013.8786514743</v>
      </c>
      <c r="L330" s="126">
        <v>0.005126650281138062</v>
      </c>
      <c r="M330" s="125">
        <v>64567.331657914496</v>
      </c>
      <c r="N330" s="126">
        <v>0.0025436597846988816</v>
      </c>
      <c r="O330" s="125">
        <v>0</v>
      </c>
      <c r="P330" s="126"/>
      <c r="Q330" s="125">
        <v>0</v>
      </c>
      <c r="R330" s="126"/>
      <c r="S330" s="125">
        <v>0</v>
      </c>
      <c r="T330" s="126"/>
      <c r="U330" s="125">
        <v>0</v>
      </c>
      <c r="V330" s="126"/>
      <c r="W330" s="125">
        <v>0</v>
      </c>
      <c r="X330" s="126"/>
      <c r="Y330" s="125">
        <v>0</v>
      </c>
      <c r="Z330" s="126"/>
      <c r="AA330" s="125">
        <v>0</v>
      </c>
      <c r="AB330" s="126"/>
      <c r="AC330" s="125">
        <v>95581.2103093888</v>
      </c>
      <c r="AD330" s="126">
        <v>0.0009270216689041483</v>
      </c>
    </row>
    <row r="331" spans="1:30" ht="15">
      <c r="A331" s="117" t="s">
        <v>233</v>
      </c>
      <c r="B331" s="118" t="s">
        <v>29</v>
      </c>
      <c r="C331" s="119" t="s">
        <v>29</v>
      </c>
      <c r="D331" s="119"/>
      <c r="E331" s="120">
        <v>1230.3802524457</v>
      </c>
      <c r="F331" s="121">
        <v>0.0014463499645813878</v>
      </c>
      <c r="G331" s="120">
        <v>10083.937717961</v>
      </c>
      <c r="H331" s="121">
        <v>0.0013638042484916775</v>
      </c>
      <c r="I331" s="120">
        <v>0</v>
      </c>
      <c r="J331" s="121"/>
      <c r="K331" s="120">
        <v>0</v>
      </c>
      <c r="L331" s="121"/>
      <c r="M331" s="120">
        <v>0</v>
      </c>
      <c r="N331" s="121"/>
      <c r="O331" s="120">
        <v>0</v>
      </c>
      <c r="P331" s="121"/>
      <c r="Q331" s="120">
        <v>6.0079060244</v>
      </c>
      <c r="R331" s="121">
        <v>1.7034238872349928E-06</v>
      </c>
      <c r="S331" s="120">
        <v>49174.5435794684</v>
      </c>
      <c r="T331" s="121">
        <v>0.0033275242280690343</v>
      </c>
      <c r="U331" s="120">
        <v>19098.5696233203</v>
      </c>
      <c r="V331" s="121">
        <v>0.004834116082721736</v>
      </c>
      <c r="W331" s="120">
        <v>0</v>
      </c>
      <c r="X331" s="121"/>
      <c r="Y331" s="120">
        <v>87681.33443025</v>
      </c>
      <c r="Z331" s="121">
        <v>0.0042736463010511865</v>
      </c>
      <c r="AA331" s="120">
        <v>29443.6085988</v>
      </c>
      <c r="AB331" s="121">
        <v>0.007668447387054194</v>
      </c>
      <c r="AC331" s="120">
        <v>196718.3821082698</v>
      </c>
      <c r="AD331" s="121">
        <v>0.0019079294172551302</v>
      </c>
    </row>
    <row r="332" spans="1:30" ht="15">
      <c r="A332" s="81" t="s">
        <v>426</v>
      </c>
      <c r="B332" s="123" t="s">
        <v>391</v>
      </c>
      <c r="C332" s="124" t="s">
        <v>29</v>
      </c>
      <c r="D332" s="124"/>
      <c r="E332" s="125">
        <v>1230.3802524457</v>
      </c>
      <c r="F332" s="126">
        <v>0.0014463499645813878</v>
      </c>
      <c r="G332" s="125">
        <v>10083.937717961</v>
      </c>
      <c r="H332" s="126">
        <v>0.0013638042484916775</v>
      </c>
      <c r="I332" s="125">
        <v>0</v>
      </c>
      <c r="J332" s="126"/>
      <c r="K332" s="125">
        <v>0</v>
      </c>
      <c r="L332" s="126"/>
      <c r="M332" s="125">
        <v>0</v>
      </c>
      <c r="N332" s="126"/>
      <c r="O332" s="125">
        <v>0</v>
      </c>
      <c r="P332" s="126"/>
      <c r="Q332" s="125">
        <v>0</v>
      </c>
      <c r="R332" s="126"/>
      <c r="S332" s="125">
        <v>0</v>
      </c>
      <c r="T332" s="126"/>
      <c r="U332" s="125">
        <v>0</v>
      </c>
      <c r="V332" s="126"/>
      <c r="W332" s="125">
        <v>0</v>
      </c>
      <c r="X332" s="126"/>
      <c r="Y332" s="125">
        <v>0</v>
      </c>
      <c r="Z332" s="126"/>
      <c r="AA332" s="125">
        <v>0</v>
      </c>
      <c r="AB332" s="126"/>
      <c r="AC332" s="125">
        <v>11314.3179704067</v>
      </c>
      <c r="AD332" s="126">
        <v>0.00010973514452775594</v>
      </c>
    </row>
    <row r="333" spans="1:30" ht="15">
      <c r="A333" s="81" t="s">
        <v>427</v>
      </c>
      <c r="B333" s="123" t="s">
        <v>416</v>
      </c>
      <c r="C333" s="124" t="s">
        <v>29</v>
      </c>
      <c r="D333" s="124"/>
      <c r="E333" s="125">
        <v>0</v>
      </c>
      <c r="F333" s="126"/>
      <c r="G333" s="125">
        <v>0</v>
      </c>
      <c r="H333" s="126"/>
      <c r="I333" s="125">
        <v>0</v>
      </c>
      <c r="J333" s="126"/>
      <c r="K333" s="125">
        <v>0</v>
      </c>
      <c r="L333" s="126"/>
      <c r="M333" s="125">
        <v>0</v>
      </c>
      <c r="N333" s="126"/>
      <c r="O333" s="125">
        <v>0</v>
      </c>
      <c r="P333" s="126"/>
      <c r="Q333" s="125">
        <v>6.0079060244</v>
      </c>
      <c r="R333" s="126">
        <v>1.7034238872349928E-06</v>
      </c>
      <c r="S333" s="125">
        <v>49174.5435794684</v>
      </c>
      <c r="T333" s="126">
        <v>0.0033275242280690343</v>
      </c>
      <c r="U333" s="125">
        <v>19098.5696233203</v>
      </c>
      <c r="V333" s="126">
        <v>0.004834116082721736</v>
      </c>
      <c r="W333" s="125">
        <v>0</v>
      </c>
      <c r="X333" s="126"/>
      <c r="Y333" s="125">
        <v>0</v>
      </c>
      <c r="Z333" s="126"/>
      <c r="AA333" s="125">
        <v>0</v>
      </c>
      <c r="AB333" s="126"/>
      <c r="AC333" s="125">
        <v>68279.1211088131</v>
      </c>
      <c r="AD333" s="126">
        <v>0.0006622245585373477</v>
      </c>
    </row>
    <row r="334" spans="1:30" ht="15">
      <c r="A334" s="81" t="s">
        <v>844</v>
      </c>
      <c r="B334" s="123" t="s">
        <v>391</v>
      </c>
      <c r="C334" s="124" t="s">
        <v>29</v>
      </c>
      <c r="D334" s="124"/>
      <c r="E334" s="125">
        <v>0</v>
      </c>
      <c r="F334" s="126"/>
      <c r="G334" s="125">
        <v>0</v>
      </c>
      <c r="H334" s="126"/>
      <c r="I334" s="125">
        <v>0</v>
      </c>
      <c r="J334" s="126"/>
      <c r="K334" s="125">
        <v>0</v>
      </c>
      <c r="L334" s="126"/>
      <c r="M334" s="125">
        <v>0</v>
      </c>
      <c r="N334" s="126"/>
      <c r="O334" s="125">
        <v>0</v>
      </c>
      <c r="P334" s="126"/>
      <c r="Q334" s="125">
        <v>0</v>
      </c>
      <c r="R334" s="126"/>
      <c r="S334" s="125">
        <v>0</v>
      </c>
      <c r="T334" s="126"/>
      <c r="U334" s="125">
        <v>0</v>
      </c>
      <c r="V334" s="126"/>
      <c r="W334" s="125">
        <v>0</v>
      </c>
      <c r="X334" s="126"/>
      <c r="Y334" s="125">
        <v>87681.33443025</v>
      </c>
      <c r="Z334" s="126">
        <v>0.0042736463010511865</v>
      </c>
      <c r="AA334" s="125">
        <v>29443.6085988</v>
      </c>
      <c r="AB334" s="126">
        <v>0.007668447387054194</v>
      </c>
      <c r="AC334" s="125">
        <v>117124.94302905</v>
      </c>
      <c r="AD334" s="126">
        <v>0.0011359697141900267</v>
      </c>
    </row>
    <row r="335" spans="1:30" ht="15">
      <c r="A335" s="117" t="s">
        <v>234</v>
      </c>
      <c r="B335" s="118" t="s">
        <v>29</v>
      </c>
      <c r="C335" s="119" t="s">
        <v>29</v>
      </c>
      <c r="D335" s="119"/>
      <c r="E335" s="120">
        <v>0</v>
      </c>
      <c r="F335" s="121"/>
      <c r="G335" s="120">
        <v>3800.6980266325</v>
      </c>
      <c r="H335" s="121">
        <v>0.0005140261930339884</v>
      </c>
      <c r="I335" s="120">
        <v>1493.9231229016</v>
      </c>
      <c r="J335" s="121">
        <v>0.0006072645821486863</v>
      </c>
      <c r="K335" s="120">
        <v>0</v>
      </c>
      <c r="L335" s="121"/>
      <c r="M335" s="120">
        <v>60067.1426344859</v>
      </c>
      <c r="N335" s="121">
        <v>0.0023663727643356124</v>
      </c>
      <c r="O335" s="120">
        <v>16268.1338325585</v>
      </c>
      <c r="P335" s="121">
        <v>0.003779748311073835</v>
      </c>
      <c r="Q335" s="120">
        <v>8133.5251670834</v>
      </c>
      <c r="R335" s="121">
        <v>0.0023061014937264287</v>
      </c>
      <c r="S335" s="120">
        <v>58703.8529884034</v>
      </c>
      <c r="T335" s="121">
        <v>0.003972349896532112</v>
      </c>
      <c r="U335" s="120">
        <v>17170.9064886913</v>
      </c>
      <c r="V335" s="121">
        <v>0.004346197482273175</v>
      </c>
      <c r="W335" s="120">
        <v>0</v>
      </c>
      <c r="X335" s="121"/>
      <c r="Y335" s="120">
        <v>0</v>
      </c>
      <c r="Z335" s="121"/>
      <c r="AA335" s="120">
        <v>0</v>
      </c>
      <c r="AB335" s="121"/>
      <c r="AC335" s="120">
        <v>165638.1822607566</v>
      </c>
      <c r="AD335" s="121">
        <v>0.0016064892216428972</v>
      </c>
    </row>
    <row r="336" spans="1:30" ht="15">
      <c r="A336" s="81" t="s">
        <v>428</v>
      </c>
      <c r="B336" s="123" t="s">
        <v>417</v>
      </c>
      <c r="C336" s="124" t="s">
        <v>29</v>
      </c>
      <c r="D336" s="124"/>
      <c r="E336" s="125">
        <v>0</v>
      </c>
      <c r="F336" s="126"/>
      <c r="G336" s="125">
        <v>3800.6980266325</v>
      </c>
      <c r="H336" s="126">
        <v>0.0005140261930339884</v>
      </c>
      <c r="I336" s="125">
        <v>1493.9231229016</v>
      </c>
      <c r="J336" s="126">
        <v>0.0006072645821486863</v>
      </c>
      <c r="K336" s="125">
        <v>0</v>
      </c>
      <c r="L336" s="126"/>
      <c r="M336" s="125">
        <v>60067.1426344859</v>
      </c>
      <c r="N336" s="126">
        <v>0.0023663727643356124</v>
      </c>
      <c r="O336" s="125">
        <v>16268.1338325585</v>
      </c>
      <c r="P336" s="126">
        <v>0.003779748311073835</v>
      </c>
      <c r="Q336" s="125">
        <v>8133.5251670834</v>
      </c>
      <c r="R336" s="126">
        <v>0.0023061014937264287</v>
      </c>
      <c r="S336" s="125">
        <v>58703.8529884034</v>
      </c>
      <c r="T336" s="126">
        <v>0.003972349896532112</v>
      </c>
      <c r="U336" s="125">
        <v>17170.9064886913</v>
      </c>
      <c r="V336" s="126">
        <v>0.004346197482273175</v>
      </c>
      <c r="W336" s="125">
        <v>0</v>
      </c>
      <c r="X336" s="126"/>
      <c r="Y336" s="125">
        <v>0</v>
      </c>
      <c r="Z336" s="126"/>
      <c r="AA336" s="125">
        <v>0</v>
      </c>
      <c r="AB336" s="126"/>
      <c r="AC336" s="125">
        <v>165638.1822607566</v>
      </c>
      <c r="AD336" s="126">
        <v>0.0016064892216428972</v>
      </c>
    </row>
    <row r="337" spans="1:30" ht="15">
      <c r="A337" s="117" t="s">
        <v>237</v>
      </c>
      <c r="B337" s="118" t="s">
        <v>29</v>
      </c>
      <c r="C337" s="119" t="s">
        <v>29</v>
      </c>
      <c r="D337" s="119"/>
      <c r="E337" s="120">
        <v>0</v>
      </c>
      <c r="F337" s="121"/>
      <c r="G337" s="120">
        <v>0</v>
      </c>
      <c r="H337" s="121"/>
      <c r="I337" s="120">
        <v>0</v>
      </c>
      <c r="J337" s="121"/>
      <c r="K337" s="120">
        <v>0</v>
      </c>
      <c r="L337" s="121"/>
      <c r="M337" s="120">
        <v>0</v>
      </c>
      <c r="N337" s="121"/>
      <c r="O337" s="120">
        <v>0</v>
      </c>
      <c r="P337" s="121"/>
      <c r="Q337" s="120">
        <v>386.9146779</v>
      </c>
      <c r="R337" s="121">
        <v>0.00010970206624071062</v>
      </c>
      <c r="S337" s="120">
        <v>0</v>
      </c>
      <c r="T337" s="121"/>
      <c r="U337" s="120">
        <v>4642.9761348</v>
      </c>
      <c r="V337" s="121">
        <v>0.001175202439114802</v>
      </c>
      <c r="W337" s="120">
        <v>4836.43347375</v>
      </c>
      <c r="X337" s="121">
        <v>0.0009524593689617561</v>
      </c>
      <c r="Y337" s="120">
        <v>0</v>
      </c>
      <c r="Z337" s="121"/>
      <c r="AA337" s="120">
        <v>0</v>
      </c>
      <c r="AB337" s="121"/>
      <c r="AC337" s="120">
        <v>9866.32428645</v>
      </c>
      <c r="AD337" s="121">
        <v>9.569136419562562E-05</v>
      </c>
    </row>
    <row r="338" spans="1:30" ht="15">
      <c r="A338" s="81" t="s">
        <v>429</v>
      </c>
      <c r="B338" s="123" t="s">
        <v>391</v>
      </c>
      <c r="C338" s="124" t="s">
        <v>29</v>
      </c>
      <c r="D338" s="124"/>
      <c r="E338" s="125">
        <v>0</v>
      </c>
      <c r="F338" s="126"/>
      <c r="G338" s="125">
        <v>0</v>
      </c>
      <c r="H338" s="126"/>
      <c r="I338" s="125">
        <v>0</v>
      </c>
      <c r="J338" s="126"/>
      <c r="K338" s="125">
        <v>0</v>
      </c>
      <c r="L338" s="126"/>
      <c r="M338" s="125">
        <v>0</v>
      </c>
      <c r="N338" s="126"/>
      <c r="O338" s="125">
        <v>0</v>
      </c>
      <c r="P338" s="126"/>
      <c r="Q338" s="125">
        <v>386.9146779</v>
      </c>
      <c r="R338" s="126">
        <v>0.00010970206624071062</v>
      </c>
      <c r="S338" s="125">
        <v>0</v>
      </c>
      <c r="T338" s="126"/>
      <c r="U338" s="125">
        <v>4642.9761348</v>
      </c>
      <c r="V338" s="126">
        <v>0.001175202439114802</v>
      </c>
      <c r="W338" s="125">
        <v>4836.43347375</v>
      </c>
      <c r="X338" s="126">
        <v>0.0009524593689617561</v>
      </c>
      <c r="Y338" s="125">
        <v>0</v>
      </c>
      <c r="Z338" s="126"/>
      <c r="AA338" s="125">
        <v>0</v>
      </c>
      <c r="AB338" s="126"/>
      <c r="AC338" s="125">
        <v>9866.32428645</v>
      </c>
      <c r="AD338" s="126">
        <v>9.569136419562562E-05</v>
      </c>
    </row>
    <row r="339" spans="1:30" ht="15">
      <c r="A339" s="117" t="s">
        <v>239</v>
      </c>
      <c r="B339" s="118" t="s">
        <v>29</v>
      </c>
      <c r="C339" s="119" t="s">
        <v>29</v>
      </c>
      <c r="D339" s="119"/>
      <c r="E339" s="120">
        <v>440.5433406922</v>
      </c>
      <c r="F339" s="121">
        <v>0.00051787229512191</v>
      </c>
      <c r="G339" s="120">
        <v>0</v>
      </c>
      <c r="H339" s="121"/>
      <c r="I339" s="120">
        <v>0.0060974803</v>
      </c>
      <c r="J339" s="121">
        <v>2.478563836235124E-09</v>
      </c>
      <c r="K339" s="120">
        <v>0</v>
      </c>
      <c r="L339" s="121"/>
      <c r="M339" s="120">
        <v>0</v>
      </c>
      <c r="N339" s="121"/>
      <c r="O339" s="120">
        <v>0</v>
      </c>
      <c r="P339" s="121"/>
      <c r="Q339" s="120">
        <v>0</v>
      </c>
      <c r="R339" s="121"/>
      <c r="S339" s="120">
        <v>0</v>
      </c>
      <c r="T339" s="121"/>
      <c r="U339" s="120">
        <v>0</v>
      </c>
      <c r="V339" s="121"/>
      <c r="W339" s="120">
        <v>0</v>
      </c>
      <c r="X339" s="121"/>
      <c r="Y339" s="120">
        <v>0</v>
      </c>
      <c r="Z339" s="121"/>
      <c r="AA339" s="120">
        <v>0</v>
      </c>
      <c r="AB339" s="121"/>
      <c r="AC339" s="120">
        <v>440.5494381725</v>
      </c>
      <c r="AD339" s="121">
        <v>4.272794559594936E-06</v>
      </c>
    </row>
    <row r="340" spans="1:30" ht="15">
      <c r="A340" s="81" t="s">
        <v>430</v>
      </c>
      <c r="B340" s="123" t="s">
        <v>391</v>
      </c>
      <c r="C340" s="124" t="s">
        <v>29</v>
      </c>
      <c r="D340" s="124"/>
      <c r="E340" s="125">
        <v>440.5433406922</v>
      </c>
      <c r="F340" s="126">
        <v>0.00051787229512191</v>
      </c>
      <c r="G340" s="125">
        <v>0</v>
      </c>
      <c r="H340" s="126"/>
      <c r="I340" s="125">
        <v>0.0060974803</v>
      </c>
      <c r="J340" s="126">
        <v>2.478563836235124E-09</v>
      </c>
      <c r="K340" s="125">
        <v>0</v>
      </c>
      <c r="L340" s="126"/>
      <c r="M340" s="125">
        <v>0</v>
      </c>
      <c r="N340" s="126"/>
      <c r="O340" s="125">
        <v>0</v>
      </c>
      <c r="P340" s="126"/>
      <c r="Q340" s="125">
        <v>0</v>
      </c>
      <c r="R340" s="126"/>
      <c r="S340" s="125">
        <v>0</v>
      </c>
      <c r="T340" s="126"/>
      <c r="U340" s="125">
        <v>0</v>
      </c>
      <c r="V340" s="126"/>
      <c r="W340" s="125">
        <v>0</v>
      </c>
      <c r="X340" s="126"/>
      <c r="Y340" s="125">
        <v>0</v>
      </c>
      <c r="Z340" s="126"/>
      <c r="AA340" s="125">
        <v>0</v>
      </c>
      <c r="AB340" s="126"/>
      <c r="AC340" s="125">
        <v>440.5494381725</v>
      </c>
      <c r="AD340" s="126">
        <v>4.272794559594936E-06</v>
      </c>
    </row>
    <row r="341" spans="1:30" ht="15">
      <c r="A341" s="117" t="s">
        <v>241</v>
      </c>
      <c r="B341" s="118" t="s">
        <v>29</v>
      </c>
      <c r="C341" s="119" t="s">
        <v>29</v>
      </c>
      <c r="D341" s="119"/>
      <c r="E341" s="120">
        <v>0</v>
      </c>
      <c r="F341" s="121"/>
      <c r="G341" s="120">
        <v>0</v>
      </c>
      <c r="H341" s="121"/>
      <c r="I341" s="120">
        <v>0</v>
      </c>
      <c r="J341" s="121"/>
      <c r="K341" s="120">
        <v>0</v>
      </c>
      <c r="L341" s="121"/>
      <c r="M341" s="120">
        <v>89291.721133882</v>
      </c>
      <c r="N341" s="121">
        <v>0.0035176885016427986</v>
      </c>
      <c r="O341" s="120">
        <v>4398.7476655395</v>
      </c>
      <c r="P341" s="121">
        <v>0.001022007762586011</v>
      </c>
      <c r="Q341" s="120">
        <v>0</v>
      </c>
      <c r="R341" s="121"/>
      <c r="S341" s="120">
        <v>0</v>
      </c>
      <c r="T341" s="121"/>
      <c r="U341" s="120">
        <v>0</v>
      </c>
      <c r="V341" s="121"/>
      <c r="W341" s="120">
        <v>0</v>
      </c>
      <c r="X341" s="121"/>
      <c r="Y341" s="120">
        <v>0</v>
      </c>
      <c r="Z341" s="121"/>
      <c r="AA341" s="120">
        <v>0</v>
      </c>
      <c r="AB341" s="121"/>
      <c r="AC341" s="120">
        <v>93690.4687994215</v>
      </c>
      <c r="AD341" s="121">
        <v>0.000908683772320053</v>
      </c>
    </row>
    <row r="342" spans="1:30" ht="15">
      <c r="A342" s="81" t="s">
        <v>845</v>
      </c>
      <c r="B342" s="123" t="s">
        <v>416</v>
      </c>
      <c r="C342" s="124" t="s">
        <v>29</v>
      </c>
      <c r="D342" s="124"/>
      <c r="E342" s="125">
        <v>0</v>
      </c>
      <c r="F342" s="126"/>
      <c r="G342" s="125">
        <v>0</v>
      </c>
      <c r="H342" s="126"/>
      <c r="I342" s="125">
        <v>0</v>
      </c>
      <c r="J342" s="126"/>
      <c r="K342" s="125">
        <v>0</v>
      </c>
      <c r="L342" s="126"/>
      <c r="M342" s="125">
        <v>89291.721133882</v>
      </c>
      <c r="N342" s="126">
        <v>0.0035176885016427986</v>
      </c>
      <c r="O342" s="125">
        <v>4398.7476655395</v>
      </c>
      <c r="P342" s="126">
        <v>0.001022007762586011</v>
      </c>
      <c r="Q342" s="125">
        <v>0</v>
      </c>
      <c r="R342" s="126"/>
      <c r="S342" s="125">
        <v>0</v>
      </c>
      <c r="T342" s="126"/>
      <c r="U342" s="125">
        <v>0</v>
      </c>
      <c r="V342" s="126"/>
      <c r="W342" s="125">
        <v>0</v>
      </c>
      <c r="X342" s="126"/>
      <c r="Y342" s="125">
        <v>0</v>
      </c>
      <c r="Z342" s="126"/>
      <c r="AA342" s="125">
        <v>0</v>
      </c>
      <c r="AB342" s="126"/>
      <c r="AC342" s="125">
        <v>93690.4687994215</v>
      </c>
      <c r="AD342" s="126">
        <v>0.000908683772320053</v>
      </c>
    </row>
    <row r="343" spans="1:30" ht="15">
      <c r="A343" s="117" t="s">
        <v>244</v>
      </c>
      <c r="B343" s="118" t="s">
        <v>29</v>
      </c>
      <c r="C343" s="119" t="s">
        <v>29</v>
      </c>
      <c r="D343" s="119"/>
      <c r="E343" s="120">
        <v>0</v>
      </c>
      <c r="F343" s="121"/>
      <c r="G343" s="120">
        <v>41493.7759203839</v>
      </c>
      <c r="H343" s="121">
        <v>0.005611834331878812</v>
      </c>
      <c r="I343" s="120">
        <v>22743.0806663922</v>
      </c>
      <c r="J343" s="121">
        <v>0.009244831387859987</v>
      </c>
      <c r="K343" s="120">
        <v>0</v>
      </c>
      <c r="L343" s="121"/>
      <c r="M343" s="120">
        <v>0</v>
      </c>
      <c r="N343" s="121"/>
      <c r="O343" s="120">
        <v>0</v>
      </c>
      <c r="P343" s="121"/>
      <c r="Q343" s="120">
        <v>0</v>
      </c>
      <c r="R343" s="121"/>
      <c r="S343" s="120">
        <v>0</v>
      </c>
      <c r="T343" s="121"/>
      <c r="U343" s="120">
        <v>0</v>
      </c>
      <c r="V343" s="121"/>
      <c r="W343" s="120">
        <v>0</v>
      </c>
      <c r="X343" s="121"/>
      <c r="Y343" s="120">
        <v>0</v>
      </c>
      <c r="Z343" s="121"/>
      <c r="AA343" s="120">
        <v>0</v>
      </c>
      <c r="AB343" s="121"/>
      <c r="AC343" s="120">
        <v>64236.8565867761</v>
      </c>
      <c r="AD343" s="121">
        <v>0.0006230195014843855</v>
      </c>
    </row>
    <row r="344" spans="1:30" ht="15">
      <c r="A344" s="81" t="s">
        <v>431</v>
      </c>
      <c r="B344" s="123" t="s">
        <v>391</v>
      </c>
      <c r="C344" s="124" t="s">
        <v>29</v>
      </c>
      <c r="D344" s="124"/>
      <c r="E344" s="125">
        <v>0</v>
      </c>
      <c r="F344" s="126"/>
      <c r="G344" s="125">
        <v>41493.7759203839</v>
      </c>
      <c r="H344" s="126">
        <v>0.005611834331878812</v>
      </c>
      <c r="I344" s="125">
        <v>22743.0806663922</v>
      </c>
      <c r="J344" s="126">
        <v>0.009244831387859987</v>
      </c>
      <c r="K344" s="125">
        <v>0</v>
      </c>
      <c r="L344" s="126"/>
      <c r="M344" s="125">
        <v>0</v>
      </c>
      <c r="N344" s="126"/>
      <c r="O344" s="125">
        <v>0</v>
      </c>
      <c r="P344" s="126"/>
      <c r="Q344" s="125">
        <v>0</v>
      </c>
      <c r="R344" s="126"/>
      <c r="S344" s="125">
        <v>0</v>
      </c>
      <c r="T344" s="126"/>
      <c r="U344" s="125">
        <v>0</v>
      </c>
      <c r="V344" s="126"/>
      <c r="W344" s="125">
        <v>0</v>
      </c>
      <c r="X344" s="126"/>
      <c r="Y344" s="125">
        <v>0</v>
      </c>
      <c r="Z344" s="126"/>
      <c r="AA344" s="125">
        <v>0</v>
      </c>
      <c r="AB344" s="126"/>
      <c r="AC344" s="125">
        <v>64236.8565867761</v>
      </c>
      <c r="AD344" s="126">
        <v>0.0006230195014843855</v>
      </c>
    </row>
    <row r="345" spans="1:30" ht="15">
      <c r="A345" s="117" t="s">
        <v>245</v>
      </c>
      <c r="B345" s="118" t="s">
        <v>29</v>
      </c>
      <c r="C345" s="119" t="s">
        <v>29</v>
      </c>
      <c r="D345" s="119"/>
      <c r="E345" s="120">
        <v>0</v>
      </c>
      <c r="F345" s="121"/>
      <c r="G345" s="120">
        <v>0</v>
      </c>
      <c r="H345" s="121"/>
      <c r="I345" s="120">
        <v>0</v>
      </c>
      <c r="J345" s="121"/>
      <c r="K345" s="120">
        <v>0</v>
      </c>
      <c r="L345" s="121"/>
      <c r="M345" s="120">
        <v>0</v>
      </c>
      <c r="N345" s="121"/>
      <c r="O345" s="120">
        <v>0</v>
      </c>
      <c r="P345" s="121"/>
      <c r="Q345" s="120">
        <v>57082.1927600773</v>
      </c>
      <c r="R345" s="121">
        <v>0.016184535891268163</v>
      </c>
      <c r="S345" s="120">
        <v>64149.5122612293</v>
      </c>
      <c r="T345" s="121">
        <v>0.004340844687721241</v>
      </c>
      <c r="U345" s="120">
        <v>0</v>
      </c>
      <c r="V345" s="121"/>
      <c r="W345" s="120">
        <v>122171.01562061</v>
      </c>
      <c r="X345" s="121">
        <v>0.02405965657854885</v>
      </c>
      <c r="Y345" s="120">
        <v>0</v>
      </c>
      <c r="Z345" s="121"/>
      <c r="AA345" s="120">
        <v>0</v>
      </c>
      <c r="AB345" s="121"/>
      <c r="AC345" s="120">
        <v>243402.7206419166</v>
      </c>
      <c r="AD345" s="121">
        <v>0.0023607108089016894</v>
      </c>
    </row>
    <row r="346" spans="1:30" ht="15">
      <c r="A346" s="81" t="s">
        <v>432</v>
      </c>
      <c r="B346" s="123" t="s">
        <v>391</v>
      </c>
      <c r="C346" s="124" t="s">
        <v>29</v>
      </c>
      <c r="D346" s="124"/>
      <c r="E346" s="125">
        <v>0</v>
      </c>
      <c r="F346" s="126"/>
      <c r="G346" s="125">
        <v>0</v>
      </c>
      <c r="H346" s="126"/>
      <c r="I346" s="125">
        <v>0</v>
      </c>
      <c r="J346" s="126"/>
      <c r="K346" s="125">
        <v>0</v>
      </c>
      <c r="L346" s="126"/>
      <c r="M346" s="125">
        <v>0</v>
      </c>
      <c r="N346" s="126"/>
      <c r="O346" s="125">
        <v>0</v>
      </c>
      <c r="P346" s="126"/>
      <c r="Q346" s="125">
        <v>57082.1927600773</v>
      </c>
      <c r="R346" s="126">
        <v>0.016184535891268163</v>
      </c>
      <c r="S346" s="125">
        <v>64149.5122612293</v>
      </c>
      <c r="T346" s="126">
        <v>0.004340844687721241</v>
      </c>
      <c r="U346" s="125">
        <v>0</v>
      </c>
      <c r="V346" s="126"/>
      <c r="W346" s="125">
        <v>122171.01562061</v>
      </c>
      <c r="X346" s="126">
        <v>0.02405965657854885</v>
      </c>
      <c r="Y346" s="125">
        <v>0</v>
      </c>
      <c r="Z346" s="126"/>
      <c r="AA346" s="125">
        <v>0</v>
      </c>
      <c r="AB346" s="126"/>
      <c r="AC346" s="125">
        <v>243402.7206419166</v>
      </c>
      <c r="AD346" s="126">
        <v>0.0023607108089016894</v>
      </c>
    </row>
    <row r="347" spans="1:30" ht="15">
      <c r="A347" s="117" t="s">
        <v>247</v>
      </c>
      <c r="B347" s="118" t="s">
        <v>29</v>
      </c>
      <c r="C347" s="119" t="s">
        <v>29</v>
      </c>
      <c r="D347" s="119"/>
      <c r="E347" s="120">
        <v>0</v>
      </c>
      <c r="F347" s="121"/>
      <c r="G347" s="120">
        <v>0</v>
      </c>
      <c r="H347" s="121"/>
      <c r="I347" s="120">
        <v>0</v>
      </c>
      <c r="J347" s="121"/>
      <c r="K347" s="120">
        <v>0</v>
      </c>
      <c r="L347" s="121"/>
      <c r="M347" s="120">
        <v>0</v>
      </c>
      <c r="N347" s="121"/>
      <c r="O347" s="120">
        <v>0</v>
      </c>
      <c r="P347" s="121"/>
      <c r="Q347" s="120">
        <v>0.1558812721</v>
      </c>
      <c r="R347" s="121">
        <v>4.4197076550350313E-08</v>
      </c>
      <c r="S347" s="120">
        <v>0.0066534689</v>
      </c>
      <c r="T347" s="121">
        <v>4.5022439160366E-10</v>
      </c>
      <c r="U347" s="120">
        <v>0</v>
      </c>
      <c r="V347" s="121"/>
      <c r="W347" s="120">
        <v>0</v>
      </c>
      <c r="X347" s="121"/>
      <c r="Y347" s="120">
        <v>0</v>
      </c>
      <c r="Z347" s="121"/>
      <c r="AA347" s="120">
        <v>0</v>
      </c>
      <c r="AB347" s="121"/>
      <c r="AC347" s="120">
        <v>0.162534741</v>
      </c>
      <c r="AD347" s="121">
        <v>1.5763896101441508E-09</v>
      </c>
    </row>
    <row r="348" spans="1:30" ht="15">
      <c r="A348" s="81" t="s">
        <v>433</v>
      </c>
      <c r="B348" s="123" t="s">
        <v>391</v>
      </c>
      <c r="C348" s="124" t="s">
        <v>29</v>
      </c>
      <c r="D348" s="124"/>
      <c r="E348" s="125">
        <v>0</v>
      </c>
      <c r="F348" s="126"/>
      <c r="G348" s="125">
        <v>0</v>
      </c>
      <c r="H348" s="126"/>
      <c r="I348" s="125">
        <v>0</v>
      </c>
      <c r="J348" s="126"/>
      <c r="K348" s="125">
        <v>0</v>
      </c>
      <c r="L348" s="126"/>
      <c r="M348" s="125">
        <v>0</v>
      </c>
      <c r="N348" s="126"/>
      <c r="O348" s="125">
        <v>0</v>
      </c>
      <c r="P348" s="126"/>
      <c r="Q348" s="125">
        <v>0.1558812721</v>
      </c>
      <c r="R348" s="126">
        <v>4.4197076550350313E-08</v>
      </c>
      <c r="S348" s="125">
        <v>0.0066534689</v>
      </c>
      <c r="T348" s="126">
        <v>4.5022439160366E-10</v>
      </c>
      <c r="U348" s="125">
        <v>0</v>
      </c>
      <c r="V348" s="126"/>
      <c r="W348" s="125">
        <v>0</v>
      </c>
      <c r="X348" s="126"/>
      <c r="Y348" s="125">
        <v>0</v>
      </c>
      <c r="Z348" s="126"/>
      <c r="AA348" s="125">
        <v>0</v>
      </c>
      <c r="AB348" s="126"/>
      <c r="AC348" s="125">
        <v>0.162534741</v>
      </c>
      <c r="AD348" s="126">
        <v>1.5763896101441508E-09</v>
      </c>
    </row>
    <row r="349" spans="1:30" ht="15">
      <c r="A349" s="117" t="s">
        <v>250</v>
      </c>
      <c r="B349" s="118" t="s">
        <v>29</v>
      </c>
      <c r="C349" s="119" t="s">
        <v>29</v>
      </c>
      <c r="D349" s="119"/>
      <c r="E349" s="120">
        <v>836.1310585812</v>
      </c>
      <c r="F349" s="121">
        <v>0.0009828978680049877</v>
      </c>
      <c r="G349" s="120">
        <v>0</v>
      </c>
      <c r="H349" s="121"/>
      <c r="I349" s="120">
        <v>0</v>
      </c>
      <c r="J349" s="121"/>
      <c r="K349" s="120">
        <v>0</v>
      </c>
      <c r="L349" s="121"/>
      <c r="M349" s="120">
        <v>0</v>
      </c>
      <c r="N349" s="121"/>
      <c r="O349" s="120">
        <v>0</v>
      </c>
      <c r="P349" s="121"/>
      <c r="Q349" s="120">
        <v>0</v>
      </c>
      <c r="R349" s="121"/>
      <c r="S349" s="120">
        <v>0</v>
      </c>
      <c r="T349" s="121"/>
      <c r="U349" s="120">
        <v>0</v>
      </c>
      <c r="V349" s="121"/>
      <c r="W349" s="120">
        <v>53891.617162548</v>
      </c>
      <c r="X349" s="121">
        <v>0.010613104874400323</v>
      </c>
      <c r="Y349" s="120">
        <v>0</v>
      </c>
      <c r="Z349" s="121"/>
      <c r="AA349" s="120">
        <v>0</v>
      </c>
      <c r="AB349" s="121"/>
      <c r="AC349" s="120">
        <v>54727.7482211292</v>
      </c>
      <c r="AD349" s="121">
        <v>0.0005307926979277194</v>
      </c>
    </row>
    <row r="350" spans="1:30" ht="15">
      <c r="A350" s="81" t="s">
        <v>434</v>
      </c>
      <c r="B350" s="123" t="s">
        <v>391</v>
      </c>
      <c r="C350" s="124" t="s">
        <v>29</v>
      </c>
      <c r="D350" s="124"/>
      <c r="E350" s="125">
        <v>221.9467271621</v>
      </c>
      <c r="F350" s="126">
        <v>0.0002609052285517118</v>
      </c>
      <c r="G350" s="125">
        <v>0</v>
      </c>
      <c r="H350" s="126"/>
      <c r="I350" s="125">
        <v>0</v>
      </c>
      <c r="J350" s="126"/>
      <c r="K350" s="125">
        <v>0</v>
      </c>
      <c r="L350" s="126"/>
      <c r="M350" s="125">
        <v>0</v>
      </c>
      <c r="N350" s="126"/>
      <c r="O350" s="125">
        <v>0</v>
      </c>
      <c r="P350" s="126"/>
      <c r="Q350" s="125">
        <v>0</v>
      </c>
      <c r="R350" s="126"/>
      <c r="S350" s="125">
        <v>0</v>
      </c>
      <c r="T350" s="126"/>
      <c r="U350" s="125">
        <v>0</v>
      </c>
      <c r="V350" s="126"/>
      <c r="W350" s="125">
        <v>0</v>
      </c>
      <c r="X350" s="126"/>
      <c r="Y350" s="125">
        <v>0</v>
      </c>
      <c r="Z350" s="126"/>
      <c r="AA350" s="125">
        <v>0</v>
      </c>
      <c r="AB350" s="126"/>
      <c r="AC350" s="125">
        <v>221.9467271621</v>
      </c>
      <c r="AD350" s="126">
        <v>2.152613727694272E-06</v>
      </c>
    </row>
    <row r="351" spans="1:30" ht="15">
      <c r="A351" s="81" t="s">
        <v>846</v>
      </c>
      <c r="B351" s="123" t="s">
        <v>391</v>
      </c>
      <c r="C351" s="124" t="s">
        <v>29</v>
      </c>
      <c r="D351" s="124"/>
      <c r="E351" s="125">
        <v>614.1843314191001</v>
      </c>
      <c r="F351" s="126">
        <v>0.0007219926394532758</v>
      </c>
      <c r="G351" s="125">
        <v>0</v>
      </c>
      <c r="H351" s="126"/>
      <c r="I351" s="125">
        <v>0</v>
      </c>
      <c r="J351" s="126"/>
      <c r="K351" s="125">
        <v>0</v>
      </c>
      <c r="L351" s="126"/>
      <c r="M351" s="125">
        <v>0</v>
      </c>
      <c r="N351" s="126"/>
      <c r="O351" s="125">
        <v>0</v>
      </c>
      <c r="P351" s="126"/>
      <c r="Q351" s="125">
        <v>0</v>
      </c>
      <c r="R351" s="126"/>
      <c r="S351" s="125">
        <v>0</v>
      </c>
      <c r="T351" s="126"/>
      <c r="U351" s="125">
        <v>0</v>
      </c>
      <c r="V351" s="126"/>
      <c r="W351" s="125">
        <v>53891.617162548</v>
      </c>
      <c r="X351" s="126">
        <v>0.010613104874400323</v>
      </c>
      <c r="Y351" s="125">
        <v>0</v>
      </c>
      <c r="Z351" s="126"/>
      <c r="AA351" s="125">
        <v>0</v>
      </c>
      <c r="AB351" s="126"/>
      <c r="AC351" s="125">
        <v>54505.8014939671</v>
      </c>
      <c r="AD351" s="126">
        <v>0.0005286400842000251</v>
      </c>
    </row>
    <row r="352" spans="1:30" ht="15">
      <c r="A352" s="117" t="s">
        <v>251</v>
      </c>
      <c r="B352" s="118" t="s">
        <v>29</v>
      </c>
      <c r="C352" s="119" t="s">
        <v>29</v>
      </c>
      <c r="D352" s="119"/>
      <c r="E352" s="120">
        <v>207.6413590473</v>
      </c>
      <c r="F352" s="121">
        <v>0.00024408882677263841</v>
      </c>
      <c r="G352" s="120">
        <v>6236.1272708562</v>
      </c>
      <c r="H352" s="121">
        <v>0.0008434063263778468</v>
      </c>
      <c r="I352" s="120">
        <v>1500.9327231901</v>
      </c>
      <c r="J352" s="121">
        <v>0.000610113913499792</v>
      </c>
      <c r="K352" s="120">
        <v>0</v>
      </c>
      <c r="L352" s="121"/>
      <c r="M352" s="120">
        <v>98210.858626783</v>
      </c>
      <c r="N352" s="121">
        <v>0.003869062033308813</v>
      </c>
      <c r="O352" s="120">
        <v>10661.8334113112</v>
      </c>
      <c r="P352" s="121">
        <v>0.0024771769917887525</v>
      </c>
      <c r="Q352" s="120">
        <v>0</v>
      </c>
      <c r="R352" s="121"/>
      <c r="S352" s="120">
        <v>0</v>
      </c>
      <c r="T352" s="121"/>
      <c r="U352" s="120">
        <v>0</v>
      </c>
      <c r="V352" s="121"/>
      <c r="W352" s="120">
        <v>2142.456969</v>
      </c>
      <c r="X352" s="121">
        <v>0.0004219231431171212</v>
      </c>
      <c r="Y352" s="120">
        <v>124262.50420200001</v>
      </c>
      <c r="Z352" s="121">
        <v>0.006056636739084818</v>
      </c>
      <c r="AA352" s="120">
        <v>23352.780962099998</v>
      </c>
      <c r="AB352" s="121">
        <v>0.00608212038780339</v>
      </c>
      <c r="AC352" s="120">
        <v>266575.1355242878</v>
      </c>
      <c r="AD352" s="121">
        <v>0.0025854550933406676</v>
      </c>
    </row>
    <row r="353" spans="1:30" ht="15">
      <c r="A353" s="81" t="s">
        <v>435</v>
      </c>
      <c r="B353" s="123" t="s">
        <v>391</v>
      </c>
      <c r="C353" s="124" t="s">
        <v>29</v>
      </c>
      <c r="D353" s="124"/>
      <c r="E353" s="125">
        <v>207.6413590473</v>
      </c>
      <c r="F353" s="126">
        <v>0.00024408882677263841</v>
      </c>
      <c r="G353" s="125">
        <v>6236.1272708562</v>
      </c>
      <c r="H353" s="126">
        <v>0.0008434063263778468</v>
      </c>
      <c r="I353" s="125">
        <v>1500.9327231901</v>
      </c>
      <c r="J353" s="126">
        <v>0.000610113913499792</v>
      </c>
      <c r="K353" s="125">
        <v>0</v>
      </c>
      <c r="L353" s="126"/>
      <c r="M353" s="125">
        <v>98210.858626783</v>
      </c>
      <c r="N353" s="126">
        <v>0.003869062033308813</v>
      </c>
      <c r="O353" s="125">
        <v>10661.8334113112</v>
      </c>
      <c r="P353" s="126">
        <v>0.0024771769917887525</v>
      </c>
      <c r="Q353" s="125">
        <v>0</v>
      </c>
      <c r="R353" s="126"/>
      <c r="S353" s="125">
        <v>0</v>
      </c>
      <c r="T353" s="126"/>
      <c r="U353" s="125">
        <v>0</v>
      </c>
      <c r="V353" s="126"/>
      <c r="W353" s="125">
        <v>2142.456969</v>
      </c>
      <c r="X353" s="126">
        <v>0.0004219231431171212</v>
      </c>
      <c r="Y353" s="125">
        <v>124262.50420200001</v>
      </c>
      <c r="Z353" s="126">
        <v>0.006056636739084818</v>
      </c>
      <c r="AA353" s="125">
        <v>23352.780962099998</v>
      </c>
      <c r="AB353" s="126">
        <v>0.00608212038780339</v>
      </c>
      <c r="AC353" s="125">
        <v>266575.1355242878</v>
      </c>
      <c r="AD353" s="126">
        <v>0.0025854550933406676</v>
      </c>
    </row>
    <row r="354" spans="1:30" ht="15">
      <c r="A354" s="117" t="s">
        <v>532</v>
      </c>
      <c r="B354" s="118" t="s">
        <v>29</v>
      </c>
      <c r="C354" s="119" t="s">
        <v>29</v>
      </c>
      <c r="D354" s="119"/>
      <c r="E354" s="120">
        <v>47.6365676292</v>
      </c>
      <c r="F354" s="121">
        <v>5.5998255633831386E-05</v>
      </c>
      <c r="G354" s="120">
        <v>173.2013400119</v>
      </c>
      <c r="H354" s="121">
        <v>2.342465115903588E-05</v>
      </c>
      <c r="I354" s="120">
        <v>0</v>
      </c>
      <c r="J354" s="121"/>
      <c r="K354" s="120">
        <v>60248.3435141175</v>
      </c>
      <c r="L354" s="121">
        <v>0.009959160241960583</v>
      </c>
      <c r="M354" s="120">
        <v>0.407167551</v>
      </c>
      <c r="N354" s="121">
        <v>1.604055330333723E-08</v>
      </c>
      <c r="O354" s="120">
        <v>0</v>
      </c>
      <c r="P354" s="121"/>
      <c r="Q354" s="120">
        <v>0</v>
      </c>
      <c r="R354" s="121"/>
      <c r="S354" s="120">
        <v>0</v>
      </c>
      <c r="T354" s="121"/>
      <c r="U354" s="120">
        <v>0</v>
      </c>
      <c r="V354" s="121"/>
      <c r="W354" s="120">
        <v>0</v>
      </c>
      <c r="X354" s="121"/>
      <c r="Y354" s="120">
        <v>0</v>
      </c>
      <c r="Z354" s="121"/>
      <c r="AA354" s="120">
        <v>0</v>
      </c>
      <c r="AB354" s="121"/>
      <c r="AC354" s="120">
        <v>60469.588589309606</v>
      </c>
      <c r="AD354" s="121">
        <v>0.0005864815767718174</v>
      </c>
    </row>
    <row r="355" spans="1:30" ht="15">
      <c r="A355" s="81" t="s">
        <v>533</v>
      </c>
      <c r="B355" s="123" t="s">
        <v>391</v>
      </c>
      <c r="C355" s="124" t="s">
        <v>29</v>
      </c>
      <c r="D355" s="124"/>
      <c r="E355" s="125">
        <v>47.6365676292</v>
      </c>
      <c r="F355" s="126">
        <v>5.5998255633831386E-05</v>
      </c>
      <c r="G355" s="125">
        <v>173.2013400119</v>
      </c>
      <c r="H355" s="126">
        <v>2.342465115903588E-05</v>
      </c>
      <c r="I355" s="125">
        <v>0</v>
      </c>
      <c r="J355" s="126"/>
      <c r="K355" s="125">
        <v>60248.3435141175</v>
      </c>
      <c r="L355" s="126">
        <v>0.009959160241960583</v>
      </c>
      <c r="M355" s="125">
        <v>0.407167551</v>
      </c>
      <c r="N355" s="126">
        <v>1.604055330333723E-08</v>
      </c>
      <c r="O355" s="125">
        <v>0</v>
      </c>
      <c r="P355" s="126"/>
      <c r="Q355" s="125">
        <v>0</v>
      </c>
      <c r="R355" s="126"/>
      <c r="S355" s="125">
        <v>0</v>
      </c>
      <c r="T355" s="126"/>
      <c r="U355" s="125">
        <v>0</v>
      </c>
      <c r="V355" s="126"/>
      <c r="W355" s="125">
        <v>0</v>
      </c>
      <c r="X355" s="126"/>
      <c r="Y355" s="125">
        <v>0</v>
      </c>
      <c r="Z355" s="126"/>
      <c r="AA355" s="125">
        <v>0</v>
      </c>
      <c r="AB355" s="126"/>
      <c r="AC355" s="125">
        <v>60469.588589309606</v>
      </c>
      <c r="AD355" s="126">
        <v>0.0005864815767718174</v>
      </c>
    </row>
    <row r="356" spans="1:30" ht="15">
      <c r="A356" s="117" t="s">
        <v>545</v>
      </c>
      <c r="B356" s="118" t="s">
        <v>29</v>
      </c>
      <c r="C356" s="119" t="s">
        <v>29</v>
      </c>
      <c r="D356" s="119"/>
      <c r="E356" s="120">
        <v>540.9890651311</v>
      </c>
      <c r="F356" s="121">
        <v>0.0006359493446322333</v>
      </c>
      <c r="G356" s="120">
        <v>0</v>
      </c>
      <c r="H356" s="121"/>
      <c r="I356" s="120">
        <v>0</v>
      </c>
      <c r="J356" s="121"/>
      <c r="K356" s="120">
        <v>33944.909693551104</v>
      </c>
      <c r="L356" s="121">
        <v>0.005611155018025368</v>
      </c>
      <c r="M356" s="120">
        <v>24237.737847011802</v>
      </c>
      <c r="N356" s="121">
        <v>0.0009548568517615171</v>
      </c>
      <c r="O356" s="120">
        <v>0</v>
      </c>
      <c r="P356" s="121"/>
      <c r="Q356" s="120">
        <v>0</v>
      </c>
      <c r="R356" s="121"/>
      <c r="S356" s="120">
        <v>0</v>
      </c>
      <c r="T356" s="121"/>
      <c r="U356" s="120">
        <v>0</v>
      </c>
      <c r="V356" s="121"/>
      <c r="W356" s="120">
        <v>0</v>
      </c>
      <c r="X356" s="121"/>
      <c r="Y356" s="120">
        <v>0</v>
      </c>
      <c r="Z356" s="121"/>
      <c r="AA356" s="120">
        <v>0</v>
      </c>
      <c r="AB356" s="121"/>
      <c r="AC356" s="120">
        <v>58723.636605693995</v>
      </c>
      <c r="AD356" s="121">
        <v>0.0005695479627650605</v>
      </c>
    </row>
    <row r="357" spans="1:30" ht="15">
      <c r="A357" s="81" t="s">
        <v>546</v>
      </c>
      <c r="B357" s="123" t="s">
        <v>391</v>
      </c>
      <c r="C357" s="124" t="s">
        <v>29</v>
      </c>
      <c r="D357" s="124"/>
      <c r="E357" s="125">
        <v>540.9890651311</v>
      </c>
      <c r="F357" s="126">
        <v>0.0006359493446322333</v>
      </c>
      <c r="G357" s="125">
        <v>0</v>
      </c>
      <c r="H357" s="126"/>
      <c r="I357" s="125">
        <v>0</v>
      </c>
      <c r="J357" s="126"/>
      <c r="K357" s="125">
        <v>5.254718805</v>
      </c>
      <c r="L357" s="126">
        <v>8.686145303426636E-07</v>
      </c>
      <c r="M357" s="125">
        <v>0</v>
      </c>
      <c r="N357" s="126"/>
      <c r="O357" s="125">
        <v>0</v>
      </c>
      <c r="P357" s="126"/>
      <c r="Q357" s="125">
        <v>0</v>
      </c>
      <c r="R357" s="126"/>
      <c r="S357" s="125">
        <v>0</v>
      </c>
      <c r="T357" s="126"/>
      <c r="U357" s="125">
        <v>0</v>
      </c>
      <c r="V357" s="126"/>
      <c r="W357" s="125">
        <v>0</v>
      </c>
      <c r="X357" s="126"/>
      <c r="Y357" s="125">
        <v>0</v>
      </c>
      <c r="Z357" s="126"/>
      <c r="AA357" s="125">
        <v>0</v>
      </c>
      <c r="AB357" s="126"/>
      <c r="AC357" s="125">
        <v>546.2437839360999</v>
      </c>
      <c r="AD357" s="126">
        <v>5.297901361301548E-06</v>
      </c>
    </row>
    <row r="358" spans="1:30" ht="15">
      <c r="A358" s="81" t="s">
        <v>1049</v>
      </c>
      <c r="B358" s="123" t="s">
        <v>416</v>
      </c>
      <c r="C358" s="124" t="s">
        <v>29</v>
      </c>
      <c r="D358" s="124"/>
      <c r="E358" s="125">
        <v>0</v>
      </c>
      <c r="F358" s="126"/>
      <c r="G358" s="125">
        <v>0</v>
      </c>
      <c r="H358" s="126"/>
      <c r="I358" s="125">
        <v>0</v>
      </c>
      <c r="J358" s="126"/>
      <c r="K358" s="125">
        <v>33939.6549747461</v>
      </c>
      <c r="L358" s="126">
        <v>0.0056102864034950255</v>
      </c>
      <c r="M358" s="125">
        <v>24237.737847011802</v>
      </c>
      <c r="N358" s="126">
        <v>0.0009548568517615171</v>
      </c>
      <c r="O358" s="125">
        <v>0</v>
      </c>
      <c r="P358" s="126"/>
      <c r="Q358" s="125">
        <v>0</v>
      </c>
      <c r="R358" s="126"/>
      <c r="S358" s="125">
        <v>0</v>
      </c>
      <c r="T358" s="126"/>
      <c r="U358" s="125">
        <v>0</v>
      </c>
      <c r="V358" s="126"/>
      <c r="W358" s="125">
        <v>0</v>
      </c>
      <c r="X358" s="126"/>
      <c r="Y358" s="125">
        <v>0</v>
      </c>
      <c r="Z358" s="126"/>
      <c r="AA358" s="125">
        <v>0</v>
      </c>
      <c r="AB358" s="126"/>
      <c r="AC358" s="125">
        <v>58177.392821757894</v>
      </c>
      <c r="AD358" s="126">
        <v>0.0005642500614037589</v>
      </c>
    </row>
    <row r="359" spans="1:30" ht="15">
      <c r="A359" s="117" t="s">
        <v>563</v>
      </c>
      <c r="B359" s="118" t="s">
        <v>29</v>
      </c>
      <c r="C359" s="119" t="s">
        <v>29</v>
      </c>
      <c r="D359" s="119"/>
      <c r="E359" s="120">
        <v>0</v>
      </c>
      <c r="F359" s="121"/>
      <c r="G359" s="120">
        <v>3823.369366813</v>
      </c>
      <c r="H359" s="121">
        <v>0.0005170923831396744</v>
      </c>
      <c r="I359" s="120">
        <v>1502.9071784569</v>
      </c>
      <c r="J359" s="121">
        <v>0.0006109165095197504</v>
      </c>
      <c r="K359" s="120">
        <v>0</v>
      </c>
      <c r="L359" s="121"/>
      <c r="M359" s="120">
        <v>0</v>
      </c>
      <c r="N359" s="121"/>
      <c r="O359" s="120">
        <v>0</v>
      </c>
      <c r="P359" s="121"/>
      <c r="Q359" s="120">
        <v>0</v>
      </c>
      <c r="R359" s="121"/>
      <c r="S359" s="120">
        <v>0</v>
      </c>
      <c r="T359" s="121"/>
      <c r="U359" s="120">
        <v>0</v>
      </c>
      <c r="V359" s="121"/>
      <c r="W359" s="120">
        <v>3770.6004390311</v>
      </c>
      <c r="X359" s="121">
        <v>0.0007425603462259309</v>
      </c>
      <c r="Y359" s="120">
        <v>97803.18373922369</v>
      </c>
      <c r="Z359" s="121">
        <v>0.004766991938867679</v>
      </c>
      <c r="AA359" s="120">
        <v>20968.018670217298</v>
      </c>
      <c r="AB359" s="121">
        <v>0.00546102042634423</v>
      </c>
      <c r="AC359" s="120">
        <v>127868.07939374198</v>
      </c>
      <c r="AD359" s="121">
        <v>0.0012401650907690083</v>
      </c>
    </row>
    <row r="360" spans="1:30" ht="15">
      <c r="A360" s="81" t="s">
        <v>564</v>
      </c>
      <c r="B360" s="123" t="s">
        <v>416</v>
      </c>
      <c r="C360" s="124" t="s">
        <v>29</v>
      </c>
      <c r="D360" s="124"/>
      <c r="E360" s="125">
        <v>0</v>
      </c>
      <c r="F360" s="126"/>
      <c r="G360" s="125">
        <v>3823.369366813</v>
      </c>
      <c r="H360" s="126">
        <v>0.0005170923831396744</v>
      </c>
      <c r="I360" s="125">
        <v>1502.9071784569</v>
      </c>
      <c r="J360" s="126">
        <v>0.0006109165095197504</v>
      </c>
      <c r="K360" s="125">
        <v>0</v>
      </c>
      <c r="L360" s="126"/>
      <c r="M360" s="125">
        <v>0</v>
      </c>
      <c r="N360" s="126"/>
      <c r="O360" s="125">
        <v>0</v>
      </c>
      <c r="P360" s="126"/>
      <c r="Q360" s="125">
        <v>0</v>
      </c>
      <c r="R360" s="126"/>
      <c r="S360" s="125">
        <v>0</v>
      </c>
      <c r="T360" s="126"/>
      <c r="U360" s="125">
        <v>0</v>
      </c>
      <c r="V360" s="126"/>
      <c r="W360" s="125">
        <v>0</v>
      </c>
      <c r="X360" s="126"/>
      <c r="Y360" s="125">
        <v>0</v>
      </c>
      <c r="Z360" s="126"/>
      <c r="AA360" s="125">
        <v>0</v>
      </c>
      <c r="AB360" s="126"/>
      <c r="AC360" s="125">
        <v>5326.2765452699</v>
      </c>
      <c r="AD360" s="126">
        <v>5.165841441072559E-05</v>
      </c>
    </row>
    <row r="361" spans="1:30" ht="15">
      <c r="A361" s="81" t="s">
        <v>714</v>
      </c>
      <c r="B361" s="123" t="s">
        <v>417</v>
      </c>
      <c r="C361" s="124" t="s">
        <v>29</v>
      </c>
      <c r="D361" s="124"/>
      <c r="E361" s="125">
        <v>0</v>
      </c>
      <c r="F361" s="126"/>
      <c r="G361" s="125">
        <v>0</v>
      </c>
      <c r="H361" s="126"/>
      <c r="I361" s="125">
        <v>0</v>
      </c>
      <c r="J361" s="126"/>
      <c r="K361" s="125">
        <v>0</v>
      </c>
      <c r="L361" s="126"/>
      <c r="M361" s="125">
        <v>0</v>
      </c>
      <c r="N361" s="126"/>
      <c r="O361" s="125">
        <v>0</v>
      </c>
      <c r="P361" s="126"/>
      <c r="Q361" s="125">
        <v>0</v>
      </c>
      <c r="R361" s="126"/>
      <c r="S361" s="125">
        <v>0</v>
      </c>
      <c r="T361" s="126"/>
      <c r="U361" s="125">
        <v>0</v>
      </c>
      <c r="V361" s="126"/>
      <c r="W361" s="125">
        <v>3770.6004390311</v>
      </c>
      <c r="X361" s="126">
        <v>0.0007425603462259309</v>
      </c>
      <c r="Y361" s="125">
        <v>59987.4554427237</v>
      </c>
      <c r="Z361" s="126">
        <v>0.0029238283008364337</v>
      </c>
      <c r="AA361" s="125">
        <v>15925.921564017299</v>
      </c>
      <c r="AB361" s="126">
        <v>0.0041478302903739835</v>
      </c>
      <c r="AC361" s="125">
        <v>79683.97744577209</v>
      </c>
      <c r="AD361" s="126">
        <v>0.0007728378152734496</v>
      </c>
    </row>
    <row r="362" spans="1:30" ht="15">
      <c r="A362" s="81" t="s">
        <v>1050</v>
      </c>
      <c r="B362" s="123" t="s">
        <v>416</v>
      </c>
      <c r="C362" s="124" t="s">
        <v>29</v>
      </c>
      <c r="D362" s="124"/>
      <c r="E362" s="125">
        <v>0</v>
      </c>
      <c r="F362" s="126"/>
      <c r="G362" s="125">
        <v>0</v>
      </c>
      <c r="H362" s="126"/>
      <c r="I362" s="125">
        <v>0</v>
      </c>
      <c r="J362" s="126"/>
      <c r="K362" s="125">
        <v>0</v>
      </c>
      <c r="L362" s="126"/>
      <c r="M362" s="125">
        <v>0</v>
      </c>
      <c r="N362" s="126"/>
      <c r="O362" s="125">
        <v>0</v>
      </c>
      <c r="P362" s="126"/>
      <c r="Q362" s="125">
        <v>0</v>
      </c>
      <c r="R362" s="126"/>
      <c r="S362" s="125">
        <v>0</v>
      </c>
      <c r="T362" s="126"/>
      <c r="U362" s="125">
        <v>0</v>
      </c>
      <c r="V362" s="126"/>
      <c r="W362" s="125">
        <v>0</v>
      </c>
      <c r="X362" s="126"/>
      <c r="Y362" s="125">
        <v>37815.7282965</v>
      </c>
      <c r="Z362" s="126">
        <v>0.0018431636380312453</v>
      </c>
      <c r="AA362" s="125">
        <v>5042.0971062</v>
      </c>
      <c r="AB362" s="126">
        <v>0.001313190135970247</v>
      </c>
      <c r="AC362" s="125">
        <v>42857.8254027</v>
      </c>
      <c r="AD362" s="126">
        <v>0.0004156688610848331</v>
      </c>
    </row>
    <row r="363" spans="1:30" ht="15">
      <c r="A363" s="117" t="s">
        <v>565</v>
      </c>
      <c r="B363" s="118" t="s">
        <v>29</v>
      </c>
      <c r="C363" s="119" t="s">
        <v>29</v>
      </c>
      <c r="D363" s="119"/>
      <c r="E363" s="120">
        <v>0</v>
      </c>
      <c r="F363" s="121"/>
      <c r="G363" s="120">
        <v>0</v>
      </c>
      <c r="H363" s="121"/>
      <c r="I363" s="120">
        <v>0</v>
      </c>
      <c r="J363" s="121"/>
      <c r="K363" s="120">
        <v>0</v>
      </c>
      <c r="L363" s="121"/>
      <c r="M363" s="120">
        <v>0</v>
      </c>
      <c r="N363" s="121"/>
      <c r="O363" s="120">
        <v>0</v>
      </c>
      <c r="P363" s="121"/>
      <c r="Q363" s="120">
        <v>0.0031846591000000003</v>
      </c>
      <c r="R363" s="121">
        <v>9.029476096344337E-10</v>
      </c>
      <c r="S363" s="120">
        <v>76945.72933755041</v>
      </c>
      <c r="T363" s="121">
        <v>0.005206734216116727</v>
      </c>
      <c r="U363" s="120">
        <v>0.1423062753</v>
      </c>
      <c r="V363" s="121">
        <v>3.6019716013704315E-08</v>
      </c>
      <c r="W363" s="120">
        <v>3351.170760344</v>
      </c>
      <c r="X363" s="121">
        <v>0.0006599602796160212</v>
      </c>
      <c r="Y363" s="120">
        <v>85273.67840697199</v>
      </c>
      <c r="Z363" s="121">
        <v>0.004156295552172349</v>
      </c>
      <c r="AA363" s="120">
        <v>14455.824261252</v>
      </c>
      <c r="AB363" s="121">
        <v>0.0037649504615555334</v>
      </c>
      <c r="AC363" s="120">
        <v>180026.54825705278</v>
      </c>
      <c r="AD363" s="121">
        <v>0.0017460388989854953</v>
      </c>
    </row>
    <row r="364" spans="1:30" ht="15">
      <c r="A364" s="81" t="s">
        <v>566</v>
      </c>
      <c r="B364" s="123" t="s">
        <v>418</v>
      </c>
      <c r="C364" s="124" t="s">
        <v>29</v>
      </c>
      <c r="D364" s="124"/>
      <c r="E364" s="125">
        <v>0</v>
      </c>
      <c r="F364" s="126"/>
      <c r="G364" s="125">
        <v>0</v>
      </c>
      <c r="H364" s="126"/>
      <c r="I364" s="125">
        <v>0</v>
      </c>
      <c r="J364" s="126"/>
      <c r="K364" s="125">
        <v>0</v>
      </c>
      <c r="L364" s="126"/>
      <c r="M364" s="125">
        <v>0</v>
      </c>
      <c r="N364" s="126"/>
      <c r="O364" s="125">
        <v>0</v>
      </c>
      <c r="P364" s="126"/>
      <c r="Q364" s="125">
        <v>0.0031846591000000003</v>
      </c>
      <c r="R364" s="126">
        <v>9.029476096344337E-10</v>
      </c>
      <c r="S364" s="125">
        <v>76945.72933755041</v>
      </c>
      <c r="T364" s="126">
        <v>0.005206734216116727</v>
      </c>
      <c r="U364" s="125">
        <v>0.1423062753</v>
      </c>
      <c r="V364" s="126">
        <v>3.6019716013704315E-08</v>
      </c>
      <c r="W364" s="125">
        <v>850.6966182</v>
      </c>
      <c r="X364" s="126">
        <v>0.00016753129522950507</v>
      </c>
      <c r="Y364" s="125">
        <v>48860.523711999995</v>
      </c>
      <c r="Z364" s="126">
        <v>0.002381494280237281</v>
      </c>
      <c r="AA364" s="125">
        <v>6173.0036654000005</v>
      </c>
      <c r="AB364" s="126">
        <v>0.0016077293538721295</v>
      </c>
      <c r="AC364" s="125">
        <v>132830.0988240848</v>
      </c>
      <c r="AD364" s="126">
        <v>0.0012882906535083972</v>
      </c>
    </row>
    <row r="365" spans="1:30" ht="15">
      <c r="A365" s="81" t="s">
        <v>847</v>
      </c>
      <c r="B365" s="123" t="s">
        <v>416</v>
      </c>
      <c r="C365" s="124" t="s">
        <v>29</v>
      </c>
      <c r="D365" s="124"/>
      <c r="E365" s="125">
        <v>0</v>
      </c>
      <c r="F365" s="126"/>
      <c r="G365" s="125">
        <v>0</v>
      </c>
      <c r="H365" s="126"/>
      <c r="I365" s="125">
        <v>0</v>
      </c>
      <c r="J365" s="126"/>
      <c r="K365" s="125">
        <v>0</v>
      </c>
      <c r="L365" s="126"/>
      <c r="M365" s="125">
        <v>0</v>
      </c>
      <c r="N365" s="126"/>
      <c r="O365" s="125">
        <v>0</v>
      </c>
      <c r="P365" s="126"/>
      <c r="Q365" s="125">
        <v>0</v>
      </c>
      <c r="R365" s="126"/>
      <c r="S365" s="125">
        <v>0</v>
      </c>
      <c r="T365" s="126"/>
      <c r="U365" s="125">
        <v>0</v>
      </c>
      <c r="V365" s="126"/>
      <c r="W365" s="125">
        <v>2500.4741421440003</v>
      </c>
      <c r="X365" s="126">
        <v>0.0004924289843865161</v>
      </c>
      <c r="Y365" s="125">
        <v>36413.154694972</v>
      </c>
      <c r="Z365" s="126">
        <v>0.0017748012719350675</v>
      </c>
      <c r="AA365" s="125">
        <v>8282.820595852</v>
      </c>
      <c r="AB365" s="126">
        <v>0.002157221107683404</v>
      </c>
      <c r="AC365" s="125">
        <v>47196.449432968</v>
      </c>
      <c r="AD365" s="126">
        <v>0.0004577482454770981</v>
      </c>
    </row>
    <row r="366" spans="1:30" ht="15">
      <c r="A366" s="117" t="s">
        <v>579</v>
      </c>
      <c r="B366" s="118" t="s">
        <v>29</v>
      </c>
      <c r="C366" s="119" t="s">
        <v>29</v>
      </c>
      <c r="D366" s="119"/>
      <c r="E366" s="120">
        <v>0</v>
      </c>
      <c r="F366" s="121"/>
      <c r="G366" s="120">
        <v>801.0035391161999</v>
      </c>
      <c r="H366" s="121">
        <v>0.00010833188980905683</v>
      </c>
      <c r="I366" s="120">
        <v>176.3316726087</v>
      </c>
      <c r="J366" s="121">
        <v>7.167703467787758E-05</v>
      </c>
      <c r="K366" s="120">
        <v>0</v>
      </c>
      <c r="L366" s="121"/>
      <c r="M366" s="120">
        <v>0</v>
      </c>
      <c r="N366" s="121"/>
      <c r="O366" s="120">
        <v>0</v>
      </c>
      <c r="P366" s="121"/>
      <c r="Q366" s="120">
        <v>6769.3172662514</v>
      </c>
      <c r="R366" s="121">
        <v>0.0019193071071308076</v>
      </c>
      <c r="S366" s="120">
        <v>189016.6373551229</v>
      </c>
      <c r="T366" s="121">
        <v>0.012790305603770064</v>
      </c>
      <c r="U366" s="120">
        <v>57088.5702008757</v>
      </c>
      <c r="V366" s="121">
        <v>0.014449918543149202</v>
      </c>
      <c r="W366" s="120">
        <v>0</v>
      </c>
      <c r="X366" s="121"/>
      <c r="Y366" s="120">
        <v>1.9240480137</v>
      </c>
      <c r="Z366" s="121">
        <v>9.377937425593126E-08</v>
      </c>
      <c r="AA366" s="120">
        <v>1.9240480137</v>
      </c>
      <c r="AB366" s="121">
        <v>5.011091257280844E-07</v>
      </c>
      <c r="AC366" s="120">
        <v>253855.7081300023</v>
      </c>
      <c r="AD366" s="121">
        <v>0.002462092093726114</v>
      </c>
    </row>
    <row r="367" spans="1:30" ht="15">
      <c r="A367" s="81" t="s">
        <v>580</v>
      </c>
      <c r="B367" s="123" t="s">
        <v>417</v>
      </c>
      <c r="C367" s="124" t="s">
        <v>29</v>
      </c>
      <c r="D367" s="124"/>
      <c r="E367" s="125">
        <v>0</v>
      </c>
      <c r="F367" s="126"/>
      <c r="G367" s="125">
        <v>0</v>
      </c>
      <c r="H367" s="126"/>
      <c r="I367" s="125">
        <v>0</v>
      </c>
      <c r="J367" s="126"/>
      <c r="K367" s="125">
        <v>0</v>
      </c>
      <c r="L367" s="126"/>
      <c r="M367" s="125">
        <v>0</v>
      </c>
      <c r="N367" s="126"/>
      <c r="O367" s="125">
        <v>0</v>
      </c>
      <c r="P367" s="126"/>
      <c r="Q367" s="125">
        <v>0</v>
      </c>
      <c r="R367" s="126"/>
      <c r="S367" s="125">
        <v>57014.9507600879</v>
      </c>
      <c r="T367" s="126">
        <v>0.003858065905782352</v>
      </c>
      <c r="U367" s="125">
        <v>29672.8352822441</v>
      </c>
      <c r="V367" s="126">
        <v>0.007510611165492701</v>
      </c>
      <c r="W367" s="125">
        <v>0</v>
      </c>
      <c r="X367" s="126"/>
      <c r="Y367" s="125">
        <v>1.9240480137</v>
      </c>
      <c r="Z367" s="126">
        <v>9.377937425593126E-08</v>
      </c>
      <c r="AA367" s="125">
        <v>1.9240480137</v>
      </c>
      <c r="AB367" s="126">
        <v>5.011091257280844E-07</v>
      </c>
      <c r="AC367" s="125">
        <v>86691.6341383594</v>
      </c>
      <c r="AD367" s="126">
        <v>0.0008408035752930367</v>
      </c>
    </row>
    <row r="368" spans="1:30" ht="15">
      <c r="A368" s="81" t="s">
        <v>1051</v>
      </c>
      <c r="B368" s="123" t="s">
        <v>391</v>
      </c>
      <c r="C368" s="124" t="s">
        <v>29</v>
      </c>
      <c r="D368" s="124"/>
      <c r="E368" s="125">
        <v>0</v>
      </c>
      <c r="F368" s="126"/>
      <c r="G368" s="125">
        <v>801.0035391161999</v>
      </c>
      <c r="H368" s="126">
        <v>0.00010833188980905683</v>
      </c>
      <c r="I368" s="125">
        <v>176.3316726087</v>
      </c>
      <c r="J368" s="126">
        <v>7.167703467787758E-05</v>
      </c>
      <c r="K368" s="125">
        <v>0</v>
      </c>
      <c r="L368" s="126"/>
      <c r="M368" s="125">
        <v>0</v>
      </c>
      <c r="N368" s="126"/>
      <c r="O368" s="125">
        <v>0</v>
      </c>
      <c r="P368" s="126"/>
      <c r="Q368" s="125">
        <v>0</v>
      </c>
      <c r="R368" s="126"/>
      <c r="S368" s="125">
        <v>0</v>
      </c>
      <c r="T368" s="126"/>
      <c r="U368" s="125">
        <v>0</v>
      </c>
      <c r="V368" s="126"/>
      <c r="W368" s="125">
        <v>0</v>
      </c>
      <c r="X368" s="126"/>
      <c r="Y368" s="125">
        <v>0</v>
      </c>
      <c r="Z368" s="126"/>
      <c r="AA368" s="125">
        <v>0</v>
      </c>
      <c r="AB368" s="126"/>
      <c r="AC368" s="125">
        <v>977.3352117249</v>
      </c>
      <c r="AD368" s="126">
        <v>9.47896470571277E-06</v>
      </c>
    </row>
    <row r="369" spans="1:30" ht="15">
      <c r="A369" s="81" t="s">
        <v>1052</v>
      </c>
      <c r="B369" s="123" t="s">
        <v>417</v>
      </c>
      <c r="C369" s="124" t="s">
        <v>29</v>
      </c>
      <c r="D369" s="124"/>
      <c r="E369" s="125">
        <v>0</v>
      </c>
      <c r="F369" s="126"/>
      <c r="G369" s="125">
        <v>0</v>
      </c>
      <c r="H369" s="126"/>
      <c r="I369" s="125">
        <v>0</v>
      </c>
      <c r="J369" s="126"/>
      <c r="K369" s="125">
        <v>0</v>
      </c>
      <c r="L369" s="126"/>
      <c r="M369" s="125">
        <v>0</v>
      </c>
      <c r="N369" s="126"/>
      <c r="O369" s="125">
        <v>0</v>
      </c>
      <c r="P369" s="126"/>
      <c r="Q369" s="125">
        <v>6769.3172662514</v>
      </c>
      <c r="R369" s="126">
        <v>0.0019193071071308076</v>
      </c>
      <c r="S369" s="125">
        <v>132001.686595035</v>
      </c>
      <c r="T369" s="126">
        <v>0.008932239697987713</v>
      </c>
      <c r="U369" s="125">
        <v>27415.7349186316</v>
      </c>
      <c r="V369" s="126">
        <v>0.006939307377656501</v>
      </c>
      <c r="W369" s="125">
        <v>0</v>
      </c>
      <c r="X369" s="126"/>
      <c r="Y369" s="125">
        <v>0</v>
      </c>
      <c r="Z369" s="126"/>
      <c r="AA369" s="125">
        <v>0</v>
      </c>
      <c r="AB369" s="126"/>
      <c r="AC369" s="125">
        <v>166186.73877991803</v>
      </c>
      <c r="AD369" s="126">
        <v>0.0016118095537273644</v>
      </c>
    </row>
    <row r="370" spans="1:30" ht="15">
      <c r="A370" s="117" t="s">
        <v>585</v>
      </c>
      <c r="B370" s="118" t="s">
        <v>29</v>
      </c>
      <c r="C370" s="119" t="s">
        <v>29</v>
      </c>
      <c r="D370" s="119"/>
      <c r="E370" s="120">
        <v>7723.340730686</v>
      </c>
      <c r="F370" s="121">
        <v>0.009079025423297483</v>
      </c>
      <c r="G370" s="120">
        <v>7723.340730686</v>
      </c>
      <c r="H370" s="121">
        <v>0.0010445448192621532</v>
      </c>
      <c r="I370" s="120">
        <v>0</v>
      </c>
      <c r="J370" s="121"/>
      <c r="K370" s="120">
        <v>0</v>
      </c>
      <c r="L370" s="121"/>
      <c r="M370" s="120">
        <v>0</v>
      </c>
      <c r="N370" s="121"/>
      <c r="O370" s="120">
        <v>0</v>
      </c>
      <c r="P370" s="121"/>
      <c r="Q370" s="120">
        <v>0</v>
      </c>
      <c r="R370" s="121"/>
      <c r="S370" s="120">
        <v>0</v>
      </c>
      <c r="T370" s="121"/>
      <c r="U370" s="120">
        <v>0</v>
      </c>
      <c r="V370" s="121"/>
      <c r="W370" s="120">
        <v>27302.021623475997</v>
      </c>
      <c r="X370" s="121">
        <v>0.005376702983306733</v>
      </c>
      <c r="Y370" s="120">
        <v>0</v>
      </c>
      <c r="Z370" s="121"/>
      <c r="AA370" s="120">
        <v>0</v>
      </c>
      <c r="AB370" s="121"/>
      <c r="AC370" s="120">
        <v>42748.703084848</v>
      </c>
      <c r="AD370" s="121">
        <v>0.00041461050711670067</v>
      </c>
    </row>
    <row r="371" spans="1:30" ht="15">
      <c r="A371" s="81" t="s">
        <v>586</v>
      </c>
      <c r="B371" s="123" t="s">
        <v>391</v>
      </c>
      <c r="C371" s="124" t="s">
        <v>29</v>
      </c>
      <c r="D371" s="124"/>
      <c r="E371" s="125">
        <v>0</v>
      </c>
      <c r="F371" s="126"/>
      <c r="G371" s="125">
        <v>0</v>
      </c>
      <c r="H371" s="126"/>
      <c r="I371" s="125">
        <v>0</v>
      </c>
      <c r="J371" s="126"/>
      <c r="K371" s="125">
        <v>0</v>
      </c>
      <c r="L371" s="126"/>
      <c r="M371" s="125">
        <v>0</v>
      </c>
      <c r="N371" s="126"/>
      <c r="O371" s="125">
        <v>0</v>
      </c>
      <c r="P371" s="126"/>
      <c r="Q371" s="125">
        <v>0</v>
      </c>
      <c r="R371" s="126"/>
      <c r="S371" s="125">
        <v>0</v>
      </c>
      <c r="T371" s="126"/>
      <c r="U371" s="125">
        <v>0</v>
      </c>
      <c r="V371" s="126"/>
      <c r="W371" s="125">
        <v>27302.021623475997</v>
      </c>
      <c r="X371" s="126">
        <v>0.005376702983306733</v>
      </c>
      <c r="Y371" s="125">
        <v>0</v>
      </c>
      <c r="Z371" s="126"/>
      <c r="AA371" s="125">
        <v>0</v>
      </c>
      <c r="AB371" s="126"/>
      <c r="AC371" s="125">
        <v>27302.021623475997</v>
      </c>
      <c r="AD371" s="126">
        <v>0.00026479645495099726</v>
      </c>
    </row>
    <row r="372" spans="1:30" ht="15">
      <c r="A372" s="81" t="s">
        <v>1493</v>
      </c>
      <c r="B372" s="123" t="s">
        <v>391</v>
      </c>
      <c r="C372" s="124" t="s">
        <v>29</v>
      </c>
      <c r="D372" s="124"/>
      <c r="E372" s="125">
        <v>7723.340730686</v>
      </c>
      <c r="F372" s="126">
        <v>0.009079025423297483</v>
      </c>
      <c r="G372" s="125">
        <v>7723.340730686</v>
      </c>
      <c r="H372" s="126">
        <v>0.0010445448192621532</v>
      </c>
      <c r="I372" s="125">
        <v>0</v>
      </c>
      <c r="J372" s="126"/>
      <c r="K372" s="125">
        <v>0</v>
      </c>
      <c r="L372" s="126"/>
      <c r="M372" s="125">
        <v>0</v>
      </c>
      <c r="N372" s="126"/>
      <c r="O372" s="125">
        <v>0</v>
      </c>
      <c r="P372" s="126"/>
      <c r="Q372" s="125">
        <v>0</v>
      </c>
      <c r="R372" s="126"/>
      <c r="S372" s="125">
        <v>0</v>
      </c>
      <c r="T372" s="126"/>
      <c r="U372" s="125">
        <v>0</v>
      </c>
      <c r="V372" s="126"/>
      <c r="W372" s="125">
        <v>0</v>
      </c>
      <c r="X372" s="126"/>
      <c r="Y372" s="125">
        <v>0</v>
      </c>
      <c r="Z372" s="126"/>
      <c r="AA372" s="125">
        <v>0</v>
      </c>
      <c r="AB372" s="126"/>
      <c r="AC372" s="125">
        <v>15446.681461372</v>
      </c>
      <c r="AD372" s="126">
        <v>0.00014981405216570338</v>
      </c>
    </row>
    <row r="373" spans="1:30" ht="15">
      <c r="A373" s="117" t="s">
        <v>596</v>
      </c>
      <c r="B373" s="118" t="s">
        <v>29</v>
      </c>
      <c r="C373" s="119" t="s">
        <v>29</v>
      </c>
      <c r="D373" s="119"/>
      <c r="E373" s="120">
        <v>14.8378466533</v>
      </c>
      <c r="F373" s="121">
        <v>1.744234673695857E-05</v>
      </c>
      <c r="G373" s="120">
        <v>903.2510803592</v>
      </c>
      <c r="H373" s="121">
        <v>0.0001221603797348383</v>
      </c>
      <c r="I373" s="120">
        <v>0</v>
      </c>
      <c r="J373" s="121"/>
      <c r="K373" s="120">
        <v>102429.48651846459</v>
      </c>
      <c r="L373" s="121">
        <v>0.0169317795351518</v>
      </c>
      <c r="M373" s="120">
        <v>0.32865631500000003</v>
      </c>
      <c r="N373" s="121">
        <v>1.2947566981426502E-08</v>
      </c>
      <c r="O373" s="120">
        <v>0</v>
      </c>
      <c r="P373" s="121"/>
      <c r="Q373" s="120">
        <v>33295.0035567628</v>
      </c>
      <c r="R373" s="121">
        <v>0.009440145061161786</v>
      </c>
      <c r="S373" s="120">
        <v>1.2538238417</v>
      </c>
      <c r="T373" s="121">
        <v>8.484327270358868E-08</v>
      </c>
      <c r="U373" s="120">
        <v>0</v>
      </c>
      <c r="V373" s="121"/>
      <c r="W373" s="120">
        <v>0</v>
      </c>
      <c r="X373" s="121"/>
      <c r="Y373" s="120">
        <v>0</v>
      </c>
      <c r="Z373" s="121"/>
      <c r="AA373" s="120">
        <v>0</v>
      </c>
      <c r="AB373" s="121"/>
      <c r="AC373" s="120">
        <v>136644.1614823966</v>
      </c>
      <c r="AD373" s="121">
        <v>0.0013252824296050626</v>
      </c>
    </row>
    <row r="374" spans="1:30" ht="15">
      <c r="A374" s="81" t="s">
        <v>708</v>
      </c>
      <c r="B374" s="123" t="s">
        <v>391</v>
      </c>
      <c r="C374" s="124" t="s">
        <v>29</v>
      </c>
      <c r="D374" s="124"/>
      <c r="E374" s="125">
        <v>14.8378466533</v>
      </c>
      <c r="F374" s="126">
        <v>1.744234673695857E-05</v>
      </c>
      <c r="G374" s="125">
        <v>903.2510803592</v>
      </c>
      <c r="H374" s="126">
        <v>0.0001221603797348383</v>
      </c>
      <c r="I374" s="125">
        <v>0</v>
      </c>
      <c r="J374" s="126"/>
      <c r="K374" s="125">
        <v>102429.179958086</v>
      </c>
      <c r="L374" s="126">
        <v>0.016931728860166292</v>
      </c>
      <c r="M374" s="125">
        <v>0.32865631500000003</v>
      </c>
      <c r="N374" s="126">
        <v>1.2947566981426502E-08</v>
      </c>
      <c r="O374" s="125">
        <v>0</v>
      </c>
      <c r="P374" s="126"/>
      <c r="Q374" s="125">
        <v>33295.0035567628</v>
      </c>
      <c r="R374" s="126">
        <v>0.009440145061161786</v>
      </c>
      <c r="S374" s="125">
        <v>1.2538238417</v>
      </c>
      <c r="T374" s="126">
        <v>8.484327270358868E-08</v>
      </c>
      <c r="U374" s="125">
        <v>0</v>
      </c>
      <c r="V374" s="126"/>
      <c r="W374" s="125">
        <v>0</v>
      </c>
      <c r="X374" s="126"/>
      <c r="Y374" s="125">
        <v>0</v>
      </c>
      <c r="Z374" s="126"/>
      <c r="AA374" s="125">
        <v>0</v>
      </c>
      <c r="AB374" s="126"/>
      <c r="AC374" s="125">
        <v>136643.85492201798</v>
      </c>
      <c r="AD374" s="126">
        <v>0.0013252794563416684</v>
      </c>
    </row>
    <row r="375" spans="1:30" ht="15">
      <c r="A375" s="81" t="s">
        <v>848</v>
      </c>
      <c r="B375" s="123" t="s">
        <v>391</v>
      </c>
      <c r="C375" s="124" t="s">
        <v>29</v>
      </c>
      <c r="D375" s="124"/>
      <c r="E375" s="125">
        <v>0</v>
      </c>
      <c r="F375" s="126"/>
      <c r="G375" s="125">
        <v>0</v>
      </c>
      <c r="H375" s="126"/>
      <c r="I375" s="125">
        <v>0</v>
      </c>
      <c r="J375" s="126"/>
      <c r="K375" s="125">
        <v>0.30656037859999996</v>
      </c>
      <c r="L375" s="126">
        <v>5.0674985505586555E-08</v>
      </c>
      <c r="M375" s="125">
        <v>0</v>
      </c>
      <c r="N375" s="126"/>
      <c r="O375" s="125">
        <v>0</v>
      </c>
      <c r="P375" s="126"/>
      <c r="Q375" s="125">
        <v>0</v>
      </c>
      <c r="R375" s="126"/>
      <c r="S375" s="125">
        <v>0</v>
      </c>
      <c r="T375" s="126"/>
      <c r="U375" s="125">
        <v>0</v>
      </c>
      <c r="V375" s="126"/>
      <c r="W375" s="125">
        <v>0</v>
      </c>
      <c r="X375" s="126"/>
      <c r="Y375" s="125">
        <v>0</v>
      </c>
      <c r="Z375" s="126"/>
      <c r="AA375" s="125">
        <v>0</v>
      </c>
      <c r="AB375" s="126"/>
      <c r="AC375" s="125">
        <v>0.30656037859999996</v>
      </c>
      <c r="AD375" s="126">
        <v>2.973263394235804E-09</v>
      </c>
    </row>
    <row r="376" spans="1:30" ht="15">
      <c r="A376" s="117" t="s">
        <v>722</v>
      </c>
      <c r="B376" s="118" t="s">
        <v>29</v>
      </c>
      <c r="C376" s="119" t="s">
        <v>29</v>
      </c>
      <c r="D376" s="119"/>
      <c r="E376" s="120">
        <v>3106.017883584</v>
      </c>
      <c r="F376" s="121">
        <v>0.003651219894809826</v>
      </c>
      <c r="G376" s="120">
        <v>98132.389540416</v>
      </c>
      <c r="H376" s="121">
        <v>0.013271935380112707</v>
      </c>
      <c r="I376" s="120">
        <v>66343.52960928</v>
      </c>
      <c r="J376" s="121">
        <v>0.02696797122210556</v>
      </c>
      <c r="K376" s="120">
        <v>0</v>
      </c>
      <c r="L376" s="121"/>
      <c r="M376" s="120">
        <v>0</v>
      </c>
      <c r="N376" s="121"/>
      <c r="O376" s="120">
        <v>0</v>
      </c>
      <c r="P376" s="121"/>
      <c r="Q376" s="120">
        <v>1236.0503232</v>
      </c>
      <c r="R376" s="121">
        <v>0.0003504578197149293</v>
      </c>
      <c r="S376" s="120">
        <v>0</v>
      </c>
      <c r="T376" s="121"/>
      <c r="U376" s="120">
        <v>0</v>
      </c>
      <c r="V376" s="121"/>
      <c r="W376" s="120">
        <v>0</v>
      </c>
      <c r="X376" s="121"/>
      <c r="Y376" s="120">
        <v>0</v>
      </c>
      <c r="Z376" s="121"/>
      <c r="AA376" s="120">
        <v>0</v>
      </c>
      <c r="AB376" s="121"/>
      <c r="AC376" s="120">
        <v>168817.98735647998</v>
      </c>
      <c r="AD376" s="121">
        <v>0.0016373294696067574</v>
      </c>
    </row>
    <row r="377" spans="1:30" ht="15">
      <c r="A377" s="81" t="s">
        <v>723</v>
      </c>
      <c r="B377" s="123" t="s">
        <v>391</v>
      </c>
      <c r="C377" s="124" t="s">
        <v>29</v>
      </c>
      <c r="D377" s="124"/>
      <c r="E377" s="125">
        <v>3106.017883584</v>
      </c>
      <c r="F377" s="126">
        <v>0.003651219894809826</v>
      </c>
      <c r="G377" s="125">
        <v>98132.389540416</v>
      </c>
      <c r="H377" s="126">
        <v>0.013271935380112707</v>
      </c>
      <c r="I377" s="125">
        <v>66343.52960928</v>
      </c>
      <c r="J377" s="126">
        <v>0.02696797122210556</v>
      </c>
      <c r="K377" s="125">
        <v>0</v>
      </c>
      <c r="L377" s="126"/>
      <c r="M377" s="125">
        <v>0</v>
      </c>
      <c r="N377" s="126"/>
      <c r="O377" s="125">
        <v>0</v>
      </c>
      <c r="P377" s="126"/>
      <c r="Q377" s="125">
        <v>1236.0503232</v>
      </c>
      <c r="R377" s="126">
        <v>0.0003504578197149293</v>
      </c>
      <c r="S377" s="125">
        <v>0</v>
      </c>
      <c r="T377" s="126"/>
      <c r="U377" s="125">
        <v>0</v>
      </c>
      <c r="V377" s="126"/>
      <c r="W377" s="125">
        <v>0</v>
      </c>
      <c r="X377" s="126"/>
      <c r="Y377" s="125">
        <v>0</v>
      </c>
      <c r="Z377" s="126"/>
      <c r="AA377" s="125">
        <v>0</v>
      </c>
      <c r="AB377" s="126"/>
      <c r="AC377" s="125">
        <v>168817.98735647998</v>
      </c>
      <c r="AD377" s="126">
        <v>0.0016373294696067574</v>
      </c>
    </row>
    <row r="378" spans="1:30" ht="15">
      <c r="A378" s="117" t="s">
        <v>724</v>
      </c>
      <c r="B378" s="118" t="s">
        <v>29</v>
      </c>
      <c r="C378" s="119" t="s">
        <v>29</v>
      </c>
      <c r="D378" s="119"/>
      <c r="E378" s="120">
        <v>0</v>
      </c>
      <c r="F378" s="121"/>
      <c r="G378" s="120">
        <v>0</v>
      </c>
      <c r="H378" s="121"/>
      <c r="I378" s="120">
        <v>0</v>
      </c>
      <c r="J378" s="121"/>
      <c r="K378" s="120">
        <v>0</v>
      </c>
      <c r="L378" s="121"/>
      <c r="M378" s="120">
        <v>0</v>
      </c>
      <c r="N378" s="121"/>
      <c r="O378" s="120">
        <v>0</v>
      </c>
      <c r="P378" s="121"/>
      <c r="Q378" s="120">
        <v>0</v>
      </c>
      <c r="R378" s="121"/>
      <c r="S378" s="120">
        <v>0</v>
      </c>
      <c r="T378" s="121"/>
      <c r="U378" s="120">
        <v>0</v>
      </c>
      <c r="V378" s="121"/>
      <c r="W378" s="120">
        <v>0</v>
      </c>
      <c r="X378" s="121"/>
      <c r="Y378" s="120">
        <v>44504.486045772</v>
      </c>
      <c r="Z378" s="121">
        <v>0.0021691781198995984</v>
      </c>
      <c r="AA378" s="120">
        <v>13732.81235331</v>
      </c>
      <c r="AB378" s="121">
        <v>0.0035766454595493303</v>
      </c>
      <c r="AC378" s="120">
        <v>58237.29839908201</v>
      </c>
      <c r="AD378" s="121">
        <v>0.0005648310727561774</v>
      </c>
    </row>
    <row r="379" spans="1:30" ht="15">
      <c r="A379" s="81" t="s">
        <v>725</v>
      </c>
      <c r="B379" s="123" t="s">
        <v>391</v>
      </c>
      <c r="C379" s="124" t="s">
        <v>29</v>
      </c>
      <c r="D379" s="124"/>
      <c r="E379" s="125">
        <v>0</v>
      </c>
      <c r="F379" s="126"/>
      <c r="G379" s="125">
        <v>0</v>
      </c>
      <c r="H379" s="126"/>
      <c r="I379" s="125">
        <v>0</v>
      </c>
      <c r="J379" s="126"/>
      <c r="K379" s="125">
        <v>0</v>
      </c>
      <c r="L379" s="126"/>
      <c r="M379" s="125">
        <v>0</v>
      </c>
      <c r="N379" s="126"/>
      <c r="O379" s="125">
        <v>0</v>
      </c>
      <c r="P379" s="126"/>
      <c r="Q379" s="125">
        <v>0</v>
      </c>
      <c r="R379" s="126"/>
      <c r="S379" s="125">
        <v>0</v>
      </c>
      <c r="T379" s="126"/>
      <c r="U379" s="125">
        <v>0</v>
      </c>
      <c r="V379" s="126"/>
      <c r="W379" s="125">
        <v>0</v>
      </c>
      <c r="X379" s="126"/>
      <c r="Y379" s="125">
        <v>44504.486045772</v>
      </c>
      <c r="Z379" s="126">
        <v>0.0021691781198995984</v>
      </c>
      <c r="AA379" s="125">
        <v>13732.81235331</v>
      </c>
      <c r="AB379" s="126">
        <v>0.0035766454595493303</v>
      </c>
      <c r="AC379" s="125">
        <v>58237.29839908201</v>
      </c>
      <c r="AD379" s="126">
        <v>0.0005648310727561774</v>
      </c>
    </row>
    <row r="380" spans="1:30" ht="15">
      <c r="A380" s="117" t="s">
        <v>1053</v>
      </c>
      <c r="B380" s="118" t="s">
        <v>29</v>
      </c>
      <c r="C380" s="119" t="s">
        <v>29</v>
      </c>
      <c r="D380" s="119"/>
      <c r="E380" s="120">
        <v>0</v>
      </c>
      <c r="F380" s="121"/>
      <c r="G380" s="120">
        <v>6713.9482961113</v>
      </c>
      <c r="H380" s="121">
        <v>0.0009080293300583297</v>
      </c>
      <c r="I380" s="120">
        <v>2677.1666141528</v>
      </c>
      <c r="J380" s="121">
        <v>0.0010882410482597478</v>
      </c>
      <c r="K380" s="120">
        <v>0</v>
      </c>
      <c r="L380" s="121"/>
      <c r="M380" s="120">
        <v>0</v>
      </c>
      <c r="N380" s="121"/>
      <c r="O380" s="120">
        <v>0</v>
      </c>
      <c r="P380" s="121"/>
      <c r="Q380" s="120">
        <v>0</v>
      </c>
      <c r="R380" s="121"/>
      <c r="S380" s="120">
        <v>0</v>
      </c>
      <c r="T380" s="121"/>
      <c r="U380" s="120">
        <v>0</v>
      </c>
      <c r="V380" s="121"/>
      <c r="W380" s="120">
        <v>0</v>
      </c>
      <c r="X380" s="121"/>
      <c r="Y380" s="120">
        <v>0</v>
      </c>
      <c r="Z380" s="121"/>
      <c r="AA380" s="120">
        <v>0</v>
      </c>
      <c r="AB380" s="121"/>
      <c r="AC380" s="120">
        <v>9391.1149102641</v>
      </c>
      <c r="AD380" s="121">
        <v>9.108241032734131E-05</v>
      </c>
    </row>
    <row r="381" spans="1:30" ht="15">
      <c r="A381" s="81" t="s">
        <v>1054</v>
      </c>
      <c r="B381" s="123" t="s">
        <v>391</v>
      </c>
      <c r="C381" s="124" t="s">
        <v>29</v>
      </c>
      <c r="D381" s="124"/>
      <c r="E381" s="125">
        <v>0</v>
      </c>
      <c r="F381" s="126"/>
      <c r="G381" s="125">
        <v>6713.9482961113</v>
      </c>
      <c r="H381" s="126">
        <v>0.0009080293300583297</v>
      </c>
      <c r="I381" s="125">
        <v>2677.1666141528</v>
      </c>
      <c r="J381" s="126">
        <v>0.0010882410482597478</v>
      </c>
      <c r="K381" s="125">
        <v>0</v>
      </c>
      <c r="L381" s="126"/>
      <c r="M381" s="125">
        <v>0</v>
      </c>
      <c r="N381" s="126"/>
      <c r="O381" s="125">
        <v>0</v>
      </c>
      <c r="P381" s="126"/>
      <c r="Q381" s="125">
        <v>0</v>
      </c>
      <c r="R381" s="126"/>
      <c r="S381" s="125">
        <v>0</v>
      </c>
      <c r="T381" s="126"/>
      <c r="U381" s="125">
        <v>0</v>
      </c>
      <c r="V381" s="126"/>
      <c r="W381" s="125">
        <v>0</v>
      </c>
      <c r="X381" s="126"/>
      <c r="Y381" s="125">
        <v>0</v>
      </c>
      <c r="Z381" s="126"/>
      <c r="AA381" s="125">
        <v>0</v>
      </c>
      <c r="AB381" s="126"/>
      <c r="AC381" s="125">
        <v>9391.1149102641</v>
      </c>
      <c r="AD381" s="126">
        <v>9.108241032734131E-05</v>
      </c>
    </row>
    <row r="382" spans="1:30" ht="15">
      <c r="A382" s="117" t="s">
        <v>851</v>
      </c>
      <c r="B382" s="118" t="s">
        <v>29</v>
      </c>
      <c r="C382" s="119" t="s">
        <v>29</v>
      </c>
      <c r="D382" s="119"/>
      <c r="E382" s="120">
        <v>0</v>
      </c>
      <c r="F382" s="121"/>
      <c r="G382" s="120">
        <v>0.8581441328</v>
      </c>
      <c r="H382" s="121">
        <v>1.1605988125514645E-07</v>
      </c>
      <c r="I382" s="120">
        <v>0</v>
      </c>
      <c r="J382" s="121"/>
      <c r="K382" s="120">
        <v>0</v>
      </c>
      <c r="L382" s="121"/>
      <c r="M382" s="120">
        <v>0</v>
      </c>
      <c r="N382" s="121"/>
      <c r="O382" s="120">
        <v>0</v>
      </c>
      <c r="P382" s="121"/>
      <c r="Q382" s="120">
        <v>0</v>
      </c>
      <c r="R382" s="121"/>
      <c r="S382" s="120">
        <v>0</v>
      </c>
      <c r="T382" s="121"/>
      <c r="U382" s="120">
        <v>0</v>
      </c>
      <c r="V382" s="121"/>
      <c r="W382" s="120">
        <v>0</v>
      </c>
      <c r="X382" s="121"/>
      <c r="Y382" s="120">
        <v>0</v>
      </c>
      <c r="Z382" s="121"/>
      <c r="AA382" s="120">
        <v>0</v>
      </c>
      <c r="AB382" s="121"/>
      <c r="AC382" s="120">
        <v>0.8581441328</v>
      </c>
      <c r="AD382" s="121">
        <v>8.322955982389527E-09</v>
      </c>
    </row>
    <row r="383" spans="1:30" ht="15">
      <c r="A383" s="81" t="s">
        <v>707</v>
      </c>
      <c r="B383" s="123" t="s">
        <v>391</v>
      </c>
      <c r="C383" s="124" t="s">
        <v>29</v>
      </c>
      <c r="D383" s="124"/>
      <c r="E383" s="125">
        <v>0</v>
      </c>
      <c r="F383" s="126"/>
      <c r="G383" s="125">
        <v>0.8581441328</v>
      </c>
      <c r="H383" s="126">
        <v>1.1605988125514645E-07</v>
      </c>
      <c r="I383" s="125">
        <v>0</v>
      </c>
      <c r="J383" s="126"/>
      <c r="K383" s="125">
        <v>0</v>
      </c>
      <c r="L383" s="126"/>
      <c r="M383" s="125">
        <v>0</v>
      </c>
      <c r="N383" s="126"/>
      <c r="O383" s="125">
        <v>0</v>
      </c>
      <c r="P383" s="126"/>
      <c r="Q383" s="125">
        <v>0</v>
      </c>
      <c r="R383" s="126"/>
      <c r="S383" s="125">
        <v>0</v>
      </c>
      <c r="T383" s="126"/>
      <c r="U383" s="125">
        <v>0</v>
      </c>
      <c r="V383" s="126"/>
      <c r="W383" s="125">
        <v>0</v>
      </c>
      <c r="X383" s="126"/>
      <c r="Y383" s="125">
        <v>0</v>
      </c>
      <c r="Z383" s="126"/>
      <c r="AA383" s="125">
        <v>0</v>
      </c>
      <c r="AB383" s="126"/>
      <c r="AC383" s="125">
        <v>0.8581441328</v>
      </c>
      <c r="AD383" s="126">
        <v>8.322955982389527E-09</v>
      </c>
    </row>
    <row r="384" spans="1:30" ht="15">
      <c r="A384" s="117" t="s">
        <v>852</v>
      </c>
      <c r="B384" s="118" t="s">
        <v>29</v>
      </c>
      <c r="C384" s="119" t="s">
        <v>29</v>
      </c>
      <c r="D384" s="119"/>
      <c r="E384" s="120">
        <v>0</v>
      </c>
      <c r="F384" s="121"/>
      <c r="G384" s="120">
        <v>0</v>
      </c>
      <c r="H384" s="121"/>
      <c r="I384" s="120">
        <v>0</v>
      </c>
      <c r="J384" s="121"/>
      <c r="K384" s="120">
        <v>0</v>
      </c>
      <c r="L384" s="121"/>
      <c r="M384" s="120">
        <v>0</v>
      </c>
      <c r="N384" s="121"/>
      <c r="O384" s="120">
        <v>0</v>
      </c>
      <c r="P384" s="121"/>
      <c r="Q384" s="120">
        <v>20116.042110091003</v>
      </c>
      <c r="R384" s="121">
        <v>0.0057035090941483435</v>
      </c>
      <c r="S384" s="120">
        <v>0</v>
      </c>
      <c r="T384" s="121"/>
      <c r="U384" s="120">
        <v>0</v>
      </c>
      <c r="V384" s="121"/>
      <c r="W384" s="120">
        <v>0</v>
      </c>
      <c r="X384" s="121"/>
      <c r="Y384" s="120">
        <v>0</v>
      </c>
      <c r="Z384" s="121"/>
      <c r="AA384" s="120">
        <v>0</v>
      </c>
      <c r="AB384" s="121"/>
      <c r="AC384" s="120">
        <v>20116.042110091003</v>
      </c>
      <c r="AD384" s="121">
        <v>0.00019510118011982234</v>
      </c>
    </row>
    <row r="385" spans="1:30" ht="15">
      <c r="A385" s="81" t="s">
        <v>1055</v>
      </c>
      <c r="B385" s="123" t="s">
        <v>391</v>
      </c>
      <c r="C385" s="124" t="s">
        <v>29</v>
      </c>
      <c r="D385" s="124"/>
      <c r="E385" s="125">
        <v>0</v>
      </c>
      <c r="F385" s="126"/>
      <c r="G385" s="125">
        <v>0</v>
      </c>
      <c r="H385" s="126"/>
      <c r="I385" s="125">
        <v>0</v>
      </c>
      <c r="J385" s="126"/>
      <c r="K385" s="125">
        <v>0</v>
      </c>
      <c r="L385" s="126"/>
      <c r="M385" s="125">
        <v>0</v>
      </c>
      <c r="N385" s="126"/>
      <c r="O385" s="125">
        <v>0</v>
      </c>
      <c r="P385" s="126"/>
      <c r="Q385" s="125">
        <v>20116.042110091003</v>
      </c>
      <c r="R385" s="126">
        <v>0.0057035090941483435</v>
      </c>
      <c r="S385" s="125">
        <v>0</v>
      </c>
      <c r="T385" s="126"/>
      <c r="U385" s="125">
        <v>0</v>
      </c>
      <c r="V385" s="126"/>
      <c r="W385" s="125">
        <v>0</v>
      </c>
      <c r="X385" s="126"/>
      <c r="Y385" s="125">
        <v>0</v>
      </c>
      <c r="Z385" s="126"/>
      <c r="AA385" s="125">
        <v>0</v>
      </c>
      <c r="AB385" s="126"/>
      <c r="AC385" s="125">
        <v>20116.042110091003</v>
      </c>
      <c r="AD385" s="126">
        <v>0.00019510118011982234</v>
      </c>
    </row>
    <row r="386" spans="1:30" ht="15">
      <c r="A386" s="117" t="s">
        <v>853</v>
      </c>
      <c r="B386" s="118" t="s">
        <v>29</v>
      </c>
      <c r="C386" s="119" t="s">
        <v>29</v>
      </c>
      <c r="D386" s="119"/>
      <c r="E386" s="120">
        <v>77094.7186588541</v>
      </c>
      <c r="F386" s="121">
        <v>0.090627221446377</v>
      </c>
      <c r="G386" s="120">
        <v>153411.4996739654</v>
      </c>
      <c r="H386" s="121">
        <v>0.020748170097299956</v>
      </c>
      <c r="I386" s="120">
        <v>0</v>
      </c>
      <c r="J386" s="121"/>
      <c r="K386" s="120">
        <v>111759.6529542909</v>
      </c>
      <c r="L386" s="121">
        <v>0.018474072936077966</v>
      </c>
      <c r="M386" s="120">
        <v>119408.449279062</v>
      </c>
      <c r="N386" s="121">
        <v>0.004704150885367665</v>
      </c>
      <c r="O386" s="120">
        <v>0</v>
      </c>
      <c r="P386" s="121"/>
      <c r="Q386" s="120">
        <v>144019.2586450336</v>
      </c>
      <c r="R386" s="121">
        <v>0.040833835349867224</v>
      </c>
      <c r="S386" s="120">
        <v>269302.0083110536</v>
      </c>
      <c r="T386" s="121">
        <v>0.018223025413027463</v>
      </c>
      <c r="U386" s="120">
        <v>0</v>
      </c>
      <c r="V386" s="121"/>
      <c r="W386" s="120">
        <v>89014.24304011831</v>
      </c>
      <c r="X386" s="121">
        <v>0.017529952642739887</v>
      </c>
      <c r="Y386" s="120">
        <v>254927.5621577332</v>
      </c>
      <c r="Z386" s="121">
        <v>0.012425338187776558</v>
      </c>
      <c r="AA386" s="120">
        <v>0</v>
      </c>
      <c r="AB386" s="121"/>
      <c r="AC386" s="120">
        <v>1218937.3927201112</v>
      </c>
      <c r="AD386" s="121">
        <v>0.011822212466565432</v>
      </c>
    </row>
    <row r="387" spans="1:30" ht="15">
      <c r="A387" s="81" t="s">
        <v>854</v>
      </c>
      <c r="B387" s="123" t="s">
        <v>391</v>
      </c>
      <c r="C387" s="124" t="s">
        <v>29</v>
      </c>
      <c r="D387" s="124"/>
      <c r="E387" s="125">
        <v>37362.1889954404</v>
      </c>
      <c r="F387" s="126">
        <v>0.043920406413238675</v>
      </c>
      <c r="G387" s="125">
        <v>98747.31380758769</v>
      </c>
      <c r="H387" s="126">
        <v>0.013355100940187088</v>
      </c>
      <c r="I387" s="125">
        <v>0</v>
      </c>
      <c r="J387" s="126"/>
      <c r="K387" s="125">
        <v>57950.257663840006</v>
      </c>
      <c r="L387" s="126">
        <v>0.009579282491009092</v>
      </c>
      <c r="M387" s="125">
        <v>0</v>
      </c>
      <c r="N387" s="126"/>
      <c r="O387" s="125">
        <v>0</v>
      </c>
      <c r="P387" s="126"/>
      <c r="Q387" s="125">
        <v>33989.6121840196</v>
      </c>
      <c r="R387" s="126">
        <v>0.009637087710255055</v>
      </c>
      <c r="S387" s="125">
        <v>60426.0760895856</v>
      </c>
      <c r="T387" s="126">
        <v>0.0040888886313769565</v>
      </c>
      <c r="U387" s="125">
        <v>0</v>
      </c>
      <c r="V387" s="126"/>
      <c r="W387" s="125">
        <v>26719.6624729101</v>
      </c>
      <c r="X387" s="126">
        <v>0.005262016524355603</v>
      </c>
      <c r="Y387" s="125">
        <v>8475.4901953502</v>
      </c>
      <c r="Z387" s="126">
        <v>0.0004131010044306268</v>
      </c>
      <c r="AA387" s="125">
        <v>0</v>
      </c>
      <c r="AB387" s="126"/>
      <c r="AC387" s="125">
        <v>323670.6014087336</v>
      </c>
      <c r="AD387" s="126">
        <v>0.003139211777313728</v>
      </c>
    </row>
    <row r="388" spans="1:30" ht="15">
      <c r="A388" s="81" t="s">
        <v>855</v>
      </c>
      <c r="B388" s="123" t="s">
        <v>391</v>
      </c>
      <c r="C388" s="124" t="s">
        <v>29</v>
      </c>
      <c r="D388" s="124"/>
      <c r="E388" s="125">
        <v>39732.529663413705</v>
      </c>
      <c r="F388" s="126">
        <v>0.046706815033138324</v>
      </c>
      <c r="G388" s="125">
        <v>54664.185866377695</v>
      </c>
      <c r="H388" s="126">
        <v>0.00739306915711287</v>
      </c>
      <c r="I388" s="125">
        <v>0</v>
      </c>
      <c r="J388" s="126"/>
      <c r="K388" s="125">
        <v>53809.3952904509</v>
      </c>
      <c r="L388" s="126">
        <v>0.008894790445068875</v>
      </c>
      <c r="M388" s="125">
        <v>119408.449279062</v>
      </c>
      <c r="N388" s="126">
        <v>0.004704150885367665</v>
      </c>
      <c r="O388" s="125">
        <v>0</v>
      </c>
      <c r="P388" s="126"/>
      <c r="Q388" s="125">
        <v>110029.646461014</v>
      </c>
      <c r="R388" s="126">
        <v>0.03119674763961217</v>
      </c>
      <c r="S388" s="125">
        <v>208875.932221468</v>
      </c>
      <c r="T388" s="126">
        <v>0.014134136781650508</v>
      </c>
      <c r="U388" s="125">
        <v>0</v>
      </c>
      <c r="V388" s="126"/>
      <c r="W388" s="125">
        <v>62294.5805672082</v>
      </c>
      <c r="X388" s="126">
        <v>0.012267936118384285</v>
      </c>
      <c r="Y388" s="125">
        <v>246452.071962383</v>
      </c>
      <c r="Z388" s="126">
        <v>0.01201223718334593</v>
      </c>
      <c r="AA388" s="125">
        <v>0</v>
      </c>
      <c r="AB388" s="126"/>
      <c r="AC388" s="125">
        <v>895266.7913113775</v>
      </c>
      <c r="AD388" s="126">
        <v>0.008683000689251704</v>
      </c>
    </row>
    <row r="389" spans="1:30" ht="15">
      <c r="A389" s="117" t="s">
        <v>856</v>
      </c>
      <c r="B389" s="118" t="s">
        <v>29</v>
      </c>
      <c r="C389" s="119" t="s">
        <v>29</v>
      </c>
      <c r="D389" s="119"/>
      <c r="E389" s="120">
        <v>8038.1919139339</v>
      </c>
      <c r="F389" s="121">
        <v>0.009449142707636055</v>
      </c>
      <c r="G389" s="120">
        <v>1830.2927363771</v>
      </c>
      <c r="H389" s="121">
        <v>0.00024753832080978754</v>
      </c>
      <c r="I389" s="120">
        <v>0</v>
      </c>
      <c r="J389" s="121"/>
      <c r="K389" s="120">
        <v>0</v>
      </c>
      <c r="L389" s="121"/>
      <c r="M389" s="120">
        <v>0</v>
      </c>
      <c r="N389" s="121"/>
      <c r="O389" s="120">
        <v>0</v>
      </c>
      <c r="P389" s="121"/>
      <c r="Q389" s="120">
        <v>0</v>
      </c>
      <c r="R389" s="121"/>
      <c r="S389" s="120">
        <v>0</v>
      </c>
      <c r="T389" s="121"/>
      <c r="U389" s="120">
        <v>0</v>
      </c>
      <c r="V389" s="121"/>
      <c r="W389" s="120">
        <v>0</v>
      </c>
      <c r="X389" s="121"/>
      <c r="Y389" s="120">
        <v>0</v>
      </c>
      <c r="Z389" s="121"/>
      <c r="AA389" s="120">
        <v>0</v>
      </c>
      <c r="AB389" s="121"/>
      <c r="AC389" s="120">
        <v>9868.484650311</v>
      </c>
      <c r="AD389" s="121">
        <v>9.571231710159302E-05</v>
      </c>
    </row>
    <row r="390" spans="1:30" ht="15">
      <c r="A390" s="81" t="s">
        <v>857</v>
      </c>
      <c r="B390" s="123" t="s">
        <v>391</v>
      </c>
      <c r="C390" s="124" t="s">
        <v>29</v>
      </c>
      <c r="D390" s="124"/>
      <c r="E390" s="125">
        <v>8038.1919139339</v>
      </c>
      <c r="F390" s="126">
        <v>0.009449142707636055</v>
      </c>
      <c r="G390" s="125">
        <v>1830.2927363771</v>
      </c>
      <c r="H390" s="126">
        <v>0.00024753832080978754</v>
      </c>
      <c r="I390" s="125">
        <v>0</v>
      </c>
      <c r="J390" s="126"/>
      <c r="K390" s="125">
        <v>0</v>
      </c>
      <c r="L390" s="126"/>
      <c r="M390" s="125">
        <v>0</v>
      </c>
      <c r="N390" s="126"/>
      <c r="O390" s="125">
        <v>0</v>
      </c>
      <c r="P390" s="126"/>
      <c r="Q390" s="125">
        <v>0</v>
      </c>
      <c r="R390" s="126"/>
      <c r="S390" s="125">
        <v>0</v>
      </c>
      <c r="T390" s="126"/>
      <c r="U390" s="125">
        <v>0</v>
      </c>
      <c r="V390" s="126"/>
      <c r="W390" s="125">
        <v>0</v>
      </c>
      <c r="X390" s="126"/>
      <c r="Y390" s="125">
        <v>0</v>
      </c>
      <c r="Z390" s="126"/>
      <c r="AA390" s="125">
        <v>0</v>
      </c>
      <c r="AB390" s="126"/>
      <c r="AC390" s="125">
        <v>9868.484650311</v>
      </c>
      <c r="AD390" s="126">
        <v>9.571231710159302E-05</v>
      </c>
    </row>
    <row r="391" spans="1:30" ht="15">
      <c r="A391" s="117" t="s">
        <v>1056</v>
      </c>
      <c r="B391" s="118" t="s">
        <v>29</v>
      </c>
      <c r="C391" s="119" t="s">
        <v>29</v>
      </c>
      <c r="D391" s="119"/>
      <c r="E391" s="120">
        <v>0</v>
      </c>
      <c r="F391" s="121"/>
      <c r="G391" s="120">
        <v>0</v>
      </c>
      <c r="H391" s="121"/>
      <c r="I391" s="120">
        <v>0</v>
      </c>
      <c r="J391" s="121"/>
      <c r="K391" s="120">
        <v>0</v>
      </c>
      <c r="L391" s="121"/>
      <c r="M391" s="120">
        <v>0</v>
      </c>
      <c r="N391" s="121"/>
      <c r="O391" s="120">
        <v>0</v>
      </c>
      <c r="P391" s="121"/>
      <c r="Q391" s="120">
        <v>0</v>
      </c>
      <c r="R391" s="121"/>
      <c r="S391" s="120">
        <v>164783.46762923902</v>
      </c>
      <c r="T391" s="121">
        <v>0.011150504732909407</v>
      </c>
      <c r="U391" s="120">
        <v>23490.4090772649</v>
      </c>
      <c r="V391" s="121">
        <v>0.005945752302385106</v>
      </c>
      <c r="W391" s="120">
        <v>0</v>
      </c>
      <c r="X391" s="121"/>
      <c r="Y391" s="120">
        <v>0</v>
      </c>
      <c r="Z391" s="121"/>
      <c r="AA391" s="120">
        <v>0</v>
      </c>
      <c r="AB391" s="121"/>
      <c r="AC391" s="120">
        <v>188273.8767065039</v>
      </c>
      <c r="AD391" s="121">
        <v>0.001826027969624621</v>
      </c>
    </row>
    <row r="392" spans="1:30" ht="15">
      <c r="A392" s="81" t="s">
        <v>1057</v>
      </c>
      <c r="B392" s="123" t="s">
        <v>391</v>
      </c>
      <c r="C392" s="124" t="s">
        <v>29</v>
      </c>
      <c r="D392" s="124"/>
      <c r="E392" s="125">
        <v>0</v>
      </c>
      <c r="F392" s="126"/>
      <c r="G392" s="125">
        <v>0</v>
      </c>
      <c r="H392" s="126"/>
      <c r="I392" s="125">
        <v>0</v>
      </c>
      <c r="J392" s="126"/>
      <c r="K392" s="125">
        <v>0</v>
      </c>
      <c r="L392" s="126"/>
      <c r="M392" s="125">
        <v>0</v>
      </c>
      <c r="N392" s="126"/>
      <c r="O392" s="125">
        <v>0</v>
      </c>
      <c r="P392" s="126"/>
      <c r="Q392" s="125">
        <v>0</v>
      </c>
      <c r="R392" s="126"/>
      <c r="S392" s="125">
        <v>164783.46762923902</v>
      </c>
      <c r="T392" s="126">
        <v>0.011150504732909407</v>
      </c>
      <c r="U392" s="125">
        <v>23490.4090772649</v>
      </c>
      <c r="V392" s="126">
        <v>0.005945752302385106</v>
      </c>
      <c r="W392" s="125">
        <v>0</v>
      </c>
      <c r="X392" s="126"/>
      <c r="Y392" s="125">
        <v>0</v>
      </c>
      <c r="Z392" s="126"/>
      <c r="AA392" s="125">
        <v>0</v>
      </c>
      <c r="AB392" s="126"/>
      <c r="AC392" s="125">
        <v>188273.8767065039</v>
      </c>
      <c r="AD392" s="126">
        <v>0.001826027969624621</v>
      </c>
    </row>
    <row r="393" spans="1:30" ht="15">
      <c r="A393" s="117" t="s">
        <v>858</v>
      </c>
      <c r="B393" s="118" t="s">
        <v>29</v>
      </c>
      <c r="C393" s="119" t="s">
        <v>29</v>
      </c>
      <c r="D393" s="119"/>
      <c r="E393" s="120">
        <v>0</v>
      </c>
      <c r="F393" s="121"/>
      <c r="G393" s="120">
        <v>0</v>
      </c>
      <c r="H393" s="121"/>
      <c r="I393" s="120">
        <v>0</v>
      </c>
      <c r="J393" s="121"/>
      <c r="K393" s="120">
        <v>5911.877199438</v>
      </c>
      <c r="L393" s="121">
        <v>0.0009772440025044003</v>
      </c>
      <c r="M393" s="120">
        <v>108073.43797068</v>
      </c>
      <c r="N393" s="121">
        <v>0.004257602891453407</v>
      </c>
      <c r="O393" s="120">
        <v>22339.138996125002</v>
      </c>
      <c r="P393" s="121">
        <v>0.005190289418596931</v>
      </c>
      <c r="Q393" s="120">
        <v>5.39267085</v>
      </c>
      <c r="R393" s="121">
        <v>1.5289860235127803E-06</v>
      </c>
      <c r="S393" s="120">
        <v>57.378017844</v>
      </c>
      <c r="T393" s="121">
        <v>3.882633790508714E-06</v>
      </c>
      <c r="U393" s="120">
        <v>172.673320617</v>
      </c>
      <c r="V393" s="121">
        <v>4.3706041484508264E-05</v>
      </c>
      <c r="W393" s="120">
        <v>5144.6079909</v>
      </c>
      <c r="X393" s="121">
        <v>0.0010131494844627545</v>
      </c>
      <c r="Y393" s="120">
        <v>110873.312676</v>
      </c>
      <c r="Z393" s="121">
        <v>0.005404038678038262</v>
      </c>
      <c r="AA393" s="120">
        <v>10677.488283</v>
      </c>
      <c r="AB393" s="121">
        <v>0.0027809008820817637</v>
      </c>
      <c r="AC393" s="120">
        <v>263255.307125454</v>
      </c>
      <c r="AD393" s="121">
        <v>0.0025532567893769443</v>
      </c>
    </row>
    <row r="394" spans="1:30" ht="15">
      <c r="A394" s="81" t="s">
        <v>859</v>
      </c>
      <c r="B394" s="123" t="s">
        <v>391</v>
      </c>
      <c r="C394" s="124" t="s">
        <v>29</v>
      </c>
      <c r="D394" s="124"/>
      <c r="E394" s="125">
        <v>0</v>
      </c>
      <c r="F394" s="126"/>
      <c r="G394" s="125">
        <v>0</v>
      </c>
      <c r="H394" s="126"/>
      <c r="I394" s="125">
        <v>0</v>
      </c>
      <c r="J394" s="126"/>
      <c r="K394" s="125">
        <v>5911.877199438</v>
      </c>
      <c r="L394" s="126">
        <v>0.0009772440025044003</v>
      </c>
      <c r="M394" s="125">
        <v>108073.43797068</v>
      </c>
      <c r="N394" s="126">
        <v>0.004257602891453407</v>
      </c>
      <c r="O394" s="125">
        <v>22339.138996125002</v>
      </c>
      <c r="P394" s="126">
        <v>0.005190289418596931</v>
      </c>
      <c r="Q394" s="125">
        <v>5.39267085</v>
      </c>
      <c r="R394" s="126">
        <v>1.5289860235127803E-06</v>
      </c>
      <c r="S394" s="125">
        <v>57.378017844</v>
      </c>
      <c r="T394" s="126">
        <v>3.882633790508714E-06</v>
      </c>
      <c r="U394" s="125">
        <v>172.673320617</v>
      </c>
      <c r="V394" s="126">
        <v>4.3706041484508264E-05</v>
      </c>
      <c r="W394" s="125">
        <v>5144.6079909</v>
      </c>
      <c r="X394" s="126">
        <v>0.0010131494844627545</v>
      </c>
      <c r="Y394" s="125">
        <v>110873.312676</v>
      </c>
      <c r="Z394" s="126">
        <v>0.005404038678038262</v>
      </c>
      <c r="AA394" s="125">
        <v>10677.488283</v>
      </c>
      <c r="AB394" s="126">
        <v>0.0027809008820817637</v>
      </c>
      <c r="AC394" s="125">
        <v>263255.307125454</v>
      </c>
      <c r="AD394" s="126">
        <v>0.0025532567893769443</v>
      </c>
    </row>
    <row r="395" spans="1:30" ht="15">
      <c r="A395" s="117" t="s">
        <v>860</v>
      </c>
      <c r="B395" s="118" t="s">
        <v>29</v>
      </c>
      <c r="C395" s="119" t="s">
        <v>29</v>
      </c>
      <c r="D395" s="119"/>
      <c r="E395" s="120">
        <v>812.1481778913</v>
      </c>
      <c r="F395" s="121">
        <v>0.0009547052514805871</v>
      </c>
      <c r="G395" s="120">
        <v>0</v>
      </c>
      <c r="H395" s="121"/>
      <c r="I395" s="120">
        <v>0</v>
      </c>
      <c r="J395" s="121"/>
      <c r="K395" s="120">
        <v>29590.3721382783</v>
      </c>
      <c r="L395" s="121">
        <v>0.004891342077733738</v>
      </c>
      <c r="M395" s="120">
        <v>0</v>
      </c>
      <c r="N395" s="121"/>
      <c r="O395" s="120">
        <v>0</v>
      </c>
      <c r="P395" s="121"/>
      <c r="Q395" s="120">
        <v>0</v>
      </c>
      <c r="R395" s="121"/>
      <c r="S395" s="120">
        <v>1922.8572055273</v>
      </c>
      <c r="T395" s="121">
        <v>0.00013011516676650318</v>
      </c>
      <c r="U395" s="120">
        <v>0</v>
      </c>
      <c r="V395" s="121"/>
      <c r="W395" s="120">
        <v>26637.9825075</v>
      </c>
      <c r="X395" s="121">
        <v>0.005245930942131932</v>
      </c>
      <c r="Y395" s="120">
        <v>0</v>
      </c>
      <c r="Z395" s="121"/>
      <c r="AA395" s="120">
        <v>0</v>
      </c>
      <c r="AB395" s="121"/>
      <c r="AC395" s="120">
        <v>58963.360029196905</v>
      </c>
      <c r="AD395" s="121">
        <v>0.0005718729888597473</v>
      </c>
    </row>
    <row r="396" spans="1:30" ht="15">
      <c r="A396" s="81" t="s">
        <v>861</v>
      </c>
      <c r="B396" s="123" t="s">
        <v>391</v>
      </c>
      <c r="C396" s="124" t="s">
        <v>29</v>
      </c>
      <c r="D396" s="124"/>
      <c r="E396" s="125">
        <v>812.1481778913</v>
      </c>
      <c r="F396" s="126">
        <v>0.0009547052514805871</v>
      </c>
      <c r="G396" s="125">
        <v>0</v>
      </c>
      <c r="H396" s="126"/>
      <c r="I396" s="125">
        <v>0</v>
      </c>
      <c r="J396" s="126"/>
      <c r="K396" s="125">
        <v>0</v>
      </c>
      <c r="L396" s="126"/>
      <c r="M396" s="125">
        <v>0</v>
      </c>
      <c r="N396" s="126"/>
      <c r="O396" s="125">
        <v>0</v>
      </c>
      <c r="P396" s="126"/>
      <c r="Q396" s="125">
        <v>0</v>
      </c>
      <c r="R396" s="126"/>
      <c r="S396" s="125">
        <v>1922.8572055273</v>
      </c>
      <c r="T396" s="126">
        <v>0.00013011516676650318</v>
      </c>
      <c r="U396" s="125">
        <v>0</v>
      </c>
      <c r="V396" s="126"/>
      <c r="W396" s="125">
        <v>26637.9825075</v>
      </c>
      <c r="X396" s="126">
        <v>0.005245930942131932</v>
      </c>
      <c r="Y396" s="125">
        <v>0</v>
      </c>
      <c r="Z396" s="126"/>
      <c r="AA396" s="125">
        <v>0</v>
      </c>
      <c r="AB396" s="126"/>
      <c r="AC396" s="125">
        <v>29372.987890918597</v>
      </c>
      <c r="AD396" s="126">
        <v>0.0002848823128227954</v>
      </c>
    </row>
    <row r="397" spans="1:30" ht="15">
      <c r="A397" s="81" t="s">
        <v>1058</v>
      </c>
      <c r="B397" s="123" t="s">
        <v>416</v>
      </c>
      <c r="C397" s="124" t="s">
        <v>29</v>
      </c>
      <c r="D397" s="124"/>
      <c r="E397" s="125">
        <v>0</v>
      </c>
      <c r="F397" s="126"/>
      <c r="G397" s="125">
        <v>0</v>
      </c>
      <c r="H397" s="126"/>
      <c r="I397" s="125">
        <v>0</v>
      </c>
      <c r="J397" s="126"/>
      <c r="K397" s="125">
        <v>29590.3721382783</v>
      </c>
      <c r="L397" s="126">
        <v>0.004891342077733738</v>
      </c>
      <c r="M397" s="125">
        <v>0</v>
      </c>
      <c r="N397" s="126"/>
      <c r="O397" s="125">
        <v>0</v>
      </c>
      <c r="P397" s="126"/>
      <c r="Q397" s="125">
        <v>0</v>
      </c>
      <c r="R397" s="126"/>
      <c r="S397" s="125">
        <v>0</v>
      </c>
      <c r="T397" s="126"/>
      <c r="U397" s="125">
        <v>0</v>
      </c>
      <c r="V397" s="126"/>
      <c r="W397" s="125">
        <v>0</v>
      </c>
      <c r="X397" s="126"/>
      <c r="Y397" s="125">
        <v>0</v>
      </c>
      <c r="Z397" s="126"/>
      <c r="AA397" s="125">
        <v>0</v>
      </c>
      <c r="AB397" s="126"/>
      <c r="AC397" s="125">
        <v>29590.3721382783</v>
      </c>
      <c r="AD397" s="126">
        <v>0.00028699067603695183</v>
      </c>
    </row>
    <row r="398" spans="1:30" ht="15">
      <c r="A398" s="117" t="s">
        <v>862</v>
      </c>
      <c r="B398" s="118" t="s">
        <v>29</v>
      </c>
      <c r="C398" s="119" t="s">
        <v>29</v>
      </c>
      <c r="D398" s="119"/>
      <c r="E398" s="120">
        <v>315.2184523323</v>
      </c>
      <c r="F398" s="121">
        <v>0.000370549020483684</v>
      </c>
      <c r="G398" s="120">
        <v>11518.8822488891</v>
      </c>
      <c r="H398" s="121">
        <v>0.0015578736192439341</v>
      </c>
      <c r="I398" s="120">
        <v>2029.4259725466</v>
      </c>
      <c r="J398" s="121">
        <v>0.0008249410537448229</v>
      </c>
      <c r="K398" s="120">
        <v>0</v>
      </c>
      <c r="L398" s="121"/>
      <c r="M398" s="120">
        <v>0</v>
      </c>
      <c r="N398" s="121"/>
      <c r="O398" s="120">
        <v>0</v>
      </c>
      <c r="P398" s="121"/>
      <c r="Q398" s="120">
        <v>0</v>
      </c>
      <c r="R398" s="121"/>
      <c r="S398" s="120">
        <v>0</v>
      </c>
      <c r="T398" s="121"/>
      <c r="U398" s="120">
        <v>0</v>
      </c>
      <c r="V398" s="121"/>
      <c r="W398" s="120">
        <v>0</v>
      </c>
      <c r="X398" s="121"/>
      <c r="Y398" s="120">
        <v>0</v>
      </c>
      <c r="Z398" s="121"/>
      <c r="AA398" s="120">
        <v>0</v>
      </c>
      <c r="AB398" s="121"/>
      <c r="AC398" s="120">
        <v>13863.526673768001</v>
      </c>
      <c r="AD398" s="121">
        <v>0.00013445937326398528</v>
      </c>
    </row>
    <row r="399" spans="1:30" ht="15">
      <c r="A399" s="81" t="s">
        <v>863</v>
      </c>
      <c r="B399" s="123" t="s">
        <v>391</v>
      </c>
      <c r="C399" s="124" t="s">
        <v>29</v>
      </c>
      <c r="D399" s="124"/>
      <c r="E399" s="125">
        <v>315.2184523323</v>
      </c>
      <c r="F399" s="126">
        <v>0.000370549020483684</v>
      </c>
      <c r="G399" s="125">
        <v>7456.0837882785</v>
      </c>
      <c r="H399" s="126">
        <v>0.0010083995986460996</v>
      </c>
      <c r="I399" s="125">
        <v>2029.4259725466</v>
      </c>
      <c r="J399" s="126">
        <v>0.0008249410537448229</v>
      </c>
      <c r="K399" s="125">
        <v>0</v>
      </c>
      <c r="L399" s="126"/>
      <c r="M399" s="125">
        <v>0</v>
      </c>
      <c r="N399" s="126"/>
      <c r="O399" s="125">
        <v>0</v>
      </c>
      <c r="P399" s="126"/>
      <c r="Q399" s="125">
        <v>0</v>
      </c>
      <c r="R399" s="126"/>
      <c r="S399" s="125">
        <v>0</v>
      </c>
      <c r="T399" s="126"/>
      <c r="U399" s="125">
        <v>0</v>
      </c>
      <c r="V399" s="126"/>
      <c r="W399" s="125">
        <v>0</v>
      </c>
      <c r="X399" s="126"/>
      <c r="Y399" s="125">
        <v>0</v>
      </c>
      <c r="Z399" s="126"/>
      <c r="AA399" s="125">
        <v>0</v>
      </c>
      <c r="AB399" s="126"/>
      <c r="AC399" s="125">
        <v>9800.728213157401</v>
      </c>
      <c r="AD399" s="126">
        <v>9.505516194268875E-05</v>
      </c>
    </row>
    <row r="400" spans="1:30" ht="15">
      <c r="A400" s="81" t="s">
        <v>864</v>
      </c>
      <c r="B400" s="123" t="s">
        <v>391</v>
      </c>
      <c r="C400" s="124" t="s">
        <v>29</v>
      </c>
      <c r="D400" s="124"/>
      <c r="E400" s="125">
        <v>0</v>
      </c>
      <c r="F400" s="126"/>
      <c r="G400" s="125">
        <v>4062.7984606106</v>
      </c>
      <c r="H400" s="126">
        <v>0.0005494740205978345</v>
      </c>
      <c r="I400" s="125">
        <v>0</v>
      </c>
      <c r="J400" s="126"/>
      <c r="K400" s="125">
        <v>0</v>
      </c>
      <c r="L400" s="126"/>
      <c r="M400" s="125">
        <v>0</v>
      </c>
      <c r="N400" s="126"/>
      <c r="O400" s="125">
        <v>0</v>
      </c>
      <c r="P400" s="126"/>
      <c r="Q400" s="125">
        <v>0</v>
      </c>
      <c r="R400" s="126"/>
      <c r="S400" s="125">
        <v>0</v>
      </c>
      <c r="T400" s="126"/>
      <c r="U400" s="125">
        <v>0</v>
      </c>
      <c r="V400" s="126"/>
      <c r="W400" s="125">
        <v>0</v>
      </c>
      <c r="X400" s="126"/>
      <c r="Y400" s="125">
        <v>0</v>
      </c>
      <c r="Z400" s="126"/>
      <c r="AA400" s="125">
        <v>0</v>
      </c>
      <c r="AB400" s="126"/>
      <c r="AC400" s="125">
        <v>4062.7984606106</v>
      </c>
      <c r="AD400" s="126">
        <v>3.940421132129654E-05</v>
      </c>
    </row>
    <row r="401" spans="1:30" ht="15">
      <c r="A401" s="117" t="s">
        <v>865</v>
      </c>
      <c r="B401" s="118" t="s">
        <v>29</v>
      </c>
      <c r="C401" s="119" t="s">
        <v>29</v>
      </c>
      <c r="D401" s="119"/>
      <c r="E401" s="120">
        <v>437.4757478773</v>
      </c>
      <c r="F401" s="121">
        <v>0.0005142662450813949</v>
      </c>
      <c r="G401" s="120">
        <v>15894.465806140899</v>
      </c>
      <c r="H401" s="121">
        <v>0.0021496503251215828</v>
      </c>
      <c r="I401" s="120">
        <v>7885.1807202149</v>
      </c>
      <c r="J401" s="121">
        <v>0.0032052459071172535</v>
      </c>
      <c r="K401" s="120">
        <v>0</v>
      </c>
      <c r="L401" s="121"/>
      <c r="M401" s="120">
        <v>0</v>
      </c>
      <c r="N401" s="121"/>
      <c r="O401" s="120">
        <v>0</v>
      </c>
      <c r="P401" s="121"/>
      <c r="Q401" s="120">
        <v>0</v>
      </c>
      <c r="R401" s="121"/>
      <c r="S401" s="120">
        <v>0</v>
      </c>
      <c r="T401" s="121"/>
      <c r="U401" s="120">
        <v>0</v>
      </c>
      <c r="V401" s="121"/>
      <c r="W401" s="120">
        <v>0</v>
      </c>
      <c r="X401" s="121"/>
      <c r="Y401" s="120">
        <v>0</v>
      </c>
      <c r="Z401" s="121"/>
      <c r="AA401" s="120">
        <v>0</v>
      </c>
      <c r="AB401" s="121"/>
      <c r="AC401" s="120">
        <v>24217.122274233097</v>
      </c>
      <c r="AD401" s="121">
        <v>0.00023487667747716504</v>
      </c>
    </row>
    <row r="402" spans="1:30" ht="15">
      <c r="A402" s="81" t="s">
        <v>866</v>
      </c>
      <c r="B402" s="123" t="s">
        <v>416</v>
      </c>
      <c r="C402" s="124" t="s">
        <v>29</v>
      </c>
      <c r="D402" s="124"/>
      <c r="E402" s="125">
        <v>93.9825519995</v>
      </c>
      <c r="F402" s="126">
        <v>0.00011047939081072361</v>
      </c>
      <c r="G402" s="125">
        <v>3292.5159999443</v>
      </c>
      <c r="H402" s="126">
        <v>0.0004452970094165576</v>
      </c>
      <c r="I402" s="125">
        <v>1294.1021925018</v>
      </c>
      <c r="J402" s="126">
        <v>0.0005260394026574463</v>
      </c>
      <c r="K402" s="125">
        <v>0</v>
      </c>
      <c r="L402" s="126"/>
      <c r="M402" s="125">
        <v>0</v>
      </c>
      <c r="N402" s="126"/>
      <c r="O402" s="125">
        <v>0</v>
      </c>
      <c r="P402" s="126"/>
      <c r="Q402" s="125">
        <v>0</v>
      </c>
      <c r="R402" s="126"/>
      <c r="S402" s="125">
        <v>0</v>
      </c>
      <c r="T402" s="126"/>
      <c r="U402" s="125">
        <v>0</v>
      </c>
      <c r="V402" s="126"/>
      <c r="W402" s="125">
        <v>0</v>
      </c>
      <c r="X402" s="126"/>
      <c r="Y402" s="125">
        <v>0</v>
      </c>
      <c r="Z402" s="126"/>
      <c r="AA402" s="125">
        <v>0</v>
      </c>
      <c r="AB402" s="126"/>
      <c r="AC402" s="125">
        <v>4680.6007444456</v>
      </c>
      <c r="AD402" s="126">
        <v>4.539614323301516E-05</v>
      </c>
    </row>
    <row r="403" spans="1:30" ht="15">
      <c r="A403" s="81" t="s">
        <v>867</v>
      </c>
      <c r="B403" s="123" t="s">
        <v>416</v>
      </c>
      <c r="C403" s="124" t="s">
        <v>29</v>
      </c>
      <c r="D403" s="124"/>
      <c r="E403" s="125">
        <v>343.4931958778</v>
      </c>
      <c r="F403" s="126">
        <v>0.00040378685427067135</v>
      </c>
      <c r="G403" s="125">
        <v>12601.9498061966</v>
      </c>
      <c r="H403" s="126">
        <v>0.001704353315705025</v>
      </c>
      <c r="I403" s="125">
        <v>6591.078527713101</v>
      </c>
      <c r="J403" s="126">
        <v>0.002679206504459807</v>
      </c>
      <c r="K403" s="125">
        <v>0</v>
      </c>
      <c r="L403" s="126"/>
      <c r="M403" s="125">
        <v>0</v>
      </c>
      <c r="N403" s="126"/>
      <c r="O403" s="125">
        <v>0</v>
      </c>
      <c r="P403" s="126"/>
      <c r="Q403" s="125">
        <v>0</v>
      </c>
      <c r="R403" s="126"/>
      <c r="S403" s="125">
        <v>0</v>
      </c>
      <c r="T403" s="126"/>
      <c r="U403" s="125">
        <v>0</v>
      </c>
      <c r="V403" s="126"/>
      <c r="W403" s="125">
        <v>0</v>
      </c>
      <c r="X403" s="126"/>
      <c r="Y403" s="125">
        <v>0</v>
      </c>
      <c r="Z403" s="126"/>
      <c r="AA403" s="125">
        <v>0</v>
      </c>
      <c r="AB403" s="126"/>
      <c r="AC403" s="125">
        <v>19536.5215297875</v>
      </c>
      <c r="AD403" s="126">
        <v>0.00018948053424414988</v>
      </c>
    </row>
    <row r="404" spans="1:30" ht="15">
      <c r="A404" s="117" t="s">
        <v>868</v>
      </c>
      <c r="B404" s="118" t="s">
        <v>29</v>
      </c>
      <c r="C404" s="119" t="s">
        <v>29</v>
      </c>
      <c r="D404" s="119"/>
      <c r="E404" s="120">
        <v>0</v>
      </c>
      <c r="F404" s="121"/>
      <c r="G404" s="120">
        <v>761.2235793261</v>
      </c>
      <c r="H404" s="121">
        <v>0.00010295184089523465</v>
      </c>
      <c r="I404" s="120">
        <v>169.246968689</v>
      </c>
      <c r="J404" s="121">
        <v>6.879717446319159E-05</v>
      </c>
      <c r="K404" s="120">
        <v>0</v>
      </c>
      <c r="L404" s="121"/>
      <c r="M404" s="120">
        <v>0</v>
      </c>
      <c r="N404" s="121"/>
      <c r="O404" s="120">
        <v>0</v>
      </c>
      <c r="P404" s="121"/>
      <c r="Q404" s="120">
        <v>0</v>
      </c>
      <c r="R404" s="121"/>
      <c r="S404" s="120">
        <v>0</v>
      </c>
      <c r="T404" s="121"/>
      <c r="U404" s="120">
        <v>0</v>
      </c>
      <c r="V404" s="121"/>
      <c r="W404" s="120">
        <v>0</v>
      </c>
      <c r="X404" s="121"/>
      <c r="Y404" s="120">
        <v>0</v>
      </c>
      <c r="Z404" s="121"/>
      <c r="AA404" s="120">
        <v>0</v>
      </c>
      <c r="AB404" s="121"/>
      <c r="AC404" s="120">
        <v>930.4705480150999</v>
      </c>
      <c r="AD404" s="121">
        <v>9.024434378839276E-06</v>
      </c>
    </row>
    <row r="405" spans="1:30" ht="15">
      <c r="A405" s="81" t="s">
        <v>869</v>
      </c>
      <c r="B405" s="123" t="s">
        <v>391</v>
      </c>
      <c r="C405" s="124" t="s">
        <v>29</v>
      </c>
      <c r="D405" s="124"/>
      <c r="E405" s="125">
        <v>0</v>
      </c>
      <c r="F405" s="126"/>
      <c r="G405" s="125">
        <v>761.2235793261</v>
      </c>
      <c r="H405" s="126">
        <v>0.00010295184089523465</v>
      </c>
      <c r="I405" s="125">
        <v>169.246968689</v>
      </c>
      <c r="J405" s="126">
        <v>6.879717446319159E-05</v>
      </c>
      <c r="K405" s="125">
        <v>0</v>
      </c>
      <c r="L405" s="126"/>
      <c r="M405" s="125">
        <v>0</v>
      </c>
      <c r="N405" s="126"/>
      <c r="O405" s="125">
        <v>0</v>
      </c>
      <c r="P405" s="126"/>
      <c r="Q405" s="125">
        <v>0</v>
      </c>
      <c r="R405" s="126"/>
      <c r="S405" s="125">
        <v>0</v>
      </c>
      <c r="T405" s="126"/>
      <c r="U405" s="125">
        <v>0</v>
      </c>
      <c r="V405" s="126"/>
      <c r="W405" s="125">
        <v>0</v>
      </c>
      <c r="X405" s="126"/>
      <c r="Y405" s="125">
        <v>0</v>
      </c>
      <c r="Z405" s="126"/>
      <c r="AA405" s="125">
        <v>0</v>
      </c>
      <c r="AB405" s="126"/>
      <c r="AC405" s="125">
        <v>930.4705480150999</v>
      </c>
      <c r="AD405" s="126">
        <v>9.024434378839276E-06</v>
      </c>
    </row>
    <row r="406" spans="1:30" ht="15">
      <c r="A406" s="117" t="s">
        <v>1059</v>
      </c>
      <c r="B406" s="118" t="s">
        <v>29</v>
      </c>
      <c r="C406" s="119" t="s">
        <v>29</v>
      </c>
      <c r="D406" s="119"/>
      <c r="E406" s="120">
        <v>0</v>
      </c>
      <c r="F406" s="121"/>
      <c r="G406" s="120">
        <v>0</v>
      </c>
      <c r="H406" s="121"/>
      <c r="I406" s="120">
        <v>0</v>
      </c>
      <c r="J406" s="121"/>
      <c r="K406" s="120">
        <v>5481.8798391</v>
      </c>
      <c r="L406" s="121">
        <v>0.0009061646604769678</v>
      </c>
      <c r="M406" s="120">
        <v>136731.245484393</v>
      </c>
      <c r="N406" s="121">
        <v>0.005386590424599169</v>
      </c>
      <c r="O406" s="120">
        <v>29229.412230207</v>
      </c>
      <c r="P406" s="121">
        <v>0.006791179778082178</v>
      </c>
      <c r="Q406" s="120">
        <v>293.063493</v>
      </c>
      <c r="R406" s="121">
        <v>8.309240397990089E-05</v>
      </c>
      <c r="S406" s="120">
        <v>5128.6111275</v>
      </c>
      <c r="T406" s="121">
        <v>0.0003470408984177334</v>
      </c>
      <c r="U406" s="120">
        <v>1025.7222255</v>
      </c>
      <c r="V406" s="121">
        <v>0.0002596246946493917</v>
      </c>
      <c r="W406" s="120">
        <v>0</v>
      </c>
      <c r="X406" s="121"/>
      <c r="Y406" s="120">
        <v>0</v>
      </c>
      <c r="Z406" s="121"/>
      <c r="AA406" s="120">
        <v>0</v>
      </c>
      <c r="AB406" s="121"/>
      <c r="AC406" s="120">
        <v>177889.9343997</v>
      </c>
      <c r="AD406" s="121">
        <v>0.0017253163392121295</v>
      </c>
    </row>
    <row r="407" spans="1:30" ht="15">
      <c r="A407" s="81" t="s">
        <v>1060</v>
      </c>
      <c r="B407" s="123" t="s">
        <v>391</v>
      </c>
      <c r="C407" s="124" t="s">
        <v>29</v>
      </c>
      <c r="D407" s="124"/>
      <c r="E407" s="125">
        <v>0</v>
      </c>
      <c r="F407" s="126"/>
      <c r="G407" s="125">
        <v>0</v>
      </c>
      <c r="H407" s="126"/>
      <c r="I407" s="125">
        <v>0</v>
      </c>
      <c r="J407" s="126"/>
      <c r="K407" s="125">
        <v>5481.8798391</v>
      </c>
      <c r="L407" s="126">
        <v>0.0009061646604769678</v>
      </c>
      <c r="M407" s="125">
        <v>136731.245484393</v>
      </c>
      <c r="N407" s="126">
        <v>0.005386590424599169</v>
      </c>
      <c r="O407" s="125">
        <v>29229.412230207</v>
      </c>
      <c r="P407" s="126">
        <v>0.006791179778082178</v>
      </c>
      <c r="Q407" s="125">
        <v>0</v>
      </c>
      <c r="R407" s="126"/>
      <c r="S407" s="125">
        <v>0</v>
      </c>
      <c r="T407" s="126"/>
      <c r="U407" s="125">
        <v>0</v>
      </c>
      <c r="V407" s="126"/>
      <c r="W407" s="125">
        <v>0</v>
      </c>
      <c r="X407" s="126"/>
      <c r="Y407" s="125">
        <v>0</v>
      </c>
      <c r="Z407" s="126"/>
      <c r="AA407" s="125">
        <v>0</v>
      </c>
      <c r="AB407" s="126"/>
      <c r="AC407" s="125">
        <v>171442.5375537</v>
      </c>
      <c r="AD407" s="126">
        <v>0.0016627844193408538</v>
      </c>
    </row>
    <row r="408" spans="1:30" ht="15">
      <c r="A408" s="81" t="s">
        <v>1494</v>
      </c>
      <c r="B408" s="123" t="s">
        <v>391</v>
      </c>
      <c r="C408" s="124" t="s">
        <v>29</v>
      </c>
      <c r="D408" s="124"/>
      <c r="E408" s="125">
        <v>0</v>
      </c>
      <c r="F408" s="126"/>
      <c r="G408" s="125">
        <v>0</v>
      </c>
      <c r="H408" s="126"/>
      <c r="I408" s="125">
        <v>0</v>
      </c>
      <c r="J408" s="126"/>
      <c r="K408" s="125">
        <v>0</v>
      </c>
      <c r="L408" s="126"/>
      <c r="M408" s="125">
        <v>0</v>
      </c>
      <c r="N408" s="126"/>
      <c r="O408" s="125">
        <v>0</v>
      </c>
      <c r="P408" s="126"/>
      <c r="Q408" s="125">
        <v>293.063493</v>
      </c>
      <c r="R408" s="126">
        <v>8.309240397990089E-05</v>
      </c>
      <c r="S408" s="125">
        <v>5128.6111275</v>
      </c>
      <c r="T408" s="126">
        <v>0.0003470408984177334</v>
      </c>
      <c r="U408" s="125">
        <v>1025.7222255</v>
      </c>
      <c r="V408" s="126">
        <v>0.0002596246946493917</v>
      </c>
      <c r="W408" s="125">
        <v>0</v>
      </c>
      <c r="X408" s="126"/>
      <c r="Y408" s="125">
        <v>0</v>
      </c>
      <c r="Z408" s="126"/>
      <c r="AA408" s="125">
        <v>0</v>
      </c>
      <c r="AB408" s="126"/>
      <c r="AC408" s="125">
        <v>6447.396846</v>
      </c>
      <c r="AD408" s="126">
        <v>6.253191987127582E-05</v>
      </c>
    </row>
    <row r="409" spans="1:30" ht="15">
      <c r="A409" s="117" t="s">
        <v>870</v>
      </c>
      <c r="B409" s="118" t="s">
        <v>29</v>
      </c>
      <c r="C409" s="119" t="s">
        <v>29</v>
      </c>
      <c r="D409" s="119"/>
      <c r="E409" s="120">
        <v>0</v>
      </c>
      <c r="F409" s="121"/>
      <c r="G409" s="120">
        <v>657.1700457124</v>
      </c>
      <c r="H409" s="121">
        <v>8.887909915664031E-05</v>
      </c>
      <c r="I409" s="120">
        <v>146.1444026379</v>
      </c>
      <c r="J409" s="121">
        <v>5.940621591618492E-05</v>
      </c>
      <c r="K409" s="120">
        <v>0</v>
      </c>
      <c r="L409" s="121"/>
      <c r="M409" s="120">
        <v>0</v>
      </c>
      <c r="N409" s="121"/>
      <c r="O409" s="120">
        <v>0</v>
      </c>
      <c r="P409" s="121"/>
      <c r="Q409" s="120">
        <v>0</v>
      </c>
      <c r="R409" s="121"/>
      <c r="S409" s="120">
        <v>0</v>
      </c>
      <c r="T409" s="121"/>
      <c r="U409" s="120">
        <v>0</v>
      </c>
      <c r="V409" s="121"/>
      <c r="W409" s="120">
        <v>0</v>
      </c>
      <c r="X409" s="121"/>
      <c r="Y409" s="120">
        <v>0</v>
      </c>
      <c r="Z409" s="121"/>
      <c r="AA409" s="120">
        <v>0</v>
      </c>
      <c r="AB409" s="121"/>
      <c r="AC409" s="120">
        <v>803.3144483502999</v>
      </c>
      <c r="AD409" s="121">
        <v>7.791174626833122E-06</v>
      </c>
    </row>
    <row r="410" spans="1:30" ht="15">
      <c r="A410" s="81" t="s">
        <v>871</v>
      </c>
      <c r="B410" s="123" t="s">
        <v>391</v>
      </c>
      <c r="C410" s="124" t="s">
        <v>29</v>
      </c>
      <c r="D410" s="124"/>
      <c r="E410" s="125">
        <v>0</v>
      </c>
      <c r="F410" s="126"/>
      <c r="G410" s="125">
        <v>657.1700457124</v>
      </c>
      <c r="H410" s="126">
        <v>8.887909915664031E-05</v>
      </c>
      <c r="I410" s="125">
        <v>146.1444026379</v>
      </c>
      <c r="J410" s="126">
        <v>5.940621591618492E-05</v>
      </c>
      <c r="K410" s="125">
        <v>0</v>
      </c>
      <c r="L410" s="126"/>
      <c r="M410" s="125">
        <v>0</v>
      </c>
      <c r="N410" s="126"/>
      <c r="O410" s="125">
        <v>0</v>
      </c>
      <c r="P410" s="126"/>
      <c r="Q410" s="125">
        <v>0</v>
      </c>
      <c r="R410" s="126"/>
      <c r="S410" s="125">
        <v>0</v>
      </c>
      <c r="T410" s="126"/>
      <c r="U410" s="125">
        <v>0</v>
      </c>
      <c r="V410" s="126"/>
      <c r="W410" s="125">
        <v>0</v>
      </c>
      <c r="X410" s="126"/>
      <c r="Y410" s="125">
        <v>0</v>
      </c>
      <c r="Z410" s="126"/>
      <c r="AA410" s="125">
        <v>0</v>
      </c>
      <c r="AB410" s="126"/>
      <c r="AC410" s="125">
        <v>803.3144483502999</v>
      </c>
      <c r="AD410" s="126">
        <v>7.791174626833122E-06</v>
      </c>
    </row>
    <row r="411" spans="1:30" ht="15">
      <c r="A411" s="117" t="s">
        <v>872</v>
      </c>
      <c r="B411" s="118" t="s">
        <v>29</v>
      </c>
      <c r="C411" s="119" t="s">
        <v>29</v>
      </c>
      <c r="D411" s="119"/>
      <c r="E411" s="120">
        <v>224.8064085579</v>
      </c>
      <c r="F411" s="121">
        <v>0.0002642668723015264</v>
      </c>
      <c r="G411" s="120">
        <v>3733.7440610372</v>
      </c>
      <c r="H411" s="121">
        <v>0.0005049709900680285</v>
      </c>
      <c r="I411" s="120">
        <v>1538.8246731898</v>
      </c>
      <c r="J411" s="121">
        <v>0.0006255166064701467</v>
      </c>
      <c r="K411" s="120">
        <v>0</v>
      </c>
      <c r="L411" s="121"/>
      <c r="M411" s="120">
        <v>0</v>
      </c>
      <c r="N411" s="121"/>
      <c r="O411" s="120">
        <v>0</v>
      </c>
      <c r="P411" s="121"/>
      <c r="Q411" s="120">
        <v>0</v>
      </c>
      <c r="R411" s="121"/>
      <c r="S411" s="120">
        <v>0</v>
      </c>
      <c r="T411" s="121"/>
      <c r="U411" s="120">
        <v>0</v>
      </c>
      <c r="V411" s="121"/>
      <c r="W411" s="120">
        <v>0</v>
      </c>
      <c r="X411" s="121"/>
      <c r="Y411" s="120">
        <v>0</v>
      </c>
      <c r="Z411" s="121"/>
      <c r="AA411" s="120">
        <v>0</v>
      </c>
      <c r="AB411" s="121"/>
      <c r="AC411" s="120">
        <v>5497.3751427849</v>
      </c>
      <c r="AD411" s="121">
        <v>5.331786302936204E-05</v>
      </c>
    </row>
    <row r="412" spans="1:30" ht="15">
      <c r="A412" s="81" t="s">
        <v>873</v>
      </c>
      <c r="B412" s="123" t="s">
        <v>391</v>
      </c>
      <c r="C412" s="124" t="s">
        <v>29</v>
      </c>
      <c r="D412" s="124"/>
      <c r="E412" s="125">
        <v>224.8064085579</v>
      </c>
      <c r="F412" s="126">
        <v>0.0002642668723015264</v>
      </c>
      <c r="G412" s="125">
        <v>3733.7440610372</v>
      </c>
      <c r="H412" s="126">
        <v>0.0005049709900680285</v>
      </c>
      <c r="I412" s="125">
        <v>1538.8246731898</v>
      </c>
      <c r="J412" s="126">
        <v>0.0006255166064701467</v>
      </c>
      <c r="K412" s="125">
        <v>0</v>
      </c>
      <c r="L412" s="126"/>
      <c r="M412" s="125">
        <v>0</v>
      </c>
      <c r="N412" s="126"/>
      <c r="O412" s="125">
        <v>0</v>
      </c>
      <c r="P412" s="126"/>
      <c r="Q412" s="125">
        <v>0</v>
      </c>
      <c r="R412" s="126"/>
      <c r="S412" s="125">
        <v>0</v>
      </c>
      <c r="T412" s="126"/>
      <c r="U412" s="125">
        <v>0</v>
      </c>
      <c r="V412" s="126"/>
      <c r="W412" s="125">
        <v>0</v>
      </c>
      <c r="X412" s="126"/>
      <c r="Y412" s="125">
        <v>0</v>
      </c>
      <c r="Z412" s="126"/>
      <c r="AA412" s="125">
        <v>0</v>
      </c>
      <c r="AB412" s="126"/>
      <c r="AC412" s="125">
        <v>5497.3751427849</v>
      </c>
      <c r="AD412" s="126">
        <v>5.331786302936204E-05</v>
      </c>
    </row>
    <row r="413" spans="1:30" ht="15">
      <c r="A413" s="117" t="s">
        <v>874</v>
      </c>
      <c r="B413" s="118" t="s">
        <v>29</v>
      </c>
      <c r="C413" s="119" t="s">
        <v>29</v>
      </c>
      <c r="D413" s="119"/>
      <c r="E413" s="120">
        <v>19400.8749</v>
      </c>
      <c r="F413" s="121">
        <v>0.02280632728677618</v>
      </c>
      <c r="G413" s="120">
        <v>50442.27474</v>
      </c>
      <c r="H413" s="121">
        <v>0.0068220759110268125</v>
      </c>
      <c r="I413" s="120">
        <v>0</v>
      </c>
      <c r="J413" s="121"/>
      <c r="K413" s="120">
        <v>0</v>
      </c>
      <c r="L413" s="121"/>
      <c r="M413" s="120">
        <v>0</v>
      </c>
      <c r="N413" s="121"/>
      <c r="O413" s="120">
        <v>0</v>
      </c>
      <c r="P413" s="121"/>
      <c r="Q413" s="120">
        <v>39496.4916027372</v>
      </c>
      <c r="R413" s="121">
        <v>0.0111984553328292</v>
      </c>
      <c r="S413" s="120">
        <v>41471.3172411036</v>
      </c>
      <c r="T413" s="121">
        <v>0.0028062652511802143</v>
      </c>
      <c r="U413" s="120">
        <v>0</v>
      </c>
      <c r="V413" s="121"/>
      <c r="W413" s="120">
        <v>0</v>
      </c>
      <c r="X413" s="121"/>
      <c r="Y413" s="120">
        <v>0</v>
      </c>
      <c r="Z413" s="121"/>
      <c r="AA413" s="120">
        <v>0</v>
      </c>
      <c r="AB413" s="121"/>
      <c r="AC413" s="120">
        <v>150810.95848384083</v>
      </c>
      <c r="AD413" s="121">
        <v>0.001462683156764667</v>
      </c>
    </row>
    <row r="414" spans="1:30" ht="15">
      <c r="A414" s="81" t="s">
        <v>875</v>
      </c>
      <c r="B414" s="123" t="s">
        <v>391</v>
      </c>
      <c r="C414" s="124" t="s">
        <v>29</v>
      </c>
      <c r="D414" s="124"/>
      <c r="E414" s="125">
        <v>19400.8749</v>
      </c>
      <c r="F414" s="126">
        <v>0.02280632728677618</v>
      </c>
      <c r="G414" s="125">
        <v>50442.27474</v>
      </c>
      <c r="H414" s="126">
        <v>0.0068220759110268125</v>
      </c>
      <c r="I414" s="125">
        <v>0</v>
      </c>
      <c r="J414" s="126"/>
      <c r="K414" s="125">
        <v>0</v>
      </c>
      <c r="L414" s="126"/>
      <c r="M414" s="125">
        <v>0</v>
      </c>
      <c r="N414" s="126"/>
      <c r="O414" s="125">
        <v>0</v>
      </c>
      <c r="P414" s="126"/>
      <c r="Q414" s="125">
        <v>39496.4916027372</v>
      </c>
      <c r="R414" s="126">
        <v>0.0111984553328292</v>
      </c>
      <c r="S414" s="125">
        <v>41471.3172411036</v>
      </c>
      <c r="T414" s="126">
        <v>0.0028062652511802143</v>
      </c>
      <c r="U414" s="125">
        <v>0</v>
      </c>
      <c r="V414" s="126"/>
      <c r="W414" s="125">
        <v>0</v>
      </c>
      <c r="X414" s="126"/>
      <c r="Y414" s="125">
        <v>0</v>
      </c>
      <c r="Z414" s="126"/>
      <c r="AA414" s="125">
        <v>0</v>
      </c>
      <c r="AB414" s="126"/>
      <c r="AC414" s="125">
        <v>150810.95848384083</v>
      </c>
      <c r="AD414" s="126">
        <v>0.001462683156764667</v>
      </c>
    </row>
    <row r="415" spans="1:30" ht="15">
      <c r="A415" s="117" t="s">
        <v>932</v>
      </c>
      <c r="B415" s="118" t="s">
        <v>29</v>
      </c>
      <c r="C415" s="119" t="s">
        <v>29</v>
      </c>
      <c r="D415" s="119"/>
      <c r="E415" s="120">
        <v>2898.87291486</v>
      </c>
      <c r="F415" s="121">
        <v>0.003407714590184179</v>
      </c>
      <c r="G415" s="120">
        <v>118968.48279965999</v>
      </c>
      <c r="H415" s="121">
        <v>0.01608991713522728</v>
      </c>
      <c r="I415" s="120">
        <v>67932.83590392</v>
      </c>
      <c r="J415" s="121">
        <v>0.027614008095171887</v>
      </c>
      <c r="K415" s="120">
        <v>34402.36512627</v>
      </c>
      <c r="L415" s="121">
        <v>0.005686773229120839</v>
      </c>
      <c r="M415" s="120">
        <v>200668.77967378203</v>
      </c>
      <c r="N415" s="121">
        <v>0.007905439047801074</v>
      </c>
      <c r="O415" s="120">
        <v>53379.691018289996</v>
      </c>
      <c r="P415" s="121">
        <v>0.012402270539982002</v>
      </c>
      <c r="Q415" s="120">
        <v>814.7531385</v>
      </c>
      <c r="R415" s="121">
        <v>0.00023100726820359757</v>
      </c>
      <c r="S415" s="120">
        <v>89162.63562035999</v>
      </c>
      <c r="T415" s="121">
        <v>0.006033423163059408</v>
      </c>
      <c r="U415" s="120">
        <v>23387.90598135</v>
      </c>
      <c r="V415" s="121">
        <v>0.005919807329841929</v>
      </c>
      <c r="W415" s="120">
        <v>0</v>
      </c>
      <c r="X415" s="121"/>
      <c r="Y415" s="120">
        <v>271947.47406</v>
      </c>
      <c r="Z415" s="121">
        <v>0.0132548999641567</v>
      </c>
      <c r="AA415" s="120">
        <v>50274.66201</v>
      </c>
      <c r="AB415" s="121">
        <v>0.013093795865134882</v>
      </c>
      <c r="AC415" s="120">
        <v>913838.4582469919</v>
      </c>
      <c r="AD415" s="121">
        <v>0.008863123305624289</v>
      </c>
    </row>
    <row r="416" spans="1:30" ht="15">
      <c r="A416" s="81" t="s">
        <v>662</v>
      </c>
      <c r="B416" s="123" t="s">
        <v>391</v>
      </c>
      <c r="C416" s="124" t="s">
        <v>29</v>
      </c>
      <c r="D416" s="124"/>
      <c r="E416" s="125">
        <v>0</v>
      </c>
      <c r="F416" s="126"/>
      <c r="G416" s="125">
        <v>0</v>
      </c>
      <c r="H416" s="126"/>
      <c r="I416" s="125">
        <v>0</v>
      </c>
      <c r="J416" s="126"/>
      <c r="K416" s="125">
        <v>23261.742326772</v>
      </c>
      <c r="L416" s="126">
        <v>0.0038452081140659855</v>
      </c>
      <c r="M416" s="125">
        <v>15366.572171604</v>
      </c>
      <c r="N416" s="126">
        <v>0.0006053731919521075</v>
      </c>
      <c r="O416" s="125">
        <v>0</v>
      </c>
      <c r="P416" s="126"/>
      <c r="Q416" s="125">
        <v>0</v>
      </c>
      <c r="R416" s="126"/>
      <c r="S416" s="125">
        <v>4.266122201999999</v>
      </c>
      <c r="T416" s="126">
        <v>2.8867832731619383E-07</v>
      </c>
      <c r="U416" s="125">
        <v>0</v>
      </c>
      <c r="V416" s="126"/>
      <c r="W416" s="125">
        <v>0</v>
      </c>
      <c r="X416" s="126"/>
      <c r="Y416" s="125">
        <v>0</v>
      </c>
      <c r="Z416" s="126"/>
      <c r="AA416" s="125">
        <v>0</v>
      </c>
      <c r="AB416" s="126"/>
      <c r="AC416" s="125">
        <v>38632.580620578</v>
      </c>
      <c r="AD416" s="126">
        <v>0.0003746891177150578</v>
      </c>
    </row>
    <row r="417" spans="1:30" ht="15">
      <c r="A417" s="81" t="s">
        <v>663</v>
      </c>
      <c r="B417" s="123" t="s">
        <v>391</v>
      </c>
      <c r="C417" s="124" t="s">
        <v>29</v>
      </c>
      <c r="D417" s="124"/>
      <c r="E417" s="125">
        <v>0</v>
      </c>
      <c r="F417" s="126"/>
      <c r="G417" s="125">
        <v>0</v>
      </c>
      <c r="H417" s="126"/>
      <c r="I417" s="125">
        <v>0</v>
      </c>
      <c r="J417" s="126"/>
      <c r="K417" s="125">
        <v>0</v>
      </c>
      <c r="L417" s="126"/>
      <c r="M417" s="125">
        <v>0</v>
      </c>
      <c r="N417" s="126"/>
      <c r="O417" s="125">
        <v>0</v>
      </c>
      <c r="P417" s="126"/>
      <c r="Q417" s="125">
        <v>0</v>
      </c>
      <c r="R417" s="126"/>
      <c r="S417" s="125">
        <v>89086.69789668</v>
      </c>
      <c r="T417" s="126">
        <v>0.006028284638185024</v>
      </c>
      <c r="U417" s="125">
        <v>21601.450886399998</v>
      </c>
      <c r="V417" s="126">
        <v>0.005467630466554059</v>
      </c>
      <c r="W417" s="125">
        <v>0</v>
      </c>
      <c r="X417" s="126"/>
      <c r="Y417" s="125">
        <v>0</v>
      </c>
      <c r="Z417" s="126"/>
      <c r="AA417" s="125">
        <v>0</v>
      </c>
      <c r="AB417" s="126"/>
      <c r="AC417" s="125">
        <v>110688.14878308</v>
      </c>
      <c r="AD417" s="126">
        <v>0.0010735406266635466</v>
      </c>
    </row>
    <row r="418" spans="1:30" ht="15">
      <c r="A418" s="81" t="s">
        <v>664</v>
      </c>
      <c r="B418" s="123" t="s">
        <v>391</v>
      </c>
      <c r="C418" s="124" t="s">
        <v>29</v>
      </c>
      <c r="D418" s="124"/>
      <c r="E418" s="125">
        <v>2898.87291486</v>
      </c>
      <c r="F418" s="126">
        <v>0.003407714590184179</v>
      </c>
      <c r="G418" s="125">
        <v>118968.48279965999</v>
      </c>
      <c r="H418" s="126">
        <v>0.01608991713522728</v>
      </c>
      <c r="I418" s="125">
        <v>67932.83590392</v>
      </c>
      <c r="J418" s="126">
        <v>0.027614008095171887</v>
      </c>
      <c r="K418" s="125">
        <v>7465.673005362</v>
      </c>
      <c r="L418" s="126">
        <v>0.0012340892618409893</v>
      </c>
      <c r="M418" s="125">
        <v>185302.207502178</v>
      </c>
      <c r="N418" s="126">
        <v>0.007300065855848966</v>
      </c>
      <c r="O418" s="125">
        <v>53379.691018289996</v>
      </c>
      <c r="P418" s="126">
        <v>0.012402270539982002</v>
      </c>
      <c r="Q418" s="125">
        <v>0</v>
      </c>
      <c r="R418" s="126"/>
      <c r="S418" s="125">
        <v>0</v>
      </c>
      <c r="T418" s="126"/>
      <c r="U418" s="125">
        <v>258.0599034</v>
      </c>
      <c r="V418" s="126">
        <v>6.531858426760446E-05</v>
      </c>
      <c r="W418" s="125">
        <v>0</v>
      </c>
      <c r="X418" s="126"/>
      <c r="Y418" s="125">
        <v>229386.58080000003</v>
      </c>
      <c r="Z418" s="126">
        <v>0.011180453843646</v>
      </c>
      <c r="AA418" s="125">
        <v>41289.584544</v>
      </c>
      <c r="AB418" s="126">
        <v>0.010753675306018519</v>
      </c>
      <c r="AC418" s="125">
        <v>706881.9883916699</v>
      </c>
      <c r="AD418" s="126">
        <v>0.0068558968700646395</v>
      </c>
    </row>
    <row r="419" spans="1:30" ht="15">
      <c r="A419" s="81" t="s">
        <v>665</v>
      </c>
      <c r="B419" s="123" t="s">
        <v>391</v>
      </c>
      <c r="C419" s="124" t="s">
        <v>29</v>
      </c>
      <c r="D419" s="124"/>
      <c r="E419" s="125">
        <v>0</v>
      </c>
      <c r="F419" s="126"/>
      <c r="G419" s="125">
        <v>0</v>
      </c>
      <c r="H419" s="126"/>
      <c r="I419" s="125">
        <v>0</v>
      </c>
      <c r="J419" s="126"/>
      <c r="K419" s="125">
        <v>0</v>
      </c>
      <c r="L419" s="126"/>
      <c r="M419" s="125">
        <v>0</v>
      </c>
      <c r="N419" s="126"/>
      <c r="O419" s="125">
        <v>0</v>
      </c>
      <c r="P419" s="126"/>
      <c r="Q419" s="125">
        <v>0</v>
      </c>
      <c r="R419" s="126"/>
      <c r="S419" s="125">
        <v>24.295325868</v>
      </c>
      <c r="T419" s="126">
        <v>1.6440068289389558E-06</v>
      </c>
      <c r="U419" s="125">
        <v>48.3489072</v>
      </c>
      <c r="V419" s="126">
        <v>1.2237787147795187E-05</v>
      </c>
      <c r="W419" s="125">
        <v>0</v>
      </c>
      <c r="X419" s="126"/>
      <c r="Y419" s="125">
        <v>0</v>
      </c>
      <c r="Z419" s="126"/>
      <c r="AA419" s="125">
        <v>0</v>
      </c>
      <c r="AB419" s="126"/>
      <c r="AC419" s="125">
        <v>72.644233068</v>
      </c>
      <c r="AD419" s="126">
        <v>7.045608436739401E-07</v>
      </c>
    </row>
    <row r="420" spans="1:30" ht="15">
      <c r="A420" s="81" t="s">
        <v>666</v>
      </c>
      <c r="B420" s="123" t="s">
        <v>391</v>
      </c>
      <c r="C420" s="124" t="s">
        <v>29</v>
      </c>
      <c r="D420" s="124"/>
      <c r="E420" s="125">
        <v>0</v>
      </c>
      <c r="F420" s="126"/>
      <c r="G420" s="125">
        <v>0</v>
      </c>
      <c r="H420" s="126"/>
      <c r="I420" s="125">
        <v>0</v>
      </c>
      <c r="J420" s="126"/>
      <c r="K420" s="125">
        <v>0</v>
      </c>
      <c r="L420" s="126"/>
      <c r="M420" s="125">
        <v>0</v>
      </c>
      <c r="N420" s="126"/>
      <c r="O420" s="125">
        <v>0</v>
      </c>
      <c r="P420" s="126"/>
      <c r="Q420" s="125">
        <v>0</v>
      </c>
      <c r="R420" s="126"/>
      <c r="S420" s="125">
        <v>0</v>
      </c>
      <c r="T420" s="126"/>
      <c r="U420" s="125">
        <v>453.70894799999996</v>
      </c>
      <c r="V420" s="126">
        <v>0.00011484010403184613</v>
      </c>
      <c r="W420" s="125">
        <v>0</v>
      </c>
      <c r="X420" s="126"/>
      <c r="Y420" s="125">
        <v>0</v>
      </c>
      <c r="Z420" s="126"/>
      <c r="AA420" s="125">
        <v>0</v>
      </c>
      <c r="AB420" s="126"/>
      <c r="AC420" s="125">
        <v>453.70894799999996</v>
      </c>
      <c r="AD420" s="126">
        <v>4.400425824388109E-06</v>
      </c>
    </row>
    <row r="421" spans="1:30" ht="15">
      <c r="A421" s="81" t="s">
        <v>668</v>
      </c>
      <c r="B421" s="123" t="s">
        <v>391</v>
      </c>
      <c r="C421" s="124" t="s">
        <v>29</v>
      </c>
      <c r="D421" s="124"/>
      <c r="E421" s="125">
        <v>0</v>
      </c>
      <c r="F421" s="126"/>
      <c r="G421" s="125">
        <v>0</v>
      </c>
      <c r="H421" s="126"/>
      <c r="I421" s="125">
        <v>0</v>
      </c>
      <c r="J421" s="126"/>
      <c r="K421" s="125">
        <v>0</v>
      </c>
      <c r="L421" s="126"/>
      <c r="M421" s="125">
        <v>0</v>
      </c>
      <c r="N421" s="126"/>
      <c r="O421" s="125">
        <v>0</v>
      </c>
      <c r="P421" s="126"/>
      <c r="Q421" s="125">
        <v>0</v>
      </c>
      <c r="R421" s="126"/>
      <c r="S421" s="125">
        <v>0</v>
      </c>
      <c r="T421" s="126"/>
      <c r="U421" s="125">
        <v>844.1311512</v>
      </c>
      <c r="V421" s="126">
        <v>0.000213661444517797</v>
      </c>
      <c r="W421" s="125">
        <v>0</v>
      </c>
      <c r="X421" s="126"/>
      <c r="Y421" s="125">
        <v>0</v>
      </c>
      <c r="Z421" s="126"/>
      <c r="AA421" s="125">
        <v>0</v>
      </c>
      <c r="AB421" s="126"/>
      <c r="AC421" s="125">
        <v>844.1311512</v>
      </c>
      <c r="AD421" s="126">
        <v>8.187047077834893E-06</v>
      </c>
    </row>
    <row r="422" spans="1:30" ht="15">
      <c r="A422" s="81" t="s">
        <v>669</v>
      </c>
      <c r="B422" s="123" t="s">
        <v>391</v>
      </c>
      <c r="C422" s="124" t="s">
        <v>29</v>
      </c>
      <c r="D422" s="124"/>
      <c r="E422" s="125">
        <v>0</v>
      </c>
      <c r="F422" s="126"/>
      <c r="G422" s="125">
        <v>0</v>
      </c>
      <c r="H422" s="126"/>
      <c r="I422" s="125">
        <v>0</v>
      </c>
      <c r="J422" s="126"/>
      <c r="K422" s="125">
        <v>0</v>
      </c>
      <c r="L422" s="126"/>
      <c r="M422" s="125">
        <v>0</v>
      </c>
      <c r="N422" s="126"/>
      <c r="O422" s="125">
        <v>0</v>
      </c>
      <c r="P422" s="126"/>
      <c r="Q422" s="125">
        <v>0</v>
      </c>
      <c r="R422" s="126"/>
      <c r="S422" s="125">
        <v>16.916543700000002</v>
      </c>
      <c r="T422" s="126">
        <v>1.144702216218254E-06</v>
      </c>
      <c r="U422" s="125">
        <v>169.165437</v>
      </c>
      <c r="V422" s="126">
        <v>4.281814689639472E-05</v>
      </c>
      <c r="W422" s="125">
        <v>0</v>
      </c>
      <c r="X422" s="126"/>
      <c r="Y422" s="125">
        <v>0</v>
      </c>
      <c r="Z422" s="126"/>
      <c r="AA422" s="125">
        <v>0</v>
      </c>
      <c r="AB422" s="126"/>
      <c r="AC422" s="125">
        <v>186.0819807</v>
      </c>
      <c r="AD422" s="126">
        <v>1.8047692401375557E-06</v>
      </c>
    </row>
    <row r="423" spans="1:30" ht="15">
      <c r="A423" s="81" t="s">
        <v>670</v>
      </c>
      <c r="B423" s="123" t="s">
        <v>391</v>
      </c>
      <c r="C423" s="124" t="s">
        <v>29</v>
      </c>
      <c r="D423" s="124"/>
      <c r="E423" s="125">
        <v>0</v>
      </c>
      <c r="F423" s="126"/>
      <c r="G423" s="125">
        <v>0</v>
      </c>
      <c r="H423" s="126"/>
      <c r="I423" s="125">
        <v>0</v>
      </c>
      <c r="J423" s="126"/>
      <c r="K423" s="125">
        <v>0</v>
      </c>
      <c r="L423" s="126"/>
      <c r="M423" s="125">
        <v>0</v>
      </c>
      <c r="N423" s="126"/>
      <c r="O423" s="125">
        <v>0</v>
      </c>
      <c r="P423" s="126"/>
      <c r="Q423" s="125">
        <v>0</v>
      </c>
      <c r="R423" s="126"/>
      <c r="S423" s="125">
        <v>17.41898376</v>
      </c>
      <c r="T423" s="126">
        <v>1.1787011382438465E-06</v>
      </c>
      <c r="U423" s="125">
        <v>0</v>
      </c>
      <c r="V423" s="126"/>
      <c r="W423" s="125">
        <v>0</v>
      </c>
      <c r="X423" s="126"/>
      <c r="Y423" s="125">
        <v>0</v>
      </c>
      <c r="Z423" s="126"/>
      <c r="AA423" s="125">
        <v>0</v>
      </c>
      <c r="AB423" s="126"/>
      <c r="AC423" s="125">
        <v>17.41898376</v>
      </c>
      <c r="AD423" s="126">
        <v>1.689429893547109E-07</v>
      </c>
    </row>
    <row r="424" spans="1:30" ht="15">
      <c r="A424" s="81" t="s">
        <v>1046</v>
      </c>
      <c r="B424" s="123" t="s">
        <v>391</v>
      </c>
      <c r="C424" s="124" t="s">
        <v>29</v>
      </c>
      <c r="D424" s="124"/>
      <c r="E424" s="125">
        <v>0</v>
      </c>
      <c r="F424" s="126"/>
      <c r="G424" s="125">
        <v>0</v>
      </c>
      <c r="H424" s="126"/>
      <c r="I424" s="125">
        <v>0</v>
      </c>
      <c r="J424" s="126"/>
      <c r="K424" s="125">
        <v>3674.949794136</v>
      </c>
      <c r="L424" s="126">
        <v>0.0006074758532138637</v>
      </c>
      <c r="M424" s="125">
        <v>0</v>
      </c>
      <c r="N424" s="126"/>
      <c r="O424" s="125">
        <v>0</v>
      </c>
      <c r="P424" s="126"/>
      <c r="Q424" s="125">
        <v>0</v>
      </c>
      <c r="R424" s="126"/>
      <c r="S424" s="125">
        <v>0</v>
      </c>
      <c r="T424" s="126"/>
      <c r="U424" s="125">
        <v>0</v>
      </c>
      <c r="V424" s="126"/>
      <c r="W424" s="125">
        <v>0</v>
      </c>
      <c r="X424" s="126"/>
      <c r="Y424" s="125">
        <v>0</v>
      </c>
      <c r="Z424" s="126"/>
      <c r="AA424" s="125">
        <v>0</v>
      </c>
      <c r="AB424" s="126"/>
      <c r="AC424" s="125">
        <v>3674.949794136</v>
      </c>
      <c r="AD424" s="126">
        <v>3.56425502488565E-05</v>
      </c>
    </row>
    <row r="425" spans="1:30" ht="15">
      <c r="A425" s="81" t="s">
        <v>1061</v>
      </c>
      <c r="B425" s="123" t="s">
        <v>391</v>
      </c>
      <c r="C425" s="124" t="s">
        <v>29</v>
      </c>
      <c r="D425" s="124"/>
      <c r="E425" s="125">
        <v>0</v>
      </c>
      <c r="F425" s="126"/>
      <c r="G425" s="125">
        <v>0</v>
      </c>
      <c r="H425" s="126"/>
      <c r="I425" s="125">
        <v>0</v>
      </c>
      <c r="J425" s="126"/>
      <c r="K425" s="125">
        <v>0</v>
      </c>
      <c r="L425" s="126"/>
      <c r="M425" s="125">
        <v>0</v>
      </c>
      <c r="N425" s="126"/>
      <c r="O425" s="125">
        <v>0</v>
      </c>
      <c r="P425" s="126"/>
      <c r="Q425" s="125">
        <v>162.715731</v>
      </c>
      <c r="R425" s="126">
        <v>4.61348532897507E-05</v>
      </c>
      <c r="S425" s="125">
        <v>0</v>
      </c>
      <c r="T425" s="126"/>
      <c r="U425" s="125">
        <v>0</v>
      </c>
      <c r="V425" s="126"/>
      <c r="W425" s="125">
        <v>0</v>
      </c>
      <c r="X425" s="126"/>
      <c r="Y425" s="125">
        <v>0</v>
      </c>
      <c r="Z425" s="126"/>
      <c r="AA425" s="125">
        <v>0</v>
      </c>
      <c r="AB425" s="126"/>
      <c r="AC425" s="125">
        <v>162.715731</v>
      </c>
      <c r="AD425" s="126">
        <v>1.5781449933550546E-06</v>
      </c>
    </row>
    <row r="426" spans="1:30" ht="15">
      <c r="A426" s="81" t="s">
        <v>667</v>
      </c>
      <c r="B426" s="123" t="s">
        <v>391</v>
      </c>
      <c r="C426" s="124" t="s">
        <v>29</v>
      </c>
      <c r="D426" s="124"/>
      <c r="E426" s="125">
        <v>0</v>
      </c>
      <c r="F426" s="126"/>
      <c r="G426" s="125">
        <v>0</v>
      </c>
      <c r="H426" s="126"/>
      <c r="I426" s="125">
        <v>0</v>
      </c>
      <c r="J426" s="126"/>
      <c r="K426" s="125">
        <v>0</v>
      </c>
      <c r="L426" s="126"/>
      <c r="M426" s="125">
        <v>0</v>
      </c>
      <c r="N426" s="126"/>
      <c r="O426" s="125">
        <v>0</v>
      </c>
      <c r="P426" s="126"/>
      <c r="Q426" s="125">
        <v>0</v>
      </c>
      <c r="R426" s="126"/>
      <c r="S426" s="125">
        <v>0</v>
      </c>
      <c r="T426" s="126"/>
      <c r="U426" s="125">
        <v>0</v>
      </c>
      <c r="V426" s="126"/>
      <c r="W426" s="125">
        <v>0</v>
      </c>
      <c r="X426" s="126"/>
      <c r="Y426" s="125">
        <v>42560.89326</v>
      </c>
      <c r="Z426" s="126">
        <v>0.0020744461205106997</v>
      </c>
      <c r="AA426" s="125">
        <v>8985.077466</v>
      </c>
      <c r="AB426" s="126">
        <v>0.0023401205591163637</v>
      </c>
      <c r="AC426" s="125">
        <v>51545.970726</v>
      </c>
      <c r="AD426" s="126">
        <v>0.0004999333200848485</v>
      </c>
    </row>
    <row r="427" spans="1:30" ht="15">
      <c r="A427" s="81" t="s">
        <v>1495</v>
      </c>
      <c r="B427" s="123" t="s">
        <v>391</v>
      </c>
      <c r="C427" s="124" t="s">
        <v>29</v>
      </c>
      <c r="D427" s="124"/>
      <c r="E427" s="125">
        <v>0</v>
      </c>
      <c r="F427" s="126"/>
      <c r="G427" s="125">
        <v>0</v>
      </c>
      <c r="H427" s="126"/>
      <c r="I427" s="125">
        <v>0</v>
      </c>
      <c r="J427" s="126"/>
      <c r="K427" s="125">
        <v>0</v>
      </c>
      <c r="L427" s="126"/>
      <c r="M427" s="125">
        <v>0</v>
      </c>
      <c r="N427" s="126"/>
      <c r="O427" s="125">
        <v>0</v>
      </c>
      <c r="P427" s="126"/>
      <c r="Q427" s="125">
        <v>652.0374075</v>
      </c>
      <c r="R427" s="126">
        <v>0.00018487241491384687</v>
      </c>
      <c r="S427" s="125">
        <v>13.040748149999999</v>
      </c>
      <c r="T427" s="126">
        <v>8.824363636674253E-07</v>
      </c>
      <c r="U427" s="125">
        <v>13.040748149999999</v>
      </c>
      <c r="V427" s="126">
        <v>3.3007964264330644E-06</v>
      </c>
      <c r="W427" s="125">
        <v>0</v>
      </c>
      <c r="X427" s="126"/>
      <c r="Y427" s="125">
        <v>0</v>
      </c>
      <c r="Z427" s="126"/>
      <c r="AA427" s="125">
        <v>0</v>
      </c>
      <c r="AB427" s="126"/>
      <c r="AC427" s="125">
        <v>678.1189038</v>
      </c>
      <c r="AD427" s="126">
        <v>6.576929878595376E-06</v>
      </c>
    </row>
    <row r="428" spans="1:30" ht="15">
      <c r="A428" s="117" t="s">
        <v>1062</v>
      </c>
      <c r="B428" s="118" t="s">
        <v>29</v>
      </c>
      <c r="C428" s="119" t="s">
        <v>29</v>
      </c>
      <c r="D428" s="119"/>
      <c r="E428" s="120">
        <v>0</v>
      </c>
      <c r="F428" s="121"/>
      <c r="G428" s="120">
        <v>792.8413070581</v>
      </c>
      <c r="H428" s="121">
        <v>0.00010722798704117435</v>
      </c>
      <c r="I428" s="120">
        <v>217.3007020681</v>
      </c>
      <c r="J428" s="121">
        <v>8.833052920802315E-05</v>
      </c>
      <c r="K428" s="120">
        <v>0</v>
      </c>
      <c r="L428" s="121"/>
      <c r="M428" s="120">
        <v>0</v>
      </c>
      <c r="N428" s="121"/>
      <c r="O428" s="120">
        <v>0</v>
      </c>
      <c r="P428" s="121"/>
      <c r="Q428" s="120">
        <v>94.0357173347</v>
      </c>
      <c r="R428" s="121">
        <v>2.6661982812423043E-05</v>
      </c>
      <c r="S428" s="120">
        <v>29827.0606389649</v>
      </c>
      <c r="T428" s="121">
        <v>0.002018326144051481</v>
      </c>
      <c r="U428" s="120">
        <v>23427.4811456543</v>
      </c>
      <c r="V428" s="121">
        <v>0.005929824359494566</v>
      </c>
      <c r="W428" s="120">
        <v>59569.926540299995</v>
      </c>
      <c r="X428" s="121">
        <v>0.011731358437911007</v>
      </c>
      <c r="Y428" s="120">
        <v>0</v>
      </c>
      <c r="Z428" s="121"/>
      <c r="AA428" s="120">
        <v>0</v>
      </c>
      <c r="AB428" s="121"/>
      <c r="AC428" s="120">
        <v>113928.6460513801</v>
      </c>
      <c r="AD428" s="121">
        <v>0.0011049695149985567</v>
      </c>
    </row>
    <row r="429" spans="1:30" ht="15">
      <c r="A429" s="81" t="s">
        <v>709</v>
      </c>
      <c r="B429" s="123" t="s">
        <v>391</v>
      </c>
      <c r="C429" s="124" t="s">
        <v>29</v>
      </c>
      <c r="D429" s="124"/>
      <c r="E429" s="125">
        <v>0</v>
      </c>
      <c r="F429" s="126"/>
      <c r="G429" s="125">
        <v>0</v>
      </c>
      <c r="H429" s="126"/>
      <c r="I429" s="125">
        <v>0</v>
      </c>
      <c r="J429" s="126"/>
      <c r="K429" s="125">
        <v>0</v>
      </c>
      <c r="L429" s="126"/>
      <c r="M429" s="125">
        <v>0</v>
      </c>
      <c r="N429" s="126"/>
      <c r="O429" s="125">
        <v>0</v>
      </c>
      <c r="P429" s="126"/>
      <c r="Q429" s="125">
        <v>93.5167887049</v>
      </c>
      <c r="R429" s="126">
        <v>2.651485078003415E-05</v>
      </c>
      <c r="S429" s="125">
        <v>0</v>
      </c>
      <c r="T429" s="126"/>
      <c r="U429" s="125">
        <v>0</v>
      </c>
      <c r="V429" s="126"/>
      <c r="W429" s="125">
        <v>59569.926540299995</v>
      </c>
      <c r="X429" s="126">
        <v>0.011731358437911007</v>
      </c>
      <c r="Y429" s="125">
        <v>0</v>
      </c>
      <c r="Z429" s="126"/>
      <c r="AA429" s="125">
        <v>0</v>
      </c>
      <c r="AB429" s="126"/>
      <c r="AC429" s="125">
        <v>59663.4433290049</v>
      </c>
      <c r="AD429" s="126">
        <v>0.0005786629467066838</v>
      </c>
    </row>
    <row r="430" spans="1:30" ht="15">
      <c r="A430" s="81" t="s">
        <v>849</v>
      </c>
      <c r="B430" s="123" t="s">
        <v>391</v>
      </c>
      <c r="C430" s="124" t="s">
        <v>29</v>
      </c>
      <c r="D430" s="124"/>
      <c r="E430" s="125">
        <v>0</v>
      </c>
      <c r="F430" s="126"/>
      <c r="G430" s="125">
        <v>0</v>
      </c>
      <c r="H430" s="126"/>
      <c r="I430" s="125">
        <v>0</v>
      </c>
      <c r="J430" s="126"/>
      <c r="K430" s="125">
        <v>0</v>
      </c>
      <c r="L430" s="126"/>
      <c r="M430" s="125">
        <v>0</v>
      </c>
      <c r="N430" s="126"/>
      <c r="O430" s="125">
        <v>0</v>
      </c>
      <c r="P430" s="126"/>
      <c r="Q430" s="125">
        <v>0.5189286298</v>
      </c>
      <c r="R430" s="126">
        <v>1.471320323888927E-07</v>
      </c>
      <c r="S430" s="125">
        <v>0</v>
      </c>
      <c r="T430" s="126"/>
      <c r="U430" s="125">
        <v>0</v>
      </c>
      <c r="V430" s="126"/>
      <c r="W430" s="125">
        <v>0</v>
      </c>
      <c r="X430" s="126"/>
      <c r="Y430" s="125">
        <v>0</v>
      </c>
      <c r="Z430" s="126"/>
      <c r="AA430" s="125">
        <v>0</v>
      </c>
      <c r="AB430" s="126"/>
      <c r="AC430" s="125">
        <v>0.5189286298</v>
      </c>
      <c r="AD430" s="126">
        <v>5.032977536925846E-09</v>
      </c>
    </row>
    <row r="431" spans="1:30" ht="15">
      <c r="A431" s="81" t="s">
        <v>850</v>
      </c>
      <c r="B431" s="123" t="s">
        <v>391</v>
      </c>
      <c r="C431" s="124" t="s">
        <v>29</v>
      </c>
      <c r="D431" s="124"/>
      <c r="E431" s="125">
        <v>0</v>
      </c>
      <c r="F431" s="126"/>
      <c r="G431" s="125">
        <v>792.8413070581</v>
      </c>
      <c r="H431" s="126">
        <v>0.00010722798704117435</v>
      </c>
      <c r="I431" s="125">
        <v>217.3007020681</v>
      </c>
      <c r="J431" s="126">
        <v>8.833052920802315E-05</v>
      </c>
      <c r="K431" s="125">
        <v>0</v>
      </c>
      <c r="L431" s="126"/>
      <c r="M431" s="125">
        <v>0</v>
      </c>
      <c r="N431" s="126"/>
      <c r="O431" s="125">
        <v>0</v>
      </c>
      <c r="P431" s="126"/>
      <c r="Q431" s="125">
        <v>0</v>
      </c>
      <c r="R431" s="126"/>
      <c r="S431" s="125">
        <v>29827.0606389649</v>
      </c>
      <c r="T431" s="126">
        <v>0.002018326144051481</v>
      </c>
      <c r="U431" s="125">
        <v>23427.4811456543</v>
      </c>
      <c r="V431" s="126">
        <v>0.005929824359494566</v>
      </c>
      <c r="W431" s="125">
        <v>0</v>
      </c>
      <c r="X431" s="126"/>
      <c r="Y431" s="125">
        <v>0</v>
      </c>
      <c r="Z431" s="126"/>
      <c r="AA431" s="125">
        <v>0</v>
      </c>
      <c r="AB431" s="126"/>
      <c r="AC431" s="125">
        <v>54264.6837937454</v>
      </c>
      <c r="AD431" s="126">
        <v>0.0005263015353143359</v>
      </c>
    </row>
    <row r="432" spans="1:30" ht="15">
      <c r="A432" s="117" t="s">
        <v>1063</v>
      </c>
      <c r="B432" s="118" t="s">
        <v>29</v>
      </c>
      <c r="C432" s="119" t="s">
        <v>29</v>
      </c>
      <c r="D432" s="119"/>
      <c r="E432" s="120">
        <v>0</v>
      </c>
      <c r="F432" s="121"/>
      <c r="G432" s="120">
        <v>0</v>
      </c>
      <c r="H432" s="121"/>
      <c r="I432" s="120">
        <v>0</v>
      </c>
      <c r="J432" s="121"/>
      <c r="K432" s="120">
        <v>0</v>
      </c>
      <c r="L432" s="121"/>
      <c r="M432" s="120">
        <v>0</v>
      </c>
      <c r="N432" s="121"/>
      <c r="O432" s="120">
        <v>0</v>
      </c>
      <c r="P432" s="121"/>
      <c r="Q432" s="120">
        <v>70700.5940653467</v>
      </c>
      <c r="R432" s="121">
        <v>0.020045766409044923</v>
      </c>
      <c r="S432" s="120">
        <v>77328.7745539597</v>
      </c>
      <c r="T432" s="121">
        <v>0.005232653973480374</v>
      </c>
      <c r="U432" s="120">
        <v>0</v>
      </c>
      <c r="V432" s="121"/>
      <c r="W432" s="120">
        <v>0</v>
      </c>
      <c r="X432" s="121"/>
      <c r="Y432" s="120">
        <v>0</v>
      </c>
      <c r="Z432" s="121"/>
      <c r="AA432" s="120">
        <v>0</v>
      </c>
      <c r="AB432" s="121"/>
      <c r="AC432" s="120">
        <v>148029.3686193064</v>
      </c>
      <c r="AD432" s="121">
        <v>0.0014357051129621156</v>
      </c>
    </row>
    <row r="433" spans="1:30" ht="15">
      <c r="A433" s="81" t="s">
        <v>1064</v>
      </c>
      <c r="B433" s="123" t="s">
        <v>391</v>
      </c>
      <c r="C433" s="124" t="s">
        <v>29</v>
      </c>
      <c r="D433" s="124"/>
      <c r="E433" s="125">
        <v>0</v>
      </c>
      <c r="F433" s="126"/>
      <c r="G433" s="125">
        <v>0</v>
      </c>
      <c r="H433" s="126"/>
      <c r="I433" s="125">
        <v>0</v>
      </c>
      <c r="J433" s="126"/>
      <c r="K433" s="125">
        <v>0</v>
      </c>
      <c r="L433" s="126"/>
      <c r="M433" s="125">
        <v>0</v>
      </c>
      <c r="N433" s="126"/>
      <c r="O433" s="125">
        <v>0</v>
      </c>
      <c r="P433" s="126"/>
      <c r="Q433" s="125">
        <v>70700.5940653467</v>
      </c>
      <c r="R433" s="126">
        <v>0.020045766409044923</v>
      </c>
      <c r="S433" s="125">
        <v>77328.7745539597</v>
      </c>
      <c r="T433" s="126">
        <v>0.005232653973480374</v>
      </c>
      <c r="U433" s="125">
        <v>0</v>
      </c>
      <c r="V433" s="126"/>
      <c r="W433" s="125">
        <v>0</v>
      </c>
      <c r="X433" s="126"/>
      <c r="Y433" s="125">
        <v>0</v>
      </c>
      <c r="Z433" s="126"/>
      <c r="AA433" s="125">
        <v>0</v>
      </c>
      <c r="AB433" s="126"/>
      <c r="AC433" s="125">
        <v>148029.3686193064</v>
      </c>
      <c r="AD433" s="126">
        <v>0.0014357051129621156</v>
      </c>
    </row>
    <row r="434" spans="1:30" ht="15">
      <c r="A434" s="117" t="s">
        <v>1065</v>
      </c>
      <c r="B434" s="118" t="s">
        <v>29</v>
      </c>
      <c r="C434" s="119" t="s">
        <v>29</v>
      </c>
      <c r="D434" s="119"/>
      <c r="E434" s="120">
        <v>0</v>
      </c>
      <c r="F434" s="121"/>
      <c r="G434" s="120">
        <v>0</v>
      </c>
      <c r="H434" s="121"/>
      <c r="I434" s="120">
        <v>0</v>
      </c>
      <c r="J434" s="121"/>
      <c r="K434" s="120">
        <v>3458.876760162</v>
      </c>
      <c r="L434" s="121">
        <v>0.0005717585895714299</v>
      </c>
      <c r="M434" s="120">
        <v>26098.605259929</v>
      </c>
      <c r="N434" s="121">
        <v>0.0010281665810216998</v>
      </c>
      <c r="O434" s="120">
        <v>0</v>
      </c>
      <c r="P434" s="121"/>
      <c r="Q434" s="120">
        <v>0</v>
      </c>
      <c r="R434" s="121"/>
      <c r="S434" s="120">
        <v>0</v>
      </c>
      <c r="T434" s="121"/>
      <c r="U434" s="120">
        <v>0</v>
      </c>
      <c r="V434" s="121"/>
      <c r="W434" s="120">
        <v>0</v>
      </c>
      <c r="X434" s="121"/>
      <c r="Y434" s="120">
        <v>0</v>
      </c>
      <c r="Z434" s="121"/>
      <c r="AA434" s="120">
        <v>0</v>
      </c>
      <c r="AB434" s="121"/>
      <c r="AC434" s="120">
        <v>29557.482020091</v>
      </c>
      <c r="AD434" s="121">
        <v>0.0002866716818313569</v>
      </c>
    </row>
    <row r="435" spans="1:30" ht="15">
      <c r="A435" s="81" t="s">
        <v>1066</v>
      </c>
      <c r="B435" s="123" t="s">
        <v>391</v>
      </c>
      <c r="C435" s="124" t="s">
        <v>29</v>
      </c>
      <c r="D435" s="124"/>
      <c r="E435" s="125">
        <v>0</v>
      </c>
      <c r="F435" s="126"/>
      <c r="G435" s="125">
        <v>0</v>
      </c>
      <c r="H435" s="126"/>
      <c r="I435" s="125">
        <v>0</v>
      </c>
      <c r="J435" s="126"/>
      <c r="K435" s="125">
        <v>3458.876760162</v>
      </c>
      <c r="L435" s="126">
        <v>0.0005717585895714299</v>
      </c>
      <c r="M435" s="125">
        <v>26098.605259929</v>
      </c>
      <c r="N435" s="126">
        <v>0.0010281665810216998</v>
      </c>
      <c r="O435" s="125">
        <v>0</v>
      </c>
      <c r="P435" s="126"/>
      <c r="Q435" s="125">
        <v>0</v>
      </c>
      <c r="R435" s="126"/>
      <c r="S435" s="125">
        <v>0</v>
      </c>
      <c r="T435" s="126"/>
      <c r="U435" s="125">
        <v>0</v>
      </c>
      <c r="V435" s="126"/>
      <c r="W435" s="125">
        <v>0</v>
      </c>
      <c r="X435" s="126"/>
      <c r="Y435" s="125">
        <v>0</v>
      </c>
      <c r="Z435" s="126"/>
      <c r="AA435" s="125">
        <v>0</v>
      </c>
      <c r="AB435" s="126"/>
      <c r="AC435" s="125">
        <v>29557.482020091</v>
      </c>
      <c r="AD435" s="126">
        <v>0.0002866716818313569</v>
      </c>
    </row>
    <row r="436" spans="1:30" ht="15">
      <c r="A436" s="117" t="s">
        <v>1496</v>
      </c>
      <c r="B436" s="118" t="s">
        <v>29</v>
      </c>
      <c r="C436" s="119" t="s">
        <v>29</v>
      </c>
      <c r="D436" s="119"/>
      <c r="E436" s="120">
        <v>571.6332547709</v>
      </c>
      <c r="F436" s="121">
        <v>0.0006719725354401547</v>
      </c>
      <c r="G436" s="120">
        <v>22158.954411760402</v>
      </c>
      <c r="H436" s="121">
        <v>0.0029968923861028065</v>
      </c>
      <c r="I436" s="120">
        <v>13078.560336218801</v>
      </c>
      <c r="J436" s="121">
        <v>0.005316301994345272</v>
      </c>
      <c r="K436" s="120">
        <v>0</v>
      </c>
      <c r="L436" s="121"/>
      <c r="M436" s="120">
        <v>0</v>
      </c>
      <c r="N436" s="121"/>
      <c r="O436" s="120">
        <v>0</v>
      </c>
      <c r="P436" s="121"/>
      <c r="Q436" s="120">
        <v>0</v>
      </c>
      <c r="R436" s="121"/>
      <c r="S436" s="120">
        <v>0</v>
      </c>
      <c r="T436" s="121"/>
      <c r="U436" s="120">
        <v>0</v>
      </c>
      <c r="V436" s="121"/>
      <c r="W436" s="120">
        <v>0</v>
      </c>
      <c r="X436" s="121"/>
      <c r="Y436" s="120">
        <v>0</v>
      </c>
      <c r="Z436" s="121"/>
      <c r="AA436" s="120">
        <v>0</v>
      </c>
      <c r="AB436" s="121"/>
      <c r="AC436" s="120">
        <v>35809.1480027501</v>
      </c>
      <c r="AD436" s="121">
        <v>0.00034730525001820645</v>
      </c>
    </row>
    <row r="437" spans="1:30" ht="15">
      <c r="A437" s="81" t="s">
        <v>1497</v>
      </c>
      <c r="B437" s="123" t="s">
        <v>391</v>
      </c>
      <c r="C437" s="124" t="s">
        <v>29</v>
      </c>
      <c r="D437" s="124"/>
      <c r="E437" s="125">
        <v>571.6332547709</v>
      </c>
      <c r="F437" s="126">
        <v>0.0006719725354401547</v>
      </c>
      <c r="G437" s="125">
        <v>22158.954411760402</v>
      </c>
      <c r="H437" s="126">
        <v>0.0029968923861028065</v>
      </c>
      <c r="I437" s="125">
        <v>13078.560336218801</v>
      </c>
      <c r="J437" s="126">
        <v>0.005316301994345272</v>
      </c>
      <c r="K437" s="125">
        <v>0</v>
      </c>
      <c r="L437" s="126"/>
      <c r="M437" s="125">
        <v>0</v>
      </c>
      <c r="N437" s="126"/>
      <c r="O437" s="125">
        <v>0</v>
      </c>
      <c r="P437" s="126"/>
      <c r="Q437" s="125">
        <v>0</v>
      </c>
      <c r="R437" s="126"/>
      <c r="S437" s="125">
        <v>0</v>
      </c>
      <c r="T437" s="126"/>
      <c r="U437" s="125">
        <v>0</v>
      </c>
      <c r="V437" s="126"/>
      <c r="W437" s="125">
        <v>0</v>
      </c>
      <c r="X437" s="126"/>
      <c r="Y437" s="125">
        <v>0</v>
      </c>
      <c r="Z437" s="126"/>
      <c r="AA437" s="125">
        <v>0</v>
      </c>
      <c r="AB437" s="126"/>
      <c r="AC437" s="125">
        <v>35809.1480027501</v>
      </c>
      <c r="AD437" s="126">
        <v>0.00034730525001820645</v>
      </c>
    </row>
    <row r="438" spans="1:30" ht="15">
      <c r="A438" s="117" t="s">
        <v>1498</v>
      </c>
      <c r="B438" s="118" t="s">
        <v>29</v>
      </c>
      <c r="C438" s="119" t="s">
        <v>29</v>
      </c>
      <c r="D438" s="119"/>
      <c r="E438" s="120">
        <v>0</v>
      </c>
      <c r="F438" s="121"/>
      <c r="G438" s="120">
        <v>0</v>
      </c>
      <c r="H438" s="121"/>
      <c r="I438" s="120">
        <v>0</v>
      </c>
      <c r="J438" s="121"/>
      <c r="K438" s="120">
        <v>5996.1631120229995</v>
      </c>
      <c r="L438" s="121">
        <v>0.000991176616425598</v>
      </c>
      <c r="M438" s="120">
        <v>37523.941133994</v>
      </c>
      <c r="N438" s="121">
        <v>0.0014782729528245713</v>
      </c>
      <c r="O438" s="120">
        <v>12552.474789603</v>
      </c>
      <c r="P438" s="121">
        <v>0.002916449783001146</v>
      </c>
      <c r="Q438" s="120">
        <v>0</v>
      </c>
      <c r="R438" s="121"/>
      <c r="S438" s="120">
        <v>0</v>
      </c>
      <c r="T438" s="121"/>
      <c r="U438" s="120">
        <v>0</v>
      </c>
      <c r="V438" s="121"/>
      <c r="W438" s="120">
        <v>0</v>
      </c>
      <c r="X438" s="121"/>
      <c r="Y438" s="120">
        <v>0</v>
      </c>
      <c r="Z438" s="121"/>
      <c r="AA438" s="120">
        <v>0</v>
      </c>
      <c r="AB438" s="121"/>
      <c r="AC438" s="120">
        <v>56072.579035619994</v>
      </c>
      <c r="AD438" s="121">
        <v>0.0005438359237040781</v>
      </c>
    </row>
    <row r="439" spans="1:30" ht="15">
      <c r="A439" s="81" t="s">
        <v>1499</v>
      </c>
      <c r="B439" s="123" t="s">
        <v>391</v>
      </c>
      <c r="C439" s="124" t="s">
        <v>29</v>
      </c>
      <c r="D439" s="124"/>
      <c r="E439" s="125">
        <v>0</v>
      </c>
      <c r="F439" s="126"/>
      <c r="G439" s="125">
        <v>0</v>
      </c>
      <c r="H439" s="126"/>
      <c r="I439" s="125">
        <v>0</v>
      </c>
      <c r="J439" s="126"/>
      <c r="K439" s="125">
        <v>5996.1631120229995</v>
      </c>
      <c r="L439" s="126">
        <v>0.000991176616425598</v>
      </c>
      <c r="M439" s="125">
        <v>37523.941133994</v>
      </c>
      <c r="N439" s="126">
        <v>0.0014782729528245713</v>
      </c>
      <c r="O439" s="125">
        <v>12552.474789603</v>
      </c>
      <c r="P439" s="126">
        <v>0.002916449783001146</v>
      </c>
      <c r="Q439" s="125">
        <v>0</v>
      </c>
      <c r="R439" s="126"/>
      <c r="S439" s="125">
        <v>0</v>
      </c>
      <c r="T439" s="126"/>
      <c r="U439" s="125">
        <v>0</v>
      </c>
      <c r="V439" s="126"/>
      <c r="W439" s="125">
        <v>0</v>
      </c>
      <c r="X439" s="126"/>
      <c r="Y439" s="125">
        <v>0</v>
      </c>
      <c r="Z439" s="126"/>
      <c r="AA439" s="125">
        <v>0</v>
      </c>
      <c r="AB439" s="126"/>
      <c r="AC439" s="125">
        <v>56072.579035619994</v>
      </c>
      <c r="AD439" s="126">
        <v>0.0005438359237040781</v>
      </c>
    </row>
    <row r="440" spans="1:30" ht="15">
      <c r="A440" s="112" t="s">
        <v>62</v>
      </c>
      <c r="B440" s="113" t="s">
        <v>29</v>
      </c>
      <c r="C440" s="127" t="s">
        <v>29</v>
      </c>
      <c r="D440" s="127" t="s">
        <v>29</v>
      </c>
      <c r="E440" s="115">
        <v>0</v>
      </c>
      <c r="F440" s="116"/>
      <c r="G440" s="115">
        <v>2221913.725362791</v>
      </c>
      <c r="H440" s="116">
        <v>0.3005031827035591</v>
      </c>
      <c r="I440" s="115">
        <v>416421.18900682783</v>
      </c>
      <c r="J440" s="116">
        <v>0.1692709855437097</v>
      </c>
      <c r="K440" s="115">
        <v>0</v>
      </c>
      <c r="L440" s="116"/>
      <c r="M440" s="115">
        <v>6458612.440348299</v>
      </c>
      <c r="N440" s="116">
        <v>0.254440013357066</v>
      </c>
      <c r="O440" s="115">
        <v>1396805.5016327675</v>
      </c>
      <c r="P440" s="116">
        <v>0.3245346571423412</v>
      </c>
      <c r="Q440" s="115">
        <v>0</v>
      </c>
      <c r="R440" s="116"/>
      <c r="S440" s="115">
        <v>3453730.7669575685</v>
      </c>
      <c r="T440" s="116">
        <v>0.23370573405946377</v>
      </c>
      <c r="U440" s="115">
        <v>804655.2367143995</v>
      </c>
      <c r="V440" s="116">
        <v>0.20366953638756852</v>
      </c>
      <c r="W440" s="115">
        <v>0</v>
      </c>
      <c r="X440" s="116"/>
      <c r="Y440" s="115">
        <v>3668702.257971417</v>
      </c>
      <c r="Z440" s="116">
        <v>0.17881497739875327</v>
      </c>
      <c r="AA440" s="115">
        <v>847611.3137860632</v>
      </c>
      <c r="AB440" s="116">
        <v>0.22075632280702226</v>
      </c>
      <c r="AC440" s="115">
        <v>19268452.431780133</v>
      </c>
      <c r="AD440" s="116">
        <v>0.18688058952894865</v>
      </c>
    </row>
    <row r="441" spans="1:30" ht="15">
      <c r="A441" s="117" t="s">
        <v>158</v>
      </c>
      <c r="B441" s="118" t="s">
        <v>29</v>
      </c>
      <c r="C441" s="119" t="s">
        <v>29</v>
      </c>
      <c r="D441" s="119" t="s">
        <v>29</v>
      </c>
      <c r="E441" s="120">
        <v>0</v>
      </c>
      <c r="F441" s="121"/>
      <c r="G441" s="120">
        <v>0</v>
      </c>
      <c r="H441" s="121"/>
      <c r="I441" s="120">
        <v>0</v>
      </c>
      <c r="J441" s="121"/>
      <c r="K441" s="120">
        <v>0</v>
      </c>
      <c r="L441" s="121"/>
      <c r="M441" s="120">
        <v>0</v>
      </c>
      <c r="N441" s="121"/>
      <c r="O441" s="120">
        <v>0</v>
      </c>
      <c r="P441" s="121"/>
      <c r="Q441" s="120">
        <v>0</v>
      </c>
      <c r="R441" s="121"/>
      <c r="S441" s="120">
        <v>130694.135227099</v>
      </c>
      <c r="T441" s="121">
        <v>0.008843760811565094</v>
      </c>
      <c r="U441" s="120">
        <v>32682.491557620702</v>
      </c>
      <c r="V441" s="121">
        <v>0.00827239741918666</v>
      </c>
      <c r="W441" s="120">
        <v>0</v>
      </c>
      <c r="X441" s="121"/>
      <c r="Y441" s="120">
        <v>0</v>
      </c>
      <c r="Z441" s="121"/>
      <c r="AA441" s="120">
        <v>0</v>
      </c>
      <c r="AB441" s="121"/>
      <c r="AC441" s="120">
        <v>163376.6267847197</v>
      </c>
      <c r="AD441" s="121">
        <v>0.001584554879893836</v>
      </c>
    </row>
    <row r="442" spans="1:30" ht="15">
      <c r="A442" s="81" t="s">
        <v>436</v>
      </c>
      <c r="B442" s="123" t="s">
        <v>391</v>
      </c>
      <c r="C442" s="124" t="s">
        <v>29</v>
      </c>
      <c r="D442" s="124" t="s">
        <v>29</v>
      </c>
      <c r="E442" s="125">
        <v>0</v>
      </c>
      <c r="F442" s="126"/>
      <c r="G442" s="125">
        <v>0</v>
      </c>
      <c r="H442" s="126"/>
      <c r="I442" s="125">
        <v>0</v>
      </c>
      <c r="J442" s="126"/>
      <c r="K442" s="125">
        <v>0</v>
      </c>
      <c r="L442" s="126"/>
      <c r="M442" s="125">
        <v>0</v>
      </c>
      <c r="N442" s="126"/>
      <c r="O442" s="125">
        <v>0</v>
      </c>
      <c r="P442" s="126"/>
      <c r="Q442" s="125">
        <v>0</v>
      </c>
      <c r="R442" s="126"/>
      <c r="S442" s="125">
        <v>130694.135227099</v>
      </c>
      <c r="T442" s="126">
        <v>0.008843760811565094</v>
      </c>
      <c r="U442" s="125">
        <v>32682.491557620702</v>
      </c>
      <c r="V442" s="126">
        <v>0.00827239741918666</v>
      </c>
      <c r="W442" s="125">
        <v>0</v>
      </c>
      <c r="X442" s="126"/>
      <c r="Y442" s="125">
        <v>0</v>
      </c>
      <c r="Z442" s="126"/>
      <c r="AA442" s="125">
        <v>0</v>
      </c>
      <c r="AB442" s="126"/>
      <c r="AC442" s="125">
        <v>163376.6267847197</v>
      </c>
      <c r="AD442" s="126">
        <v>0.001584554879893836</v>
      </c>
    </row>
    <row r="443" spans="1:30" ht="15">
      <c r="A443" s="117" t="s">
        <v>160</v>
      </c>
      <c r="B443" s="118" t="s">
        <v>29</v>
      </c>
      <c r="C443" s="119" t="s">
        <v>29</v>
      </c>
      <c r="D443" s="119" t="s">
        <v>29</v>
      </c>
      <c r="E443" s="120">
        <v>0</v>
      </c>
      <c r="F443" s="121"/>
      <c r="G443" s="120">
        <v>0</v>
      </c>
      <c r="H443" s="121"/>
      <c r="I443" s="120">
        <v>0</v>
      </c>
      <c r="J443" s="121"/>
      <c r="K443" s="120">
        <v>0</v>
      </c>
      <c r="L443" s="121"/>
      <c r="M443" s="120">
        <v>0</v>
      </c>
      <c r="N443" s="121"/>
      <c r="O443" s="120">
        <v>0</v>
      </c>
      <c r="P443" s="121"/>
      <c r="Q443" s="120">
        <v>0</v>
      </c>
      <c r="R443" s="121"/>
      <c r="S443" s="120">
        <v>90023.36531336392</v>
      </c>
      <c r="T443" s="121">
        <v>0.0060916666910885075</v>
      </c>
      <c r="U443" s="120">
        <v>82101.49118153611</v>
      </c>
      <c r="V443" s="121">
        <v>0.020781039981731426</v>
      </c>
      <c r="W443" s="120">
        <v>0</v>
      </c>
      <c r="X443" s="121"/>
      <c r="Y443" s="120">
        <v>0</v>
      </c>
      <c r="Z443" s="121"/>
      <c r="AA443" s="120">
        <v>0</v>
      </c>
      <c r="AB443" s="121"/>
      <c r="AC443" s="120">
        <v>172124.85649489998</v>
      </c>
      <c r="AD443" s="121">
        <v>0.0016694020844818238</v>
      </c>
    </row>
    <row r="444" spans="1:30" ht="15">
      <c r="A444" s="81" t="s">
        <v>437</v>
      </c>
      <c r="B444" s="123" t="s">
        <v>416</v>
      </c>
      <c r="C444" s="124" t="s">
        <v>29</v>
      </c>
      <c r="D444" s="124" t="s">
        <v>29</v>
      </c>
      <c r="E444" s="125">
        <v>0</v>
      </c>
      <c r="F444" s="126"/>
      <c r="G444" s="125">
        <v>0</v>
      </c>
      <c r="H444" s="126"/>
      <c r="I444" s="125">
        <v>0</v>
      </c>
      <c r="J444" s="126"/>
      <c r="K444" s="125">
        <v>0</v>
      </c>
      <c r="L444" s="126"/>
      <c r="M444" s="125">
        <v>0</v>
      </c>
      <c r="N444" s="126"/>
      <c r="O444" s="125">
        <v>0</v>
      </c>
      <c r="P444" s="126"/>
      <c r="Q444" s="125">
        <v>0</v>
      </c>
      <c r="R444" s="126"/>
      <c r="S444" s="125">
        <v>15623.6960202877</v>
      </c>
      <c r="T444" s="126">
        <v>0.0010572182933528936</v>
      </c>
      <c r="U444" s="125">
        <v>7701.8218884599</v>
      </c>
      <c r="V444" s="126">
        <v>0.0019494392402979116</v>
      </c>
      <c r="W444" s="125">
        <v>0</v>
      </c>
      <c r="X444" s="126"/>
      <c r="Y444" s="125">
        <v>0</v>
      </c>
      <c r="Z444" s="126"/>
      <c r="AA444" s="125">
        <v>0</v>
      </c>
      <c r="AB444" s="126"/>
      <c r="AC444" s="125">
        <v>23325.5179087476</v>
      </c>
      <c r="AD444" s="126">
        <v>0.0002262291978708788</v>
      </c>
    </row>
    <row r="445" spans="1:30" ht="15">
      <c r="A445" s="81" t="s">
        <v>438</v>
      </c>
      <c r="B445" s="123" t="s">
        <v>416</v>
      </c>
      <c r="C445" s="124" t="s">
        <v>29</v>
      </c>
      <c r="D445" s="124" t="s">
        <v>29</v>
      </c>
      <c r="E445" s="125">
        <v>0</v>
      </c>
      <c r="F445" s="126"/>
      <c r="G445" s="125">
        <v>0</v>
      </c>
      <c r="H445" s="126"/>
      <c r="I445" s="125">
        <v>0</v>
      </c>
      <c r="J445" s="126"/>
      <c r="K445" s="125">
        <v>0</v>
      </c>
      <c r="L445" s="126"/>
      <c r="M445" s="125">
        <v>0</v>
      </c>
      <c r="N445" s="126"/>
      <c r="O445" s="125">
        <v>0</v>
      </c>
      <c r="P445" s="126"/>
      <c r="Q445" s="125">
        <v>0</v>
      </c>
      <c r="R445" s="126"/>
      <c r="S445" s="125">
        <v>74399.66929307621</v>
      </c>
      <c r="T445" s="126">
        <v>0.005034448397735614</v>
      </c>
      <c r="U445" s="125">
        <v>74399.66929307621</v>
      </c>
      <c r="V445" s="126">
        <v>0.018831600741433516</v>
      </c>
      <c r="W445" s="125">
        <v>0</v>
      </c>
      <c r="X445" s="126"/>
      <c r="Y445" s="125">
        <v>0</v>
      </c>
      <c r="Z445" s="126"/>
      <c r="AA445" s="125">
        <v>0</v>
      </c>
      <c r="AB445" s="126"/>
      <c r="AC445" s="125">
        <v>148799.33858615241</v>
      </c>
      <c r="AD445" s="126">
        <v>0.001443172886610945</v>
      </c>
    </row>
    <row r="446" spans="1:30" ht="15">
      <c r="A446" s="117" t="s">
        <v>161</v>
      </c>
      <c r="B446" s="118" t="s">
        <v>29</v>
      </c>
      <c r="C446" s="119" t="s">
        <v>29</v>
      </c>
      <c r="D446" s="119" t="s">
        <v>29</v>
      </c>
      <c r="E446" s="120">
        <v>0</v>
      </c>
      <c r="F446" s="121"/>
      <c r="G446" s="120">
        <v>0</v>
      </c>
      <c r="H446" s="121"/>
      <c r="I446" s="120">
        <v>0</v>
      </c>
      <c r="J446" s="121"/>
      <c r="K446" s="120">
        <v>0</v>
      </c>
      <c r="L446" s="121"/>
      <c r="M446" s="120">
        <v>19167.6287437815</v>
      </c>
      <c r="N446" s="121">
        <v>0.0007551175672228506</v>
      </c>
      <c r="O446" s="120">
        <v>4791.9051783679</v>
      </c>
      <c r="P446" s="121">
        <v>0.0011133542231201031</v>
      </c>
      <c r="Q446" s="120">
        <v>0</v>
      </c>
      <c r="R446" s="121"/>
      <c r="S446" s="120">
        <v>19167.6287437815</v>
      </c>
      <c r="T446" s="121">
        <v>0.001297027778946085</v>
      </c>
      <c r="U446" s="120">
        <v>4791.9051783679</v>
      </c>
      <c r="V446" s="121">
        <v>0.0012128984707493841</v>
      </c>
      <c r="W446" s="120">
        <v>0</v>
      </c>
      <c r="X446" s="121"/>
      <c r="Y446" s="120">
        <v>0</v>
      </c>
      <c r="Z446" s="121"/>
      <c r="AA446" s="120">
        <v>0</v>
      </c>
      <c r="AB446" s="121"/>
      <c r="AC446" s="120">
        <v>47919.06784429879</v>
      </c>
      <c r="AD446" s="121">
        <v>0.0004647567665398088</v>
      </c>
    </row>
    <row r="447" spans="1:30" ht="15">
      <c r="A447" s="81" t="s">
        <v>439</v>
      </c>
      <c r="B447" s="123" t="s">
        <v>416</v>
      </c>
      <c r="C447" s="124" t="s">
        <v>29</v>
      </c>
      <c r="D447" s="124" t="s">
        <v>29</v>
      </c>
      <c r="E447" s="125">
        <v>0</v>
      </c>
      <c r="F447" s="126"/>
      <c r="G447" s="125">
        <v>0</v>
      </c>
      <c r="H447" s="126"/>
      <c r="I447" s="125">
        <v>0</v>
      </c>
      <c r="J447" s="126"/>
      <c r="K447" s="125">
        <v>0</v>
      </c>
      <c r="L447" s="126"/>
      <c r="M447" s="125">
        <v>19167.6287437815</v>
      </c>
      <c r="N447" s="126">
        <v>0.0007551175672228506</v>
      </c>
      <c r="O447" s="125">
        <v>4791.9051783679</v>
      </c>
      <c r="P447" s="126">
        <v>0.0011133542231201031</v>
      </c>
      <c r="Q447" s="125">
        <v>0</v>
      </c>
      <c r="R447" s="126"/>
      <c r="S447" s="125">
        <v>19167.6287437815</v>
      </c>
      <c r="T447" s="126">
        <v>0.001297027778946085</v>
      </c>
      <c r="U447" s="125">
        <v>4791.9051783679</v>
      </c>
      <c r="V447" s="126">
        <v>0.0012128984707493841</v>
      </c>
      <c r="W447" s="125">
        <v>0</v>
      </c>
      <c r="X447" s="126"/>
      <c r="Y447" s="125">
        <v>0</v>
      </c>
      <c r="Z447" s="126"/>
      <c r="AA447" s="125">
        <v>0</v>
      </c>
      <c r="AB447" s="126"/>
      <c r="AC447" s="125">
        <v>47919.06784429879</v>
      </c>
      <c r="AD447" s="126">
        <v>0.0004647567665398088</v>
      </c>
    </row>
    <row r="448" spans="1:30" ht="15">
      <c r="A448" s="117" t="s">
        <v>162</v>
      </c>
      <c r="B448" s="118" t="s">
        <v>29</v>
      </c>
      <c r="C448" s="119" t="s">
        <v>29</v>
      </c>
      <c r="D448" s="119" t="s">
        <v>29</v>
      </c>
      <c r="E448" s="120">
        <v>0</v>
      </c>
      <c r="F448" s="121"/>
      <c r="G448" s="120">
        <v>0</v>
      </c>
      <c r="H448" s="121"/>
      <c r="I448" s="120">
        <v>0</v>
      </c>
      <c r="J448" s="121"/>
      <c r="K448" s="120">
        <v>0</v>
      </c>
      <c r="L448" s="121"/>
      <c r="M448" s="120">
        <v>105411.83705407099</v>
      </c>
      <c r="N448" s="121">
        <v>0.004152747896819814</v>
      </c>
      <c r="O448" s="120">
        <v>48560.596940133306</v>
      </c>
      <c r="P448" s="121">
        <v>0.011282599231010848</v>
      </c>
      <c r="Q448" s="120">
        <v>0</v>
      </c>
      <c r="R448" s="121"/>
      <c r="S448" s="120">
        <v>68695.38865081691</v>
      </c>
      <c r="T448" s="121">
        <v>0.00464845331452455</v>
      </c>
      <c r="U448" s="120">
        <v>26056.7485430185</v>
      </c>
      <c r="V448" s="121">
        <v>0.006595328848158181</v>
      </c>
      <c r="W448" s="120">
        <v>0</v>
      </c>
      <c r="X448" s="121"/>
      <c r="Y448" s="120">
        <v>47376.0724982615</v>
      </c>
      <c r="Z448" s="121">
        <v>0.0023091411451041572</v>
      </c>
      <c r="AA448" s="120">
        <v>47376.0724982615</v>
      </c>
      <c r="AB448" s="121">
        <v>0.012338872055682404</v>
      </c>
      <c r="AC448" s="120">
        <v>343476.71618456265</v>
      </c>
      <c r="AD448" s="121">
        <v>0.003331307038658129</v>
      </c>
    </row>
    <row r="449" spans="1:30" ht="15">
      <c r="A449" s="81" t="s">
        <v>440</v>
      </c>
      <c r="B449" s="123" t="s">
        <v>391</v>
      </c>
      <c r="C449" s="124" t="s">
        <v>29</v>
      </c>
      <c r="D449" s="124" t="s">
        <v>29</v>
      </c>
      <c r="E449" s="125">
        <v>0</v>
      </c>
      <c r="F449" s="126"/>
      <c r="G449" s="125">
        <v>0</v>
      </c>
      <c r="H449" s="126"/>
      <c r="I449" s="125">
        <v>0</v>
      </c>
      <c r="J449" s="126"/>
      <c r="K449" s="125">
        <v>0</v>
      </c>
      <c r="L449" s="126"/>
      <c r="M449" s="125">
        <v>105411.83705407099</v>
      </c>
      <c r="N449" s="126">
        <v>0.004152747896819814</v>
      </c>
      <c r="O449" s="125">
        <v>48560.596940133306</v>
      </c>
      <c r="P449" s="126">
        <v>0.011282599231010848</v>
      </c>
      <c r="Q449" s="125">
        <v>0</v>
      </c>
      <c r="R449" s="126"/>
      <c r="S449" s="125">
        <v>68695.38865081691</v>
      </c>
      <c r="T449" s="126">
        <v>0.00464845331452455</v>
      </c>
      <c r="U449" s="125">
        <v>26056.7485430185</v>
      </c>
      <c r="V449" s="126">
        <v>0.006595328848158181</v>
      </c>
      <c r="W449" s="125">
        <v>0</v>
      </c>
      <c r="X449" s="126"/>
      <c r="Y449" s="125">
        <v>47376.0724982615</v>
      </c>
      <c r="Z449" s="126">
        <v>0.0023091411451041572</v>
      </c>
      <c r="AA449" s="125">
        <v>47376.0724982615</v>
      </c>
      <c r="AB449" s="126">
        <v>0.012338872055682404</v>
      </c>
      <c r="AC449" s="125">
        <v>343476.71618456265</v>
      </c>
      <c r="AD449" s="126">
        <v>0.003331307038658129</v>
      </c>
    </row>
    <row r="450" spans="1:30" ht="15">
      <c r="A450" s="117" t="s">
        <v>167</v>
      </c>
      <c r="B450" s="118" t="s">
        <v>29</v>
      </c>
      <c r="C450" s="119" t="s">
        <v>29</v>
      </c>
      <c r="D450" s="119" t="s">
        <v>29</v>
      </c>
      <c r="E450" s="120">
        <v>0</v>
      </c>
      <c r="F450" s="121"/>
      <c r="G450" s="120">
        <v>0</v>
      </c>
      <c r="H450" s="121"/>
      <c r="I450" s="120">
        <v>0</v>
      </c>
      <c r="J450" s="121"/>
      <c r="K450" s="120">
        <v>0</v>
      </c>
      <c r="L450" s="121"/>
      <c r="M450" s="120">
        <v>8905.610719079099</v>
      </c>
      <c r="N450" s="121">
        <v>0.0003508406381778682</v>
      </c>
      <c r="O450" s="120">
        <v>989.5361889863</v>
      </c>
      <c r="P450" s="121">
        <v>0.00022990945228037774</v>
      </c>
      <c r="Q450" s="120">
        <v>0</v>
      </c>
      <c r="R450" s="121"/>
      <c r="S450" s="120">
        <v>8905.610719079099</v>
      </c>
      <c r="T450" s="121">
        <v>0.000602621463798594</v>
      </c>
      <c r="U450" s="120">
        <v>989.5361889863</v>
      </c>
      <c r="V450" s="121">
        <v>0.0002504655008180779</v>
      </c>
      <c r="W450" s="120">
        <v>0</v>
      </c>
      <c r="X450" s="121"/>
      <c r="Y450" s="120">
        <v>0</v>
      </c>
      <c r="Z450" s="121"/>
      <c r="AA450" s="120">
        <v>0</v>
      </c>
      <c r="AB450" s="121"/>
      <c r="AC450" s="120">
        <v>19790.293816130797</v>
      </c>
      <c r="AD450" s="121">
        <v>0.00019194181724784998</v>
      </c>
    </row>
    <row r="451" spans="1:30" ht="15">
      <c r="A451" s="81" t="s">
        <v>441</v>
      </c>
      <c r="B451" s="123" t="s">
        <v>391</v>
      </c>
      <c r="C451" s="124" t="s">
        <v>29</v>
      </c>
      <c r="D451" s="124" t="s">
        <v>29</v>
      </c>
      <c r="E451" s="125">
        <v>0</v>
      </c>
      <c r="F451" s="126"/>
      <c r="G451" s="125">
        <v>0</v>
      </c>
      <c r="H451" s="126"/>
      <c r="I451" s="125">
        <v>0</v>
      </c>
      <c r="J451" s="126"/>
      <c r="K451" s="125">
        <v>0</v>
      </c>
      <c r="L451" s="126"/>
      <c r="M451" s="125">
        <v>8905.610719079099</v>
      </c>
      <c r="N451" s="126">
        <v>0.0003508406381778682</v>
      </c>
      <c r="O451" s="125">
        <v>989.5361889863</v>
      </c>
      <c r="P451" s="126">
        <v>0.00022990945228037774</v>
      </c>
      <c r="Q451" s="125">
        <v>0</v>
      </c>
      <c r="R451" s="126"/>
      <c r="S451" s="125">
        <v>8905.610719079099</v>
      </c>
      <c r="T451" s="126">
        <v>0.000602621463798594</v>
      </c>
      <c r="U451" s="125">
        <v>989.5361889863</v>
      </c>
      <c r="V451" s="126">
        <v>0.0002504655008180779</v>
      </c>
      <c r="W451" s="125">
        <v>0</v>
      </c>
      <c r="X451" s="126"/>
      <c r="Y451" s="125">
        <v>0</v>
      </c>
      <c r="Z451" s="126"/>
      <c r="AA451" s="125">
        <v>0</v>
      </c>
      <c r="AB451" s="126"/>
      <c r="AC451" s="125">
        <v>19790.293816130797</v>
      </c>
      <c r="AD451" s="126">
        <v>0.00019194181724784998</v>
      </c>
    </row>
    <row r="452" spans="1:30" ht="15">
      <c r="A452" s="117" t="s">
        <v>168</v>
      </c>
      <c r="B452" s="118" t="s">
        <v>29</v>
      </c>
      <c r="C452" s="119" t="s">
        <v>29</v>
      </c>
      <c r="D452" s="119" t="s">
        <v>29</v>
      </c>
      <c r="E452" s="120">
        <v>0</v>
      </c>
      <c r="F452" s="121"/>
      <c r="G452" s="120">
        <v>0</v>
      </c>
      <c r="H452" s="121"/>
      <c r="I452" s="120">
        <v>0</v>
      </c>
      <c r="J452" s="121"/>
      <c r="K452" s="120">
        <v>0</v>
      </c>
      <c r="L452" s="121"/>
      <c r="M452" s="120">
        <v>0</v>
      </c>
      <c r="N452" s="121"/>
      <c r="O452" s="120">
        <v>0</v>
      </c>
      <c r="P452" s="121"/>
      <c r="Q452" s="120">
        <v>0</v>
      </c>
      <c r="R452" s="121"/>
      <c r="S452" s="120">
        <v>30441.3343715958</v>
      </c>
      <c r="T452" s="121">
        <v>0.002059892584311216</v>
      </c>
      <c r="U452" s="120">
        <v>8585.908321241699</v>
      </c>
      <c r="V452" s="121">
        <v>0.002173213927487474</v>
      </c>
      <c r="W452" s="120">
        <v>0</v>
      </c>
      <c r="X452" s="121"/>
      <c r="Y452" s="120">
        <v>23416.3462889193</v>
      </c>
      <c r="Z452" s="121">
        <v>0.0011413282239834213</v>
      </c>
      <c r="AA452" s="120">
        <v>15610.892159725601</v>
      </c>
      <c r="AB452" s="121">
        <v>0.004065782384999899</v>
      </c>
      <c r="AC452" s="120">
        <v>78054.48114148239</v>
      </c>
      <c r="AD452" s="121">
        <v>0.000757033679935697</v>
      </c>
    </row>
    <row r="453" spans="1:30" ht="15">
      <c r="A453" s="81" t="s">
        <v>442</v>
      </c>
      <c r="B453" s="123" t="s">
        <v>391</v>
      </c>
      <c r="C453" s="124" t="s">
        <v>29</v>
      </c>
      <c r="D453" s="124" t="s">
        <v>29</v>
      </c>
      <c r="E453" s="125">
        <v>0</v>
      </c>
      <c r="F453" s="126"/>
      <c r="G453" s="125">
        <v>0</v>
      </c>
      <c r="H453" s="126"/>
      <c r="I453" s="125">
        <v>0</v>
      </c>
      <c r="J453" s="126"/>
      <c r="K453" s="125">
        <v>0</v>
      </c>
      <c r="L453" s="126"/>
      <c r="M453" s="125">
        <v>0</v>
      </c>
      <c r="N453" s="126"/>
      <c r="O453" s="125">
        <v>0</v>
      </c>
      <c r="P453" s="126"/>
      <c r="Q453" s="125">
        <v>0</v>
      </c>
      <c r="R453" s="126"/>
      <c r="S453" s="125">
        <v>30441.3343715958</v>
      </c>
      <c r="T453" s="126">
        <v>0.002059892584311216</v>
      </c>
      <c r="U453" s="125">
        <v>8585.908321241699</v>
      </c>
      <c r="V453" s="126">
        <v>0.002173213927487474</v>
      </c>
      <c r="W453" s="125">
        <v>0</v>
      </c>
      <c r="X453" s="126"/>
      <c r="Y453" s="125">
        <v>23416.3462889193</v>
      </c>
      <c r="Z453" s="126">
        <v>0.0011413282239834213</v>
      </c>
      <c r="AA453" s="125">
        <v>15610.892159725601</v>
      </c>
      <c r="AB453" s="126">
        <v>0.004065782384999899</v>
      </c>
      <c r="AC453" s="125">
        <v>78054.48114148239</v>
      </c>
      <c r="AD453" s="126">
        <v>0.000757033679935697</v>
      </c>
    </row>
    <row r="454" spans="1:30" ht="15">
      <c r="A454" s="117" t="s">
        <v>170</v>
      </c>
      <c r="B454" s="118" t="s">
        <v>29</v>
      </c>
      <c r="C454" s="119" t="s">
        <v>29</v>
      </c>
      <c r="D454" s="119" t="s">
        <v>29</v>
      </c>
      <c r="E454" s="120">
        <v>0</v>
      </c>
      <c r="F454" s="121"/>
      <c r="G454" s="120">
        <v>0</v>
      </c>
      <c r="H454" s="121"/>
      <c r="I454" s="120">
        <v>0</v>
      </c>
      <c r="J454" s="121"/>
      <c r="K454" s="120">
        <v>0</v>
      </c>
      <c r="L454" s="121"/>
      <c r="M454" s="120">
        <v>0</v>
      </c>
      <c r="N454" s="121"/>
      <c r="O454" s="120">
        <v>0</v>
      </c>
      <c r="P454" s="121"/>
      <c r="Q454" s="120">
        <v>0</v>
      </c>
      <c r="R454" s="121"/>
      <c r="S454" s="120">
        <v>0</v>
      </c>
      <c r="T454" s="121"/>
      <c r="U454" s="120">
        <v>0</v>
      </c>
      <c r="V454" s="121"/>
      <c r="W454" s="120">
        <v>0</v>
      </c>
      <c r="X454" s="121"/>
      <c r="Y454" s="120">
        <v>1836.2392455633</v>
      </c>
      <c r="Z454" s="121">
        <v>8.949951675164353E-05</v>
      </c>
      <c r="AA454" s="120">
        <v>1224.1661285896</v>
      </c>
      <c r="AB454" s="121">
        <v>0.0003188282278173526</v>
      </c>
      <c r="AC454" s="120">
        <v>3060.4053741529</v>
      </c>
      <c r="AD454" s="121">
        <v>2.968221566024432E-05</v>
      </c>
    </row>
    <row r="455" spans="1:30" ht="15">
      <c r="A455" s="81" t="s">
        <v>443</v>
      </c>
      <c r="B455" s="123" t="s">
        <v>391</v>
      </c>
      <c r="C455" s="124" t="s">
        <v>29</v>
      </c>
      <c r="D455" s="124" t="s">
        <v>29</v>
      </c>
      <c r="E455" s="125">
        <v>0</v>
      </c>
      <c r="F455" s="126"/>
      <c r="G455" s="125">
        <v>0</v>
      </c>
      <c r="H455" s="126"/>
      <c r="I455" s="125">
        <v>0</v>
      </c>
      <c r="J455" s="126"/>
      <c r="K455" s="125">
        <v>0</v>
      </c>
      <c r="L455" s="126"/>
      <c r="M455" s="125">
        <v>0</v>
      </c>
      <c r="N455" s="126"/>
      <c r="O455" s="125">
        <v>0</v>
      </c>
      <c r="P455" s="126"/>
      <c r="Q455" s="125">
        <v>0</v>
      </c>
      <c r="R455" s="126"/>
      <c r="S455" s="125">
        <v>0</v>
      </c>
      <c r="T455" s="126"/>
      <c r="U455" s="125">
        <v>0</v>
      </c>
      <c r="V455" s="126"/>
      <c r="W455" s="125">
        <v>0</v>
      </c>
      <c r="X455" s="126"/>
      <c r="Y455" s="125">
        <v>1836.2392455633</v>
      </c>
      <c r="Z455" s="126">
        <v>8.949951675164353E-05</v>
      </c>
      <c r="AA455" s="125">
        <v>1224.1661285896</v>
      </c>
      <c r="AB455" s="126">
        <v>0.0003188282278173526</v>
      </c>
      <c r="AC455" s="125">
        <v>3060.4053741529</v>
      </c>
      <c r="AD455" s="126">
        <v>2.968221566024432E-05</v>
      </c>
    </row>
    <row r="456" spans="1:30" ht="15">
      <c r="A456" s="117" t="s">
        <v>174</v>
      </c>
      <c r="B456" s="118" t="s">
        <v>29</v>
      </c>
      <c r="C456" s="119" t="s">
        <v>29</v>
      </c>
      <c r="D456" s="119" t="s">
        <v>29</v>
      </c>
      <c r="E456" s="120">
        <v>0</v>
      </c>
      <c r="F456" s="121"/>
      <c r="G456" s="120">
        <v>0</v>
      </c>
      <c r="H456" s="121"/>
      <c r="I456" s="120">
        <v>0</v>
      </c>
      <c r="J456" s="121"/>
      <c r="K456" s="120">
        <v>0</v>
      </c>
      <c r="L456" s="121"/>
      <c r="M456" s="120">
        <v>0</v>
      </c>
      <c r="N456" s="121"/>
      <c r="O456" s="120">
        <v>0</v>
      </c>
      <c r="P456" s="121"/>
      <c r="Q456" s="120">
        <v>0</v>
      </c>
      <c r="R456" s="121"/>
      <c r="S456" s="120">
        <v>14700.1355340437</v>
      </c>
      <c r="T456" s="121">
        <v>0.000994723155210986</v>
      </c>
      <c r="U456" s="120">
        <v>7067.3725916654</v>
      </c>
      <c r="V456" s="121">
        <v>0.0017888512167026352</v>
      </c>
      <c r="W456" s="120">
        <v>0</v>
      </c>
      <c r="X456" s="121"/>
      <c r="Y456" s="120">
        <v>0</v>
      </c>
      <c r="Z456" s="121"/>
      <c r="AA456" s="120">
        <v>0</v>
      </c>
      <c r="AB456" s="121"/>
      <c r="AC456" s="120">
        <v>21767.5081257091</v>
      </c>
      <c r="AD456" s="121">
        <v>0.00021111839497806934</v>
      </c>
    </row>
    <row r="457" spans="1:30" ht="15">
      <c r="A457" s="81" t="s">
        <v>444</v>
      </c>
      <c r="B457" s="123" t="s">
        <v>416</v>
      </c>
      <c r="C457" s="124" t="s">
        <v>29</v>
      </c>
      <c r="D457" s="124"/>
      <c r="E457" s="125">
        <v>0</v>
      </c>
      <c r="F457" s="126"/>
      <c r="G457" s="125">
        <v>0</v>
      </c>
      <c r="H457" s="126"/>
      <c r="I457" s="125">
        <v>0</v>
      </c>
      <c r="J457" s="126"/>
      <c r="K457" s="125">
        <v>0</v>
      </c>
      <c r="L457" s="126"/>
      <c r="M457" s="125">
        <v>0</v>
      </c>
      <c r="N457" s="126"/>
      <c r="O457" s="125">
        <v>0</v>
      </c>
      <c r="P457" s="126"/>
      <c r="Q457" s="125">
        <v>0</v>
      </c>
      <c r="R457" s="126"/>
      <c r="S457" s="125">
        <v>14700.1355340437</v>
      </c>
      <c r="T457" s="126">
        <v>0.000994723155210986</v>
      </c>
      <c r="U457" s="125">
        <v>7067.3725916654</v>
      </c>
      <c r="V457" s="126">
        <v>0.0017888512167026352</v>
      </c>
      <c r="W457" s="125">
        <v>0</v>
      </c>
      <c r="X457" s="126"/>
      <c r="Y457" s="125">
        <v>0</v>
      </c>
      <c r="Z457" s="126"/>
      <c r="AA457" s="125">
        <v>0</v>
      </c>
      <c r="AB457" s="126"/>
      <c r="AC457" s="125">
        <v>21767.5081257091</v>
      </c>
      <c r="AD457" s="126">
        <v>0.00021111839497806934</v>
      </c>
    </row>
    <row r="458" spans="1:30" ht="15">
      <c r="A458" s="117" t="s">
        <v>175</v>
      </c>
      <c r="B458" s="118" t="s">
        <v>29</v>
      </c>
      <c r="C458" s="119" t="s">
        <v>29</v>
      </c>
      <c r="D458" s="119"/>
      <c r="E458" s="120">
        <v>0</v>
      </c>
      <c r="F458" s="121"/>
      <c r="G458" s="120">
        <v>0</v>
      </c>
      <c r="H458" s="121"/>
      <c r="I458" s="120">
        <v>0</v>
      </c>
      <c r="J458" s="121"/>
      <c r="K458" s="120">
        <v>0</v>
      </c>
      <c r="L458" s="121"/>
      <c r="M458" s="120">
        <v>0</v>
      </c>
      <c r="N458" s="121"/>
      <c r="O458" s="120">
        <v>0</v>
      </c>
      <c r="P458" s="121"/>
      <c r="Q458" s="120">
        <v>0</v>
      </c>
      <c r="R458" s="121"/>
      <c r="S458" s="120">
        <v>30579.067517475003</v>
      </c>
      <c r="T458" s="121">
        <v>0.0020692126582063717</v>
      </c>
      <c r="U458" s="120">
        <v>7644.7289935266</v>
      </c>
      <c r="V458" s="121">
        <v>0.0019349882271042739</v>
      </c>
      <c r="W458" s="120">
        <v>0</v>
      </c>
      <c r="X458" s="121"/>
      <c r="Y458" s="120">
        <v>0</v>
      </c>
      <c r="Z458" s="121"/>
      <c r="AA458" s="120">
        <v>0</v>
      </c>
      <c r="AB458" s="121"/>
      <c r="AC458" s="120">
        <v>38223.7965110016</v>
      </c>
      <c r="AD458" s="121">
        <v>0.0003707244082679356</v>
      </c>
    </row>
    <row r="459" spans="1:30" ht="15">
      <c r="A459" s="81" t="s">
        <v>445</v>
      </c>
      <c r="B459" s="123" t="s">
        <v>391</v>
      </c>
      <c r="C459" s="124" t="s">
        <v>29</v>
      </c>
      <c r="D459" s="124"/>
      <c r="E459" s="125">
        <v>0</v>
      </c>
      <c r="F459" s="126"/>
      <c r="G459" s="125">
        <v>0</v>
      </c>
      <c r="H459" s="126"/>
      <c r="I459" s="125">
        <v>0</v>
      </c>
      <c r="J459" s="126"/>
      <c r="K459" s="125">
        <v>0</v>
      </c>
      <c r="L459" s="126"/>
      <c r="M459" s="125">
        <v>0</v>
      </c>
      <c r="N459" s="126"/>
      <c r="O459" s="125">
        <v>0</v>
      </c>
      <c r="P459" s="126"/>
      <c r="Q459" s="125">
        <v>0</v>
      </c>
      <c r="R459" s="126"/>
      <c r="S459" s="125">
        <v>30579.067517475003</v>
      </c>
      <c r="T459" s="126">
        <v>0.0020692126582063717</v>
      </c>
      <c r="U459" s="125">
        <v>7644.7289935266</v>
      </c>
      <c r="V459" s="126">
        <v>0.0019349882271042739</v>
      </c>
      <c r="W459" s="125">
        <v>0</v>
      </c>
      <c r="X459" s="126"/>
      <c r="Y459" s="125">
        <v>0</v>
      </c>
      <c r="Z459" s="126"/>
      <c r="AA459" s="125">
        <v>0</v>
      </c>
      <c r="AB459" s="126"/>
      <c r="AC459" s="125">
        <v>38223.7965110016</v>
      </c>
      <c r="AD459" s="126">
        <v>0.0003707244082679356</v>
      </c>
    </row>
    <row r="460" spans="1:30" ht="15">
      <c r="A460" s="117" t="s">
        <v>178</v>
      </c>
      <c r="B460" s="118" t="s">
        <v>29</v>
      </c>
      <c r="C460" s="119" t="s">
        <v>29</v>
      </c>
      <c r="D460" s="119"/>
      <c r="E460" s="120">
        <v>0</v>
      </c>
      <c r="F460" s="121"/>
      <c r="G460" s="120">
        <v>0</v>
      </c>
      <c r="H460" s="121"/>
      <c r="I460" s="120">
        <v>0</v>
      </c>
      <c r="J460" s="121"/>
      <c r="K460" s="120">
        <v>0</v>
      </c>
      <c r="L460" s="121"/>
      <c r="M460" s="120">
        <v>53373.0747784923</v>
      </c>
      <c r="N460" s="121">
        <v>0.0021026568763762065</v>
      </c>
      <c r="O460" s="120">
        <v>25698.1738417143</v>
      </c>
      <c r="P460" s="121">
        <v>0.0059707296593235195</v>
      </c>
      <c r="Q460" s="120">
        <v>0</v>
      </c>
      <c r="R460" s="121"/>
      <c r="S460" s="120">
        <v>0</v>
      </c>
      <c r="T460" s="121"/>
      <c r="U460" s="120">
        <v>0</v>
      </c>
      <c r="V460" s="121"/>
      <c r="W460" s="120">
        <v>0</v>
      </c>
      <c r="X460" s="121"/>
      <c r="Y460" s="120">
        <v>45465.978087724405</v>
      </c>
      <c r="Z460" s="121">
        <v>0.0022160418787061983</v>
      </c>
      <c r="AA460" s="120">
        <v>33605.2765584186</v>
      </c>
      <c r="AB460" s="121">
        <v>0.008752333952236463</v>
      </c>
      <c r="AC460" s="120">
        <v>158142.5032663496</v>
      </c>
      <c r="AD460" s="121">
        <v>0.0015337902379360298</v>
      </c>
    </row>
    <row r="461" spans="1:30" ht="15">
      <c r="A461" s="81" t="s">
        <v>446</v>
      </c>
      <c r="B461" s="123" t="s">
        <v>391</v>
      </c>
      <c r="C461" s="124" t="s">
        <v>29</v>
      </c>
      <c r="D461" s="124"/>
      <c r="E461" s="125">
        <v>0</v>
      </c>
      <c r="F461" s="126"/>
      <c r="G461" s="125">
        <v>0</v>
      </c>
      <c r="H461" s="126"/>
      <c r="I461" s="125">
        <v>0</v>
      </c>
      <c r="J461" s="126"/>
      <c r="K461" s="125">
        <v>0</v>
      </c>
      <c r="L461" s="126"/>
      <c r="M461" s="125">
        <v>53373.0747784923</v>
      </c>
      <c r="N461" s="126">
        <v>0.0021026568763762065</v>
      </c>
      <c r="O461" s="125">
        <v>25698.1738417143</v>
      </c>
      <c r="P461" s="126">
        <v>0.0059707296593235195</v>
      </c>
      <c r="Q461" s="125">
        <v>0</v>
      </c>
      <c r="R461" s="126"/>
      <c r="S461" s="125">
        <v>0</v>
      </c>
      <c r="T461" s="126"/>
      <c r="U461" s="125">
        <v>0</v>
      </c>
      <c r="V461" s="126"/>
      <c r="W461" s="125">
        <v>0</v>
      </c>
      <c r="X461" s="126"/>
      <c r="Y461" s="125">
        <v>45465.978087724405</v>
      </c>
      <c r="Z461" s="126">
        <v>0.0022160418787061983</v>
      </c>
      <c r="AA461" s="125">
        <v>33605.2765584186</v>
      </c>
      <c r="AB461" s="126">
        <v>0.008752333952236463</v>
      </c>
      <c r="AC461" s="125">
        <v>158142.5032663496</v>
      </c>
      <c r="AD461" s="126">
        <v>0.0015337902379360298</v>
      </c>
    </row>
    <row r="462" spans="1:30" ht="15">
      <c r="A462" s="117" t="s">
        <v>179</v>
      </c>
      <c r="B462" s="118" t="s">
        <v>29</v>
      </c>
      <c r="C462" s="119" t="s">
        <v>29</v>
      </c>
      <c r="D462" s="119"/>
      <c r="E462" s="120">
        <v>0</v>
      </c>
      <c r="F462" s="121"/>
      <c r="G462" s="120">
        <v>0</v>
      </c>
      <c r="H462" s="121"/>
      <c r="I462" s="120">
        <v>0</v>
      </c>
      <c r="J462" s="121"/>
      <c r="K462" s="120">
        <v>0</v>
      </c>
      <c r="L462" s="121"/>
      <c r="M462" s="120">
        <v>0</v>
      </c>
      <c r="N462" s="121"/>
      <c r="O462" s="120">
        <v>0</v>
      </c>
      <c r="P462" s="121"/>
      <c r="Q462" s="120">
        <v>0</v>
      </c>
      <c r="R462" s="121"/>
      <c r="S462" s="120">
        <v>4329.6796297832</v>
      </c>
      <c r="T462" s="121">
        <v>0.0002929791070576585</v>
      </c>
      <c r="U462" s="120">
        <v>2084.6724120965</v>
      </c>
      <c r="V462" s="121">
        <v>0.0005276598527157143</v>
      </c>
      <c r="W462" s="120">
        <v>0</v>
      </c>
      <c r="X462" s="121"/>
      <c r="Y462" s="120">
        <v>0</v>
      </c>
      <c r="Z462" s="121"/>
      <c r="AA462" s="120">
        <v>0</v>
      </c>
      <c r="AB462" s="121"/>
      <c r="AC462" s="120">
        <v>6414.352041879701</v>
      </c>
      <c r="AD462" s="121">
        <v>6.221142539997697E-05</v>
      </c>
    </row>
    <row r="463" spans="1:30" ht="15">
      <c r="A463" s="81" t="s">
        <v>447</v>
      </c>
      <c r="B463" s="123" t="s">
        <v>391</v>
      </c>
      <c r="C463" s="124" t="s">
        <v>29</v>
      </c>
      <c r="D463" s="124"/>
      <c r="E463" s="125">
        <v>0</v>
      </c>
      <c r="F463" s="126"/>
      <c r="G463" s="125">
        <v>0</v>
      </c>
      <c r="H463" s="126"/>
      <c r="I463" s="125">
        <v>0</v>
      </c>
      <c r="J463" s="126"/>
      <c r="K463" s="125">
        <v>0</v>
      </c>
      <c r="L463" s="126"/>
      <c r="M463" s="125">
        <v>0</v>
      </c>
      <c r="N463" s="126"/>
      <c r="O463" s="125">
        <v>0</v>
      </c>
      <c r="P463" s="126"/>
      <c r="Q463" s="125">
        <v>0</v>
      </c>
      <c r="R463" s="126"/>
      <c r="S463" s="125">
        <v>4329.6796297832</v>
      </c>
      <c r="T463" s="126">
        <v>0.0002929791070576585</v>
      </c>
      <c r="U463" s="125">
        <v>2084.6724120965</v>
      </c>
      <c r="V463" s="126">
        <v>0.0005276598527157143</v>
      </c>
      <c r="W463" s="125">
        <v>0</v>
      </c>
      <c r="X463" s="126"/>
      <c r="Y463" s="125">
        <v>0</v>
      </c>
      <c r="Z463" s="126"/>
      <c r="AA463" s="125">
        <v>0</v>
      </c>
      <c r="AB463" s="126"/>
      <c r="AC463" s="125">
        <v>6414.352041879701</v>
      </c>
      <c r="AD463" s="126">
        <v>6.221142539997697E-05</v>
      </c>
    </row>
    <row r="464" spans="1:30" ht="15">
      <c r="A464" s="117" t="s">
        <v>876</v>
      </c>
      <c r="B464" s="118" t="s">
        <v>29</v>
      </c>
      <c r="C464" s="119" t="s">
        <v>29</v>
      </c>
      <c r="D464" s="119"/>
      <c r="E464" s="120">
        <v>0</v>
      </c>
      <c r="F464" s="121"/>
      <c r="G464" s="120">
        <v>71357.29756668501</v>
      </c>
      <c r="H464" s="121">
        <v>0.009650732511863202</v>
      </c>
      <c r="I464" s="120">
        <v>7928.5717426394995</v>
      </c>
      <c r="J464" s="121">
        <v>0.0032228839171980534</v>
      </c>
      <c r="K464" s="120">
        <v>0</v>
      </c>
      <c r="L464" s="121"/>
      <c r="M464" s="120">
        <v>0</v>
      </c>
      <c r="N464" s="121"/>
      <c r="O464" s="120">
        <v>0</v>
      </c>
      <c r="P464" s="121"/>
      <c r="Q464" s="120">
        <v>0</v>
      </c>
      <c r="R464" s="121"/>
      <c r="S464" s="120">
        <v>0</v>
      </c>
      <c r="T464" s="121"/>
      <c r="U464" s="120">
        <v>0</v>
      </c>
      <c r="V464" s="121"/>
      <c r="W464" s="120">
        <v>0</v>
      </c>
      <c r="X464" s="121"/>
      <c r="Y464" s="120">
        <v>0</v>
      </c>
      <c r="Z464" s="121"/>
      <c r="AA464" s="120">
        <v>0</v>
      </c>
      <c r="AB464" s="121"/>
      <c r="AC464" s="120">
        <v>79285.86930932451</v>
      </c>
      <c r="AD464" s="121">
        <v>0.0007689766498010795</v>
      </c>
    </row>
    <row r="465" spans="1:30" ht="15">
      <c r="A465" s="81" t="s">
        <v>877</v>
      </c>
      <c r="B465" s="123" t="s">
        <v>391</v>
      </c>
      <c r="C465" s="124" t="s">
        <v>29</v>
      </c>
      <c r="D465" s="124"/>
      <c r="E465" s="125">
        <v>0</v>
      </c>
      <c r="F465" s="126"/>
      <c r="G465" s="125">
        <v>71357.29756668501</v>
      </c>
      <c r="H465" s="126">
        <v>0.009650732511863202</v>
      </c>
      <c r="I465" s="125">
        <v>7928.5717426394995</v>
      </c>
      <c r="J465" s="126">
        <v>0.0032228839171980534</v>
      </c>
      <c r="K465" s="125">
        <v>0</v>
      </c>
      <c r="L465" s="126"/>
      <c r="M465" s="125">
        <v>0</v>
      </c>
      <c r="N465" s="126"/>
      <c r="O465" s="125">
        <v>0</v>
      </c>
      <c r="P465" s="126"/>
      <c r="Q465" s="125">
        <v>0</v>
      </c>
      <c r="R465" s="126"/>
      <c r="S465" s="125">
        <v>0</v>
      </c>
      <c r="T465" s="126"/>
      <c r="U465" s="125">
        <v>0</v>
      </c>
      <c r="V465" s="126"/>
      <c r="W465" s="125">
        <v>0</v>
      </c>
      <c r="X465" s="126"/>
      <c r="Y465" s="125">
        <v>0</v>
      </c>
      <c r="Z465" s="126"/>
      <c r="AA465" s="125">
        <v>0</v>
      </c>
      <c r="AB465" s="126"/>
      <c r="AC465" s="125">
        <v>79285.86930932451</v>
      </c>
      <c r="AD465" s="126">
        <v>0.0007689766498010795</v>
      </c>
    </row>
    <row r="466" spans="1:30" ht="15">
      <c r="A466" s="117" t="s">
        <v>181</v>
      </c>
      <c r="B466" s="118" t="s">
        <v>29</v>
      </c>
      <c r="C466" s="119" t="s">
        <v>29</v>
      </c>
      <c r="D466" s="119"/>
      <c r="E466" s="120">
        <v>0</v>
      </c>
      <c r="F466" s="121"/>
      <c r="G466" s="120">
        <v>0</v>
      </c>
      <c r="H466" s="121"/>
      <c r="I466" s="120">
        <v>0</v>
      </c>
      <c r="J466" s="121"/>
      <c r="K466" s="120">
        <v>0</v>
      </c>
      <c r="L466" s="121"/>
      <c r="M466" s="120">
        <v>2353.7672667184</v>
      </c>
      <c r="N466" s="121">
        <v>9.272774613968901E-05</v>
      </c>
      <c r="O466" s="120">
        <v>0</v>
      </c>
      <c r="P466" s="121"/>
      <c r="Q466" s="120">
        <v>0</v>
      </c>
      <c r="R466" s="121"/>
      <c r="S466" s="120">
        <v>1720.0597925794</v>
      </c>
      <c r="T466" s="121">
        <v>0.0001163923489047913</v>
      </c>
      <c r="U466" s="120">
        <v>724.2348723498</v>
      </c>
      <c r="V466" s="121">
        <v>0.00018331401320333191</v>
      </c>
      <c r="W466" s="120">
        <v>0</v>
      </c>
      <c r="X466" s="121"/>
      <c r="Y466" s="120">
        <v>3563.4801885054</v>
      </c>
      <c r="Z466" s="121">
        <v>0.0001736863840569159</v>
      </c>
      <c r="AA466" s="120">
        <v>2375.6533470611</v>
      </c>
      <c r="AB466" s="121">
        <v>0.000618727580238236</v>
      </c>
      <c r="AC466" s="120">
        <v>10737.1954672141</v>
      </c>
      <c r="AD466" s="121">
        <v>0.0001041377570879027</v>
      </c>
    </row>
    <row r="467" spans="1:30" ht="15">
      <c r="A467" s="81" t="s">
        <v>448</v>
      </c>
      <c r="B467" s="123" t="s">
        <v>416</v>
      </c>
      <c r="C467" s="124" t="s">
        <v>29</v>
      </c>
      <c r="D467" s="124"/>
      <c r="E467" s="125">
        <v>0</v>
      </c>
      <c r="F467" s="126"/>
      <c r="G467" s="125">
        <v>0</v>
      </c>
      <c r="H467" s="126"/>
      <c r="I467" s="125">
        <v>0</v>
      </c>
      <c r="J467" s="126"/>
      <c r="K467" s="125">
        <v>0</v>
      </c>
      <c r="L467" s="126"/>
      <c r="M467" s="125">
        <v>2353.7672667184</v>
      </c>
      <c r="N467" s="126">
        <v>9.272774613968901E-05</v>
      </c>
      <c r="O467" s="125">
        <v>0</v>
      </c>
      <c r="P467" s="126"/>
      <c r="Q467" s="125">
        <v>0</v>
      </c>
      <c r="R467" s="126"/>
      <c r="S467" s="125">
        <v>1720.0597925794</v>
      </c>
      <c r="T467" s="126">
        <v>0.0001163923489047913</v>
      </c>
      <c r="U467" s="125">
        <v>724.2348723498</v>
      </c>
      <c r="V467" s="126">
        <v>0.00018331401320333191</v>
      </c>
      <c r="W467" s="125">
        <v>0</v>
      </c>
      <c r="X467" s="126"/>
      <c r="Y467" s="125">
        <v>0</v>
      </c>
      <c r="Z467" s="126"/>
      <c r="AA467" s="125">
        <v>0</v>
      </c>
      <c r="AB467" s="126"/>
      <c r="AC467" s="125">
        <v>4798.0619316476</v>
      </c>
      <c r="AD467" s="126">
        <v>4.6535374107357466E-05</v>
      </c>
    </row>
    <row r="468" spans="1:30" ht="15">
      <c r="A468" s="81" t="s">
        <v>449</v>
      </c>
      <c r="B468" s="123" t="s">
        <v>416</v>
      </c>
      <c r="C468" s="124" t="s">
        <v>29</v>
      </c>
      <c r="D468" s="124"/>
      <c r="E468" s="125">
        <v>0</v>
      </c>
      <c r="F468" s="126"/>
      <c r="G468" s="125">
        <v>0</v>
      </c>
      <c r="H468" s="126"/>
      <c r="I468" s="125">
        <v>0</v>
      </c>
      <c r="J468" s="126"/>
      <c r="K468" s="125">
        <v>0</v>
      </c>
      <c r="L468" s="126"/>
      <c r="M468" s="125">
        <v>0</v>
      </c>
      <c r="N468" s="126"/>
      <c r="O468" s="125">
        <v>0</v>
      </c>
      <c r="P468" s="126"/>
      <c r="Q468" s="125">
        <v>0</v>
      </c>
      <c r="R468" s="126"/>
      <c r="S468" s="125">
        <v>0</v>
      </c>
      <c r="T468" s="126"/>
      <c r="U468" s="125">
        <v>0</v>
      </c>
      <c r="V468" s="126"/>
      <c r="W468" s="125">
        <v>0</v>
      </c>
      <c r="X468" s="126"/>
      <c r="Y468" s="125">
        <v>3563.4801885054</v>
      </c>
      <c r="Z468" s="126">
        <v>0.0001736863840569159</v>
      </c>
      <c r="AA468" s="125">
        <v>2375.6533470611</v>
      </c>
      <c r="AB468" s="126">
        <v>0.000618727580238236</v>
      </c>
      <c r="AC468" s="125">
        <v>5939.1335355665</v>
      </c>
      <c r="AD468" s="126">
        <v>5.760238298054523E-05</v>
      </c>
    </row>
    <row r="469" spans="1:30" ht="15">
      <c r="A469" s="117" t="s">
        <v>182</v>
      </c>
      <c r="B469" s="118" t="s">
        <v>29</v>
      </c>
      <c r="C469" s="119" t="s">
        <v>29</v>
      </c>
      <c r="D469" s="119"/>
      <c r="E469" s="120">
        <v>0</v>
      </c>
      <c r="F469" s="121"/>
      <c r="G469" s="120">
        <v>0</v>
      </c>
      <c r="H469" s="121"/>
      <c r="I469" s="120">
        <v>0</v>
      </c>
      <c r="J469" s="121"/>
      <c r="K469" s="120">
        <v>0</v>
      </c>
      <c r="L469" s="121"/>
      <c r="M469" s="120">
        <v>11789.8555621641</v>
      </c>
      <c r="N469" s="121">
        <v>0.0004644667928941621</v>
      </c>
      <c r="O469" s="120">
        <v>2947.6630298823998</v>
      </c>
      <c r="P469" s="121">
        <v>0.0006848618577574466</v>
      </c>
      <c r="Q469" s="120">
        <v>0</v>
      </c>
      <c r="R469" s="121"/>
      <c r="S469" s="120">
        <v>11789.8555621641</v>
      </c>
      <c r="T469" s="121">
        <v>0.000797791441930443</v>
      </c>
      <c r="U469" s="120">
        <v>2947.6630298823998</v>
      </c>
      <c r="V469" s="121">
        <v>0.0007460948929808666</v>
      </c>
      <c r="W469" s="120">
        <v>0</v>
      </c>
      <c r="X469" s="121"/>
      <c r="Y469" s="120">
        <v>0</v>
      </c>
      <c r="Z469" s="121"/>
      <c r="AA469" s="120">
        <v>0</v>
      </c>
      <c r="AB469" s="121"/>
      <c r="AC469" s="120">
        <v>29475.037184093</v>
      </c>
      <c r="AD469" s="121">
        <v>0.00028587206704083475</v>
      </c>
    </row>
    <row r="470" spans="1:30" ht="15">
      <c r="A470" s="81" t="s">
        <v>450</v>
      </c>
      <c r="B470" s="123" t="s">
        <v>391</v>
      </c>
      <c r="C470" s="124" t="s">
        <v>29</v>
      </c>
      <c r="D470" s="124"/>
      <c r="E470" s="125">
        <v>0</v>
      </c>
      <c r="F470" s="126"/>
      <c r="G470" s="125">
        <v>0</v>
      </c>
      <c r="H470" s="126"/>
      <c r="I470" s="125">
        <v>0</v>
      </c>
      <c r="J470" s="126"/>
      <c r="K470" s="125">
        <v>0</v>
      </c>
      <c r="L470" s="126"/>
      <c r="M470" s="125">
        <v>11789.8555621641</v>
      </c>
      <c r="N470" s="126">
        <v>0.0004644667928941621</v>
      </c>
      <c r="O470" s="125">
        <v>2947.6630298823998</v>
      </c>
      <c r="P470" s="126">
        <v>0.0006848618577574466</v>
      </c>
      <c r="Q470" s="125">
        <v>0</v>
      </c>
      <c r="R470" s="126"/>
      <c r="S470" s="125">
        <v>11789.8555621641</v>
      </c>
      <c r="T470" s="126">
        <v>0.000797791441930443</v>
      </c>
      <c r="U470" s="125">
        <v>2947.6630298823998</v>
      </c>
      <c r="V470" s="126">
        <v>0.0007460948929808666</v>
      </c>
      <c r="W470" s="125">
        <v>0</v>
      </c>
      <c r="X470" s="126"/>
      <c r="Y470" s="125">
        <v>0</v>
      </c>
      <c r="Z470" s="126"/>
      <c r="AA470" s="125">
        <v>0</v>
      </c>
      <c r="AB470" s="126"/>
      <c r="AC470" s="125">
        <v>29475.037184093</v>
      </c>
      <c r="AD470" s="126">
        <v>0.00028587206704083475</v>
      </c>
    </row>
    <row r="471" spans="1:30" ht="15">
      <c r="A471" s="117" t="s">
        <v>183</v>
      </c>
      <c r="B471" s="118" t="s">
        <v>29</v>
      </c>
      <c r="C471" s="119" t="s">
        <v>29</v>
      </c>
      <c r="D471" s="119"/>
      <c r="E471" s="120">
        <v>0</v>
      </c>
      <c r="F471" s="121"/>
      <c r="G471" s="120">
        <v>0</v>
      </c>
      <c r="H471" s="121"/>
      <c r="I471" s="120">
        <v>0</v>
      </c>
      <c r="J471" s="121"/>
      <c r="K471" s="120">
        <v>0</v>
      </c>
      <c r="L471" s="121"/>
      <c r="M471" s="120">
        <v>16811.9868613857</v>
      </c>
      <c r="N471" s="121">
        <v>0.0006623159697346867</v>
      </c>
      <c r="O471" s="120">
        <v>6584.9985370993</v>
      </c>
      <c r="P471" s="121">
        <v>0.0015299626469270535</v>
      </c>
      <c r="Q471" s="120">
        <v>0</v>
      </c>
      <c r="R471" s="121"/>
      <c r="S471" s="120">
        <v>2575.1406495532997</v>
      </c>
      <c r="T471" s="121">
        <v>0.0001742536336555189</v>
      </c>
      <c r="U471" s="120">
        <v>1839.3805177343002</v>
      </c>
      <c r="V471" s="121">
        <v>0.0004655730307764572</v>
      </c>
      <c r="W471" s="120">
        <v>0</v>
      </c>
      <c r="X471" s="121"/>
      <c r="Y471" s="120">
        <v>0</v>
      </c>
      <c r="Z471" s="121"/>
      <c r="AA471" s="120">
        <v>0</v>
      </c>
      <c r="AB471" s="121"/>
      <c r="AC471" s="120">
        <v>27811.5065657726</v>
      </c>
      <c r="AD471" s="121">
        <v>0.000269737840187285</v>
      </c>
    </row>
    <row r="472" spans="1:30" ht="15">
      <c r="A472" s="81" t="s">
        <v>451</v>
      </c>
      <c r="B472" s="123" t="s">
        <v>391</v>
      </c>
      <c r="C472" s="124" t="s">
        <v>29</v>
      </c>
      <c r="D472" s="124"/>
      <c r="E472" s="125">
        <v>0</v>
      </c>
      <c r="F472" s="126"/>
      <c r="G472" s="125">
        <v>0</v>
      </c>
      <c r="H472" s="126"/>
      <c r="I472" s="125">
        <v>0</v>
      </c>
      <c r="J472" s="126"/>
      <c r="K472" s="125">
        <v>0</v>
      </c>
      <c r="L472" s="126"/>
      <c r="M472" s="125">
        <v>16811.9868613857</v>
      </c>
      <c r="N472" s="126">
        <v>0.0006623159697346867</v>
      </c>
      <c r="O472" s="125">
        <v>6584.9985370993</v>
      </c>
      <c r="P472" s="126">
        <v>0.0015299626469270535</v>
      </c>
      <c r="Q472" s="125">
        <v>0</v>
      </c>
      <c r="R472" s="126"/>
      <c r="S472" s="125">
        <v>2575.1406495532997</v>
      </c>
      <c r="T472" s="126">
        <v>0.0001742536336555189</v>
      </c>
      <c r="U472" s="125">
        <v>1839.3805177343002</v>
      </c>
      <c r="V472" s="126">
        <v>0.0004655730307764572</v>
      </c>
      <c r="W472" s="125">
        <v>0</v>
      </c>
      <c r="X472" s="126"/>
      <c r="Y472" s="125">
        <v>0</v>
      </c>
      <c r="Z472" s="126"/>
      <c r="AA472" s="125">
        <v>0</v>
      </c>
      <c r="AB472" s="126"/>
      <c r="AC472" s="125">
        <v>27811.5065657726</v>
      </c>
      <c r="AD472" s="126">
        <v>0.000269737840187285</v>
      </c>
    </row>
    <row r="473" spans="1:30" ht="15">
      <c r="A473" s="117" t="s">
        <v>184</v>
      </c>
      <c r="B473" s="118" t="s">
        <v>29</v>
      </c>
      <c r="C473" s="119" t="s">
        <v>29</v>
      </c>
      <c r="D473" s="119"/>
      <c r="E473" s="120">
        <v>0</v>
      </c>
      <c r="F473" s="121"/>
      <c r="G473" s="120">
        <v>0</v>
      </c>
      <c r="H473" s="121"/>
      <c r="I473" s="120">
        <v>0</v>
      </c>
      <c r="J473" s="121"/>
      <c r="K473" s="120">
        <v>0</v>
      </c>
      <c r="L473" s="121"/>
      <c r="M473" s="120">
        <v>0</v>
      </c>
      <c r="N473" s="121"/>
      <c r="O473" s="120">
        <v>0</v>
      </c>
      <c r="P473" s="121"/>
      <c r="Q473" s="120">
        <v>0</v>
      </c>
      <c r="R473" s="121"/>
      <c r="S473" s="120">
        <v>65539.0577666652</v>
      </c>
      <c r="T473" s="121">
        <v>0.004434871922114788</v>
      </c>
      <c r="U473" s="120">
        <v>21846.3525483124</v>
      </c>
      <c r="V473" s="121">
        <v>0.0055296185151820785</v>
      </c>
      <c r="W473" s="120">
        <v>0</v>
      </c>
      <c r="X473" s="121"/>
      <c r="Y473" s="120">
        <v>0</v>
      </c>
      <c r="Z473" s="121"/>
      <c r="AA473" s="120">
        <v>0</v>
      </c>
      <c r="AB473" s="121"/>
      <c r="AC473" s="120">
        <v>87385.4103149776</v>
      </c>
      <c r="AD473" s="121">
        <v>0.0008475323617042229</v>
      </c>
    </row>
    <row r="474" spans="1:30" ht="15">
      <c r="A474" s="81" t="s">
        <v>452</v>
      </c>
      <c r="B474" s="123" t="s">
        <v>391</v>
      </c>
      <c r="C474" s="124" t="s">
        <v>29</v>
      </c>
      <c r="D474" s="124" t="s">
        <v>29</v>
      </c>
      <c r="E474" s="125">
        <v>0</v>
      </c>
      <c r="F474" s="126"/>
      <c r="G474" s="125">
        <v>0</v>
      </c>
      <c r="H474" s="126"/>
      <c r="I474" s="125">
        <v>0</v>
      </c>
      <c r="J474" s="126"/>
      <c r="K474" s="125">
        <v>0</v>
      </c>
      <c r="L474" s="126"/>
      <c r="M474" s="125">
        <v>0</v>
      </c>
      <c r="N474" s="126"/>
      <c r="O474" s="125">
        <v>0</v>
      </c>
      <c r="P474" s="126"/>
      <c r="Q474" s="125">
        <v>0</v>
      </c>
      <c r="R474" s="126"/>
      <c r="S474" s="125">
        <v>65539.0577666652</v>
      </c>
      <c r="T474" s="126">
        <v>0.004434871922114788</v>
      </c>
      <c r="U474" s="125">
        <v>21846.3525483124</v>
      </c>
      <c r="V474" s="126">
        <v>0.0055296185151820785</v>
      </c>
      <c r="W474" s="125">
        <v>0</v>
      </c>
      <c r="X474" s="126"/>
      <c r="Y474" s="125">
        <v>0</v>
      </c>
      <c r="Z474" s="126"/>
      <c r="AA474" s="125">
        <v>0</v>
      </c>
      <c r="AB474" s="126"/>
      <c r="AC474" s="125">
        <v>87385.4103149776</v>
      </c>
      <c r="AD474" s="126">
        <v>0.0008475323617042229</v>
      </c>
    </row>
    <row r="475" spans="1:30" ht="15">
      <c r="A475" s="117" t="s">
        <v>185</v>
      </c>
      <c r="B475" s="118" t="s">
        <v>29</v>
      </c>
      <c r="C475" s="119" t="s">
        <v>29</v>
      </c>
      <c r="D475" s="119" t="s">
        <v>29</v>
      </c>
      <c r="E475" s="120">
        <v>0</v>
      </c>
      <c r="F475" s="121"/>
      <c r="G475" s="120">
        <v>0</v>
      </c>
      <c r="H475" s="121"/>
      <c r="I475" s="120">
        <v>0</v>
      </c>
      <c r="J475" s="121"/>
      <c r="K475" s="120">
        <v>0</v>
      </c>
      <c r="L475" s="121"/>
      <c r="M475" s="120">
        <v>53064.9600868236</v>
      </c>
      <c r="N475" s="121">
        <v>0.0020905185561119447</v>
      </c>
      <c r="O475" s="120">
        <v>0</v>
      </c>
      <c r="P475" s="121"/>
      <c r="Q475" s="120">
        <v>0</v>
      </c>
      <c r="R475" s="121"/>
      <c r="S475" s="120">
        <v>0</v>
      </c>
      <c r="T475" s="121"/>
      <c r="U475" s="120">
        <v>0</v>
      </c>
      <c r="V475" s="121"/>
      <c r="W475" s="120">
        <v>0</v>
      </c>
      <c r="X475" s="121"/>
      <c r="Y475" s="120">
        <v>0</v>
      </c>
      <c r="Z475" s="121"/>
      <c r="AA475" s="120">
        <v>0</v>
      </c>
      <c r="AB475" s="121"/>
      <c r="AC475" s="120">
        <v>53064.9600868236</v>
      </c>
      <c r="AD475" s="121">
        <v>0.0005146656722674617</v>
      </c>
    </row>
    <row r="476" spans="1:30" ht="15">
      <c r="A476" s="81" t="s">
        <v>453</v>
      </c>
      <c r="B476" s="123" t="s">
        <v>391</v>
      </c>
      <c r="C476" s="124" t="s">
        <v>29</v>
      </c>
      <c r="D476" s="124" t="s">
        <v>29</v>
      </c>
      <c r="E476" s="125">
        <v>0</v>
      </c>
      <c r="F476" s="126"/>
      <c r="G476" s="125">
        <v>0</v>
      </c>
      <c r="H476" s="126"/>
      <c r="I476" s="125">
        <v>0</v>
      </c>
      <c r="J476" s="126"/>
      <c r="K476" s="125">
        <v>0</v>
      </c>
      <c r="L476" s="126"/>
      <c r="M476" s="125">
        <v>53064.9600868236</v>
      </c>
      <c r="N476" s="126">
        <v>0.0020905185561119447</v>
      </c>
      <c r="O476" s="125">
        <v>0</v>
      </c>
      <c r="P476" s="126"/>
      <c r="Q476" s="125">
        <v>0</v>
      </c>
      <c r="R476" s="126"/>
      <c r="S476" s="125">
        <v>0</v>
      </c>
      <c r="T476" s="126"/>
      <c r="U476" s="125">
        <v>0</v>
      </c>
      <c r="V476" s="126"/>
      <c r="W476" s="125">
        <v>0</v>
      </c>
      <c r="X476" s="126"/>
      <c r="Y476" s="125">
        <v>0</v>
      </c>
      <c r="Z476" s="126"/>
      <c r="AA476" s="125">
        <v>0</v>
      </c>
      <c r="AB476" s="126"/>
      <c r="AC476" s="125">
        <v>53064.9600868236</v>
      </c>
      <c r="AD476" s="126">
        <v>0.0005146656722674617</v>
      </c>
    </row>
    <row r="477" spans="1:30" ht="15">
      <c r="A477" s="117" t="s">
        <v>187</v>
      </c>
      <c r="B477" s="118" t="s">
        <v>29</v>
      </c>
      <c r="C477" s="119" t="s">
        <v>29</v>
      </c>
      <c r="D477" s="119" t="s">
        <v>29</v>
      </c>
      <c r="E477" s="120">
        <v>0</v>
      </c>
      <c r="F477" s="121"/>
      <c r="G477" s="120">
        <v>0</v>
      </c>
      <c r="H477" s="121"/>
      <c r="I477" s="120">
        <v>0</v>
      </c>
      <c r="J477" s="121"/>
      <c r="K477" s="120">
        <v>0</v>
      </c>
      <c r="L477" s="121"/>
      <c r="M477" s="120">
        <v>0</v>
      </c>
      <c r="N477" s="121"/>
      <c r="O477" s="120">
        <v>0</v>
      </c>
      <c r="P477" s="121"/>
      <c r="Q477" s="120">
        <v>0</v>
      </c>
      <c r="R477" s="121"/>
      <c r="S477" s="120">
        <v>0</v>
      </c>
      <c r="T477" s="121"/>
      <c r="U477" s="120">
        <v>0</v>
      </c>
      <c r="V477" s="121"/>
      <c r="W477" s="120">
        <v>0</v>
      </c>
      <c r="X477" s="121"/>
      <c r="Y477" s="120">
        <v>30354.2400216047</v>
      </c>
      <c r="Z477" s="121">
        <v>0.0014794857586564781</v>
      </c>
      <c r="AA477" s="120">
        <v>30354.241822398402</v>
      </c>
      <c r="AB477" s="121">
        <v>0.007905617465600631</v>
      </c>
      <c r="AC477" s="120">
        <v>60708.481844003094</v>
      </c>
      <c r="AD477" s="121">
        <v>0.0005887985512371863</v>
      </c>
    </row>
    <row r="478" spans="1:30" ht="15">
      <c r="A478" s="81" t="s">
        <v>454</v>
      </c>
      <c r="B478" s="123" t="s">
        <v>391</v>
      </c>
      <c r="C478" s="124" t="s">
        <v>29</v>
      </c>
      <c r="D478" s="124" t="s">
        <v>29</v>
      </c>
      <c r="E478" s="125">
        <v>0</v>
      </c>
      <c r="F478" s="126"/>
      <c r="G478" s="125">
        <v>0</v>
      </c>
      <c r="H478" s="126"/>
      <c r="I478" s="125">
        <v>0</v>
      </c>
      <c r="J478" s="126"/>
      <c r="K478" s="125">
        <v>0</v>
      </c>
      <c r="L478" s="126"/>
      <c r="M478" s="125">
        <v>0</v>
      </c>
      <c r="N478" s="126"/>
      <c r="O478" s="125">
        <v>0</v>
      </c>
      <c r="P478" s="126"/>
      <c r="Q478" s="125">
        <v>0</v>
      </c>
      <c r="R478" s="126"/>
      <c r="S478" s="125">
        <v>0</v>
      </c>
      <c r="T478" s="126"/>
      <c r="U478" s="125">
        <v>0</v>
      </c>
      <c r="V478" s="126"/>
      <c r="W478" s="125">
        <v>0</v>
      </c>
      <c r="X478" s="126"/>
      <c r="Y478" s="125">
        <v>30354.2400216047</v>
      </c>
      <c r="Z478" s="126">
        <v>0.0014794857586564781</v>
      </c>
      <c r="AA478" s="125">
        <v>30354.241822398402</v>
      </c>
      <c r="AB478" s="126">
        <v>0.007905617465600631</v>
      </c>
      <c r="AC478" s="125">
        <v>60708.481844003094</v>
      </c>
      <c r="AD478" s="126">
        <v>0.0005887985512371863</v>
      </c>
    </row>
    <row r="479" spans="1:30" ht="15">
      <c r="A479" s="117" t="s">
        <v>189</v>
      </c>
      <c r="B479" s="118" t="s">
        <v>29</v>
      </c>
      <c r="C479" s="119" t="s">
        <v>29</v>
      </c>
      <c r="D479" s="119" t="s">
        <v>29</v>
      </c>
      <c r="E479" s="120">
        <v>0</v>
      </c>
      <c r="F479" s="121"/>
      <c r="G479" s="120">
        <v>0</v>
      </c>
      <c r="H479" s="121"/>
      <c r="I479" s="120">
        <v>0</v>
      </c>
      <c r="J479" s="121"/>
      <c r="K479" s="120">
        <v>0</v>
      </c>
      <c r="L479" s="121"/>
      <c r="M479" s="120">
        <v>104397.298223518</v>
      </c>
      <c r="N479" s="121">
        <v>0.004112779672068548</v>
      </c>
      <c r="O479" s="120">
        <v>30187.1681478732</v>
      </c>
      <c r="P479" s="121">
        <v>0.007013705382400401</v>
      </c>
      <c r="Q479" s="120">
        <v>0</v>
      </c>
      <c r="R479" s="121"/>
      <c r="S479" s="120">
        <v>71191.41290455</v>
      </c>
      <c r="T479" s="121">
        <v>0.0048173533301336955</v>
      </c>
      <c r="U479" s="120">
        <v>23143.499944801</v>
      </c>
      <c r="V479" s="121">
        <v>0.0058579447309511125</v>
      </c>
      <c r="W479" s="120">
        <v>0</v>
      </c>
      <c r="X479" s="121"/>
      <c r="Y479" s="120">
        <v>75467.9222625657</v>
      </c>
      <c r="Z479" s="121">
        <v>0.0036783565045077835</v>
      </c>
      <c r="AA479" s="120">
        <v>0</v>
      </c>
      <c r="AB479" s="121"/>
      <c r="AC479" s="120">
        <v>304387.3014833079</v>
      </c>
      <c r="AD479" s="121">
        <v>0.00295218718512679</v>
      </c>
    </row>
    <row r="480" spans="1:30" ht="15">
      <c r="A480" s="81" t="s">
        <v>455</v>
      </c>
      <c r="B480" s="123" t="s">
        <v>391</v>
      </c>
      <c r="C480" s="124" t="s">
        <v>29</v>
      </c>
      <c r="D480" s="124" t="s">
        <v>29</v>
      </c>
      <c r="E480" s="125">
        <v>0</v>
      </c>
      <c r="F480" s="126"/>
      <c r="G480" s="125">
        <v>0</v>
      </c>
      <c r="H480" s="126"/>
      <c r="I480" s="125">
        <v>0</v>
      </c>
      <c r="J480" s="126"/>
      <c r="K480" s="125">
        <v>0</v>
      </c>
      <c r="L480" s="126"/>
      <c r="M480" s="125">
        <v>104397.298223518</v>
      </c>
      <c r="N480" s="126">
        <v>0.004112779672068548</v>
      </c>
      <c r="O480" s="125">
        <v>30187.1681478732</v>
      </c>
      <c r="P480" s="126">
        <v>0.007013705382400401</v>
      </c>
      <c r="Q480" s="125">
        <v>0</v>
      </c>
      <c r="R480" s="126"/>
      <c r="S480" s="125">
        <v>71191.41290455</v>
      </c>
      <c r="T480" s="126">
        <v>0.0048173533301336955</v>
      </c>
      <c r="U480" s="125">
        <v>23143.499944801</v>
      </c>
      <c r="V480" s="126">
        <v>0.0058579447309511125</v>
      </c>
      <c r="W480" s="125">
        <v>0</v>
      </c>
      <c r="X480" s="126"/>
      <c r="Y480" s="125">
        <v>75467.9222625657</v>
      </c>
      <c r="Z480" s="126">
        <v>0.0036783565045077835</v>
      </c>
      <c r="AA480" s="125">
        <v>0</v>
      </c>
      <c r="AB480" s="126"/>
      <c r="AC480" s="125">
        <v>304387.3014833079</v>
      </c>
      <c r="AD480" s="126">
        <v>0.00295218718512679</v>
      </c>
    </row>
    <row r="481" spans="1:30" ht="15">
      <c r="A481" s="117" t="s">
        <v>195</v>
      </c>
      <c r="B481" s="118" t="s">
        <v>29</v>
      </c>
      <c r="C481" s="119" t="s">
        <v>29</v>
      </c>
      <c r="D481" s="119" t="s">
        <v>29</v>
      </c>
      <c r="E481" s="120">
        <v>0</v>
      </c>
      <c r="F481" s="121"/>
      <c r="G481" s="120">
        <v>0</v>
      </c>
      <c r="H481" s="121"/>
      <c r="I481" s="120">
        <v>0</v>
      </c>
      <c r="J481" s="121"/>
      <c r="K481" s="120">
        <v>0</v>
      </c>
      <c r="L481" s="121"/>
      <c r="M481" s="120">
        <v>24695.1717791577</v>
      </c>
      <c r="N481" s="121">
        <v>0.0009728776723139423</v>
      </c>
      <c r="O481" s="120">
        <v>9133.8705493789</v>
      </c>
      <c r="P481" s="121">
        <v>0.002122169152154828</v>
      </c>
      <c r="Q481" s="120">
        <v>0</v>
      </c>
      <c r="R481" s="121"/>
      <c r="S481" s="120">
        <v>0</v>
      </c>
      <c r="T481" s="121"/>
      <c r="U481" s="120">
        <v>0</v>
      </c>
      <c r="V481" s="121"/>
      <c r="W481" s="120">
        <v>0</v>
      </c>
      <c r="X481" s="121"/>
      <c r="Y481" s="120">
        <v>0</v>
      </c>
      <c r="Z481" s="121"/>
      <c r="AA481" s="120">
        <v>0</v>
      </c>
      <c r="AB481" s="121"/>
      <c r="AC481" s="120">
        <v>33829.0423285366</v>
      </c>
      <c r="AD481" s="121">
        <v>0.0003281006295622164</v>
      </c>
    </row>
    <row r="482" spans="1:30" ht="15">
      <c r="A482" s="81" t="s">
        <v>456</v>
      </c>
      <c r="B482" s="123" t="s">
        <v>391</v>
      </c>
      <c r="C482" s="124" t="s">
        <v>29</v>
      </c>
      <c r="D482" s="124" t="s">
        <v>29</v>
      </c>
      <c r="E482" s="125">
        <v>0</v>
      </c>
      <c r="F482" s="126"/>
      <c r="G482" s="125">
        <v>0</v>
      </c>
      <c r="H482" s="126"/>
      <c r="I482" s="125">
        <v>0</v>
      </c>
      <c r="J482" s="126"/>
      <c r="K482" s="125">
        <v>0</v>
      </c>
      <c r="L482" s="126"/>
      <c r="M482" s="125">
        <v>24695.1717791577</v>
      </c>
      <c r="N482" s="126">
        <v>0.0009728776723139423</v>
      </c>
      <c r="O482" s="125">
        <v>9133.8705493789</v>
      </c>
      <c r="P482" s="126">
        <v>0.002122169152154828</v>
      </c>
      <c r="Q482" s="125">
        <v>0</v>
      </c>
      <c r="R482" s="126"/>
      <c r="S482" s="125">
        <v>0</v>
      </c>
      <c r="T482" s="126"/>
      <c r="U482" s="125">
        <v>0</v>
      </c>
      <c r="V482" s="126"/>
      <c r="W482" s="125">
        <v>0</v>
      </c>
      <c r="X482" s="126"/>
      <c r="Y482" s="125">
        <v>0</v>
      </c>
      <c r="Z482" s="126"/>
      <c r="AA482" s="125">
        <v>0</v>
      </c>
      <c r="AB482" s="126"/>
      <c r="AC482" s="125">
        <v>33829.0423285366</v>
      </c>
      <c r="AD482" s="126">
        <v>0.0003281006295622164</v>
      </c>
    </row>
    <row r="483" spans="1:30" ht="15">
      <c r="A483" s="117" t="s">
        <v>197</v>
      </c>
      <c r="B483" s="118" t="s">
        <v>29</v>
      </c>
      <c r="C483" s="119" t="s">
        <v>29</v>
      </c>
      <c r="D483" s="119" t="s">
        <v>29</v>
      </c>
      <c r="E483" s="120">
        <v>0</v>
      </c>
      <c r="F483" s="121"/>
      <c r="G483" s="120">
        <v>0</v>
      </c>
      <c r="H483" s="121"/>
      <c r="I483" s="120">
        <v>0</v>
      </c>
      <c r="J483" s="121"/>
      <c r="K483" s="120">
        <v>0</v>
      </c>
      <c r="L483" s="121"/>
      <c r="M483" s="120">
        <v>0</v>
      </c>
      <c r="N483" s="121"/>
      <c r="O483" s="120">
        <v>0</v>
      </c>
      <c r="P483" s="121"/>
      <c r="Q483" s="120">
        <v>0</v>
      </c>
      <c r="R483" s="121"/>
      <c r="S483" s="120">
        <v>0</v>
      </c>
      <c r="T483" s="121"/>
      <c r="U483" s="120">
        <v>0</v>
      </c>
      <c r="V483" s="121"/>
      <c r="W483" s="120">
        <v>0</v>
      </c>
      <c r="X483" s="121"/>
      <c r="Y483" s="120">
        <v>262112.88657738199</v>
      </c>
      <c r="Z483" s="121">
        <v>0.01277555565797613</v>
      </c>
      <c r="AA483" s="120">
        <v>112334.15514065801</v>
      </c>
      <c r="AB483" s="121">
        <v>0.02925689477139795</v>
      </c>
      <c r="AC483" s="120">
        <v>374447.04171804</v>
      </c>
      <c r="AD483" s="121">
        <v>0.003631681586852448</v>
      </c>
    </row>
    <row r="484" spans="1:30" ht="15">
      <c r="A484" s="81" t="s">
        <v>457</v>
      </c>
      <c r="B484" s="123" t="s">
        <v>391</v>
      </c>
      <c r="C484" s="124" t="s">
        <v>29</v>
      </c>
      <c r="D484" s="124" t="s">
        <v>29</v>
      </c>
      <c r="E484" s="125">
        <v>0</v>
      </c>
      <c r="F484" s="126"/>
      <c r="G484" s="125">
        <v>0</v>
      </c>
      <c r="H484" s="126"/>
      <c r="I484" s="125">
        <v>0</v>
      </c>
      <c r="J484" s="126"/>
      <c r="K484" s="125">
        <v>0</v>
      </c>
      <c r="L484" s="126"/>
      <c r="M484" s="125">
        <v>0</v>
      </c>
      <c r="N484" s="126"/>
      <c r="O484" s="125">
        <v>0</v>
      </c>
      <c r="P484" s="126"/>
      <c r="Q484" s="125">
        <v>0</v>
      </c>
      <c r="R484" s="126"/>
      <c r="S484" s="125">
        <v>0</v>
      </c>
      <c r="T484" s="126"/>
      <c r="U484" s="125">
        <v>0</v>
      </c>
      <c r="V484" s="126"/>
      <c r="W484" s="125">
        <v>0</v>
      </c>
      <c r="X484" s="126"/>
      <c r="Y484" s="125">
        <v>262112.88657738199</v>
      </c>
      <c r="Z484" s="126">
        <v>0.01277555565797613</v>
      </c>
      <c r="AA484" s="125">
        <v>112334.15514065801</v>
      </c>
      <c r="AB484" s="126">
        <v>0.02925689477139795</v>
      </c>
      <c r="AC484" s="125">
        <v>374447.04171804</v>
      </c>
      <c r="AD484" s="126">
        <v>0.003631681586852448</v>
      </c>
    </row>
    <row r="485" spans="1:30" ht="15">
      <c r="A485" s="117" t="s">
        <v>201</v>
      </c>
      <c r="B485" s="118" t="s">
        <v>29</v>
      </c>
      <c r="C485" s="119" t="s">
        <v>29</v>
      </c>
      <c r="D485" s="119" t="s">
        <v>29</v>
      </c>
      <c r="E485" s="120">
        <v>0</v>
      </c>
      <c r="F485" s="121"/>
      <c r="G485" s="120">
        <v>0</v>
      </c>
      <c r="H485" s="121"/>
      <c r="I485" s="120">
        <v>0</v>
      </c>
      <c r="J485" s="121"/>
      <c r="K485" s="120">
        <v>0</v>
      </c>
      <c r="L485" s="121"/>
      <c r="M485" s="120">
        <v>0</v>
      </c>
      <c r="N485" s="121"/>
      <c r="O485" s="120">
        <v>0</v>
      </c>
      <c r="P485" s="121"/>
      <c r="Q485" s="120">
        <v>0</v>
      </c>
      <c r="R485" s="121"/>
      <c r="S485" s="120">
        <v>97632.7690321552</v>
      </c>
      <c r="T485" s="121">
        <v>0.006606576914800448</v>
      </c>
      <c r="U485" s="120">
        <v>97632.7690321552</v>
      </c>
      <c r="V485" s="121">
        <v>0.024712224438143346</v>
      </c>
      <c r="W485" s="120">
        <v>0</v>
      </c>
      <c r="X485" s="121"/>
      <c r="Y485" s="120">
        <v>0</v>
      </c>
      <c r="Z485" s="121"/>
      <c r="AA485" s="120">
        <v>0</v>
      </c>
      <c r="AB485" s="121"/>
      <c r="AC485" s="120">
        <v>195265.5380643104</v>
      </c>
      <c r="AD485" s="121">
        <v>0.0018938385943211126</v>
      </c>
    </row>
    <row r="486" spans="1:30" ht="15">
      <c r="A486" s="81" t="s">
        <v>458</v>
      </c>
      <c r="B486" s="123" t="s">
        <v>416</v>
      </c>
      <c r="C486" s="124" t="s">
        <v>29</v>
      </c>
      <c r="D486" s="124" t="s">
        <v>29</v>
      </c>
      <c r="E486" s="125">
        <v>0</v>
      </c>
      <c r="F486" s="126"/>
      <c r="G486" s="125">
        <v>0</v>
      </c>
      <c r="H486" s="126"/>
      <c r="I486" s="125">
        <v>0</v>
      </c>
      <c r="J486" s="126"/>
      <c r="K486" s="125">
        <v>0</v>
      </c>
      <c r="L486" s="126"/>
      <c r="M486" s="125">
        <v>0</v>
      </c>
      <c r="N486" s="126"/>
      <c r="O486" s="125">
        <v>0</v>
      </c>
      <c r="P486" s="126"/>
      <c r="Q486" s="125">
        <v>0</v>
      </c>
      <c r="R486" s="126"/>
      <c r="S486" s="125">
        <v>14294.561932508901</v>
      </c>
      <c r="T486" s="126">
        <v>0.0009672789556895138</v>
      </c>
      <c r="U486" s="125">
        <v>14294.561932508901</v>
      </c>
      <c r="V486" s="126">
        <v>0.0036181542961744493</v>
      </c>
      <c r="W486" s="125">
        <v>0</v>
      </c>
      <c r="X486" s="126"/>
      <c r="Y486" s="125">
        <v>0</v>
      </c>
      <c r="Z486" s="126"/>
      <c r="AA486" s="125">
        <v>0</v>
      </c>
      <c r="AB486" s="126"/>
      <c r="AC486" s="125">
        <v>28589.123865017802</v>
      </c>
      <c r="AD486" s="126">
        <v>0.00027727978367368396</v>
      </c>
    </row>
    <row r="487" spans="1:30" ht="15">
      <c r="A487" s="81" t="s">
        <v>459</v>
      </c>
      <c r="B487" s="123" t="s">
        <v>416</v>
      </c>
      <c r="C487" s="124" t="s">
        <v>29</v>
      </c>
      <c r="D487" s="124" t="s">
        <v>29</v>
      </c>
      <c r="E487" s="125">
        <v>0</v>
      </c>
      <c r="F487" s="126"/>
      <c r="G487" s="125">
        <v>0</v>
      </c>
      <c r="H487" s="126"/>
      <c r="I487" s="125">
        <v>0</v>
      </c>
      <c r="J487" s="126"/>
      <c r="K487" s="125">
        <v>0</v>
      </c>
      <c r="L487" s="126"/>
      <c r="M487" s="125">
        <v>0</v>
      </c>
      <c r="N487" s="126"/>
      <c r="O487" s="125">
        <v>0</v>
      </c>
      <c r="P487" s="126"/>
      <c r="Q487" s="125">
        <v>0</v>
      </c>
      <c r="R487" s="126"/>
      <c r="S487" s="125">
        <v>83338.2070996463</v>
      </c>
      <c r="T487" s="126">
        <v>0.0056392979591109345</v>
      </c>
      <c r="U487" s="125">
        <v>83338.2070996463</v>
      </c>
      <c r="V487" s="126">
        <v>0.021094070141968898</v>
      </c>
      <c r="W487" s="125">
        <v>0</v>
      </c>
      <c r="X487" s="126"/>
      <c r="Y487" s="125">
        <v>0</v>
      </c>
      <c r="Z487" s="126"/>
      <c r="AA487" s="125">
        <v>0</v>
      </c>
      <c r="AB487" s="126"/>
      <c r="AC487" s="125">
        <v>166676.4141992926</v>
      </c>
      <c r="AD487" s="126">
        <v>0.0016165588106474287</v>
      </c>
    </row>
    <row r="488" spans="1:30" ht="15">
      <c r="A488" s="117" t="s">
        <v>204</v>
      </c>
      <c r="B488" s="118" t="s">
        <v>29</v>
      </c>
      <c r="C488" s="119" t="s">
        <v>29</v>
      </c>
      <c r="D488" s="119" t="s">
        <v>29</v>
      </c>
      <c r="E488" s="120">
        <v>0</v>
      </c>
      <c r="F488" s="121"/>
      <c r="G488" s="120">
        <v>0</v>
      </c>
      <c r="H488" s="121"/>
      <c r="I488" s="120">
        <v>0</v>
      </c>
      <c r="J488" s="121"/>
      <c r="K488" s="120">
        <v>0</v>
      </c>
      <c r="L488" s="121"/>
      <c r="M488" s="120">
        <v>256109.743165354</v>
      </c>
      <c r="N488" s="121">
        <v>0.010089561352957296</v>
      </c>
      <c r="O488" s="120">
        <v>142283.130116185</v>
      </c>
      <c r="P488" s="121">
        <v>0.03305815075572007</v>
      </c>
      <c r="Q488" s="120">
        <v>0</v>
      </c>
      <c r="R488" s="121"/>
      <c r="S488" s="120">
        <v>170703.476939687</v>
      </c>
      <c r="T488" s="121">
        <v>0.011551097661221501</v>
      </c>
      <c r="U488" s="120">
        <v>113802.323290631</v>
      </c>
      <c r="V488" s="121">
        <v>0.028804965613686444</v>
      </c>
      <c r="W488" s="120">
        <v>0</v>
      </c>
      <c r="X488" s="121"/>
      <c r="Y488" s="120">
        <v>0</v>
      </c>
      <c r="Z488" s="121"/>
      <c r="AA488" s="120">
        <v>0</v>
      </c>
      <c r="AB488" s="121"/>
      <c r="AC488" s="120">
        <v>682898.673511857</v>
      </c>
      <c r="AD488" s="121">
        <v>0.0066232878403843145</v>
      </c>
    </row>
    <row r="489" spans="1:30" ht="15">
      <c r="A489" s="81" t="s">
        <v>460</v>
      </c>
      <c r="B489" s="123" t="s">
        <v>391</v>
      </c>
      <c r="C489" s="124" t="s">
        <v>29</v>
      </c>
      <c r="D489" s="124" t="s">
        <v>29</v>
      </c>
      <c r="E489" s="125">
        <v>0</v>
      </c>
      <c r="F489" s="126"/>
      <c r="G489" s="125">
        <v>0</v>
      </c>
      <c r="H489" s="126"/>
      <c r="I489" s="125">
        <v>0</v>
      </c>
      <c r="J489" s="126"/>
      <c r="K489" s="125">
        <v>0</v>
      </c>
      <c r="L489" s="126"/>
      <c r="M489" s="125">
        <v>256109.743165354</v>
      </c>
      <c r="N489" s="126">
        <v>0.010089561352957296</v>
      </c>
      <c r="O489" s="125">
        <v>142283.130116185</v>
      </c>
      <c r="P489" s="126">
        <v>0.03305815075572007</v>
      </c>
      <c r="Q489" s="125">
        <v>0</v>
      </c>
      <c r="R489" s="126"/>
      <c r="S489" s="125">
        <v>170703.476939687</v>
      </c>
      <c r="T489" s="126">
        <v>0.011551097661221501</v>
      </c>
      <c r="U489" s="125">
        <v>113802.323290631</v>
      </c>
      <c r="V489" s="126">
        <v>0.028804965613686444</v>
      </c>
      <c r="W489" s="125">
        <v>0</v>
      </c>
      <c r="X489" s="126"/>
      <c r="Y489" s="125">
        <v>0</v>
      </c>
      <c r="Z489" s="126"/>
      <c r="AA489" s="125">
        <v>0</v>
      </c>
      <c r="AB489" s="126"/>
      <c r="AC489" s="125">
        <v>682898.673511857</v>
      </c>
      <c r="AD489" s="126">
        <v>0.0066232878403843145</v>
      </c>
    </row>
    <row r="490" spans="1:30" ht="15">
      <c r="A490" s="117" t="s">
        <v>205</v>
      </c>
      <c r="B490" s="118" t="s">
        <v>29</v>
      </c>
      <c r="C490" s="119" t="s">
        <v>29</v>
      </c>
      <c r="D490" s="119" t="s">
        <v>29</v>
      </c>
      <c r="E490" s="120">
        <v>0</v>
      </c>
      <c r="F490" s="121"/>
      <c r="G490" s="120">
        <v>0</v>
      </c>
      <c r="H490" s="121"/>
      <c r="I490" s="120">
        <v>0</v>
      </c>
      <c r="J490" s="121"/>
      <c r="K490" s="120">
        <v>0</v>
      </c>
      <c r="L490" s="121"/>
      <c r="M490" s="120">
        <v>203673.45813421602</v>
      </c>
      <c r="N490" s="121">
        <v>0.00802380974037127</v>
      </c>
      <c r="O490" s="120">
        <v>14548.1041839963</v>
      </c>
      <c r="P490" s="121">
        <v>0.0033801155550327914</v>
      </c>
      <c r="Q490" s="120">
        <v>0</v>
      </c>
      <c r="R490" s="121"/>
      <c r="S490" s="120">
        <v>0</v>
      </c>
      <c r="T490" s="121"/>
      <c r="U490" s="120">
        <v>0</v>
      </c>
      <c r="V490" s="121"/>
      <c r="W490" s="120">
        <v>0</v>
      </c>
      <c r="X490" s="121"/>
      <c r="Y490" s="120">
        <v>0</v>
      </c>
      <c r="Z490" s="121"/>
      <c r="AA490" s="120">
        <v>0</v>
      </c>
      <c r="AB490" s="121"/>
      <c r="AC490" s="120">
        <v>218221.5623182123</v>
      </c>
      <c r="AD490" s="121">
        <v>0.002116484152442549</v>
      </c>
    </row>
    <row r="491" spans="1:30" ht="15">
      <c r="A491" s="81" t="s">
        <v>461</v>
      </c>
      <c r="B491" s="123" t="s">
        <v>391</v>
      </c>
      <c r="C491" s="124" t="s">
        <v>29</v>
      </c>
      <c r="D491" s="124" t="s">
        <v>29</v>
      </c>
      <c r="E491" s="125">
        <v>0</v>
      </c>
      <c r="F491" s="126"/>
      <c r="G491" s="125">
        <v>0</v>
      </c>
      <c r="H491" s="126"/>
      <c r="I491" s="125">
        <v>0</v>
      </c>
      <c r="J491" s="126"/>
      <c r="K491" s="125">
        <v>0</v>
      </c>
      <c r="L491" s="126"/>
      <c r="M491" s="125">
        <v>203673.45813421602</v>
      </c>
      <c r="N491" s="126">
        <v>0.00802380974037127</v>
      </c>
      <c r="O491" s="125">
        <v>14548.1041839963</v>
      </c>
      <c r="P491" s="126">
        <v>0.0033801155550327914</v>
      </c>
      <c r="Q491" s="125">
        <v>0</v>
      </c>
      <c r="R491" s="126"/>
      <c r="S491" s="125">
        <v>0</v>
      </c>
      <c r="T491" s="126"/>
      <c r="U491" s="125">
        <v>0</v>
      </c>
      <c r="V491" s="126"/>
      <c r="W491" s="125">
        <v>0</v>
      </c>
      <c r="X491" s="126"/>
      <c r="Y491" s="125">
        <v>0</v>
      </c>
      <c r="Z491" s="126"/>
      <c r="AA491" s="125">
        <v>0</v>
      </c>
      <c r="AB491" s="126"/>
      <c r="AC491" s="125">
        <v>218221.5623182123</v>
      </c>
      <c r="AD491" s="126">
        <v>0.002116484152442549</v>
      </c>
    </row>
    <row r="492" spans="1:30" ht="15">
      <c r="A492" s="117" t="s">
        <v>207</v>
      </c>
      <c r="B492" s="118" t="s">
        <v>29</v>
      </c>
      <c r="C492" s="119" t="s">
        <v>29</v>
      </c>
      <c r="D492" s="119" t="s">
        <v>29</v>
      </c>
      <c r="E492" s="120">
        <v>0</v>
      </c>
      <c r="F492" s="121"/>
      <c r="G492" s="120">
        <v>0</v>
      </c>
      <c r="H492" s="121"/>
      <c r="I492" s="120">
        <v>0</v>
      </c>
      <c r="J492" s="121"/>
      <c r="K492" s="120">
        <v>0</v>
      </c>
      <c r="L492" s="121"/>
      <c r="M492" s="120">
        <v>0</v>
      </c>
      <c r="N492" s="121"/>
      <c r="O492" s="120">
        <v>0</v>
      </c>
      <c r="P492" s="121"/>
      <c r="Q492" s="120">
        <v>0</v>
      </c>
      <c r="R492" s="121"/>
      <c r="S492" s="120">
        <v>0</v>
      </c>
      <c r="T492" s="121"/>
      <c r="U492" s="120">
        <v>0</v>
      </c>
      <c r="V492" s="121"/>
      <c r="W492" s="120">
        <v>0</v>
      </c>
      <c r="X492" s="121"/>
      <c r="Y492" s="120">
        <v>733022.189325442</v>
      </c>
      <c r="Z492" s="121">
        <v>0.03572798690114763</v>
      </c>
      <c r="AA492" s="120">
        <v>229441.422957673</v>
      </c>
      <c r="AB492" s="121">
        <v>0.05975692396731127</v>
      </c>
      <c r="AC492" s="120">
        <v>962463.6122831149</v>
      </c>
      <c r="AD492" s="121">
        <v>0.00933472825077385</v>
      </c>
    </row>
    <row r="493" spans="1:30" ht="15">
      <c r="A493" s="81" t="s">
        <v>462</v>
      </c>
      <c r="B493" s="123" t="s">
        <v>391</v>
      </c>
      <c r="C493" s="124" t="s">
        <v>29</v>
      </c>
      <c r="D493" s="124" t="s">
        <v>29</v>
      </c>
      <c r="E493" s="125">
        <v>0</v>
      </c>
      <c r="F493" s="126"/>
      <c r="G493" s="125">
        <v>0</v>
      </c>
      <c r="H493" s="126"/>
      <c r="I493" s="125">
        <v>0</v>
      </c>
      <c r="J493" s="126"/>
      <c r="K493" s="125">
        <v>0</v>
      </c>
      <c r="L493" s="126"/>
      <c r="M493" s="125">
        <v>0</v>
      </c>
      <c r="N493" s="126"/>
      <c r="O493" s="125">
        <v>0</v>
      </c>
      <c r="P493" s="126"/>
      <c r="Q493" s="125">
        <v>0</v>
      </c>
      <c r="R493" s="126"/>
      <c r="S493" s="125">
        <v>0</v>
      </c>
      <c r="T493" s="126"/>
      <c r="U493" s="125">
        <v>0</v>
      </c>
      <c r="V493" s="126"/>
      <c r="W493" s="125">
        <v>0</v>
      </c>
      <c r="X493" s="126"/>
      <c r="Y493" s="125">
        <v>733022.189325442</v>
      </c>
      <c r="Z493" s="126">
        <v>0.03572798690114763</v>
      </c>
      <c r="AA493" s="125">
        <v>229441.422957673</v>
      </c>
      <c r="AB493" s="126">
        <v>0.05975692396731127</v>
      </c>
      <c r="AC493" s="125">
        <v>962463.6122831149</v>
      </c>
      <c r="AD493" s="126">
        <v>0.00933472825077385</v>
      </c>
    </row>
    <row r="494" spans="1:30" ht="15">
      <c r="A494" s="117" t="s">
        <v>208</v>
      </c>
      <c r="B494" s="118" t="s">
        <v>29</v>
      </c>
      <c r="C494" s="119" t="s">
        <v>29</v>
      </c>
      <c r="D494" s="119" t="s">
        <v>29</v>
      </c>
      <c r="E494" s="120">
        <v>0</v>
      </c>
      <c r="F494" s="121"/>
      <c r="G494" s="120">
        <v>0</v>
      </c>
      <c r="H494" s="121"/>
      <c r="I494" s="120">
        <v>0</v>
      </c>
      <c r="J494" s="121"/>
      <c r="K494" s="120">
        <v>0</v>
      </c>
      <c r="L494" s="121"/>
      <c r="M494" s="120">
        <v>376129.06945274404</v>
      </c>
      <c r="N494" s="121">
        <v>0.0148177780195735</v>
      </c>
      <c r="O494" s="120">
        <v>75225.80755874551</v>
      </c>
      <c r="P494" s="121">
        <v>0.01747801081524642</v>
      </c>
      <c r="Q494" s="120">
        <v>0</v>
      </c>
      <c r="R494" s="121"/>
      <c r="S494" s="120">
        <v>0</v>
      </c>
      <c r="T494" s="121"/>
      <c r="U494" s="120">
        <v>0</v>
      </c>
      <c r="V494" s="121"/>
      <c r="W494" s="120">
        <v>0</v>
      </c>
      <c r="X494" s="121"/>
      <c r="Y494" s="120">
        <v>0</v>
      </c>
      <c r="Z494" s="121"/>
      <c r="AA494" s="120">
        <v>0</v>
      </c>
      <c r="AB494" s="121"/>
      <c r="AC494" s="120">
        <v>451354.87701148953</v>
      </c>
      <c r="AD494" s="121">
        <v>0.004377594194516255</v>
      </c>
    </row>
    <row r="495" spans="1:30" ht="15">
      <c r="A495" s="81" t="s">
        <v>463</v>
      </c>
      <c r="B495" s="123" t="s">
        <v>391</v>
      </c>
      <c r="C495" s="124" t="s">
        <v>29</v>
      </c>
      <c r="D495" s="124" t="s">
        <v>29</v>
      </c>
      <c r="E495" s="125">
        <v>0</v>
      </c>
      <c r="F495" s="126"/>
      <c r="G495" s="125">
        <v>0</v>
      </c>
      <c r="H495" s="126"/>
      <c r="I495" s="125">
        <v>0</v>
      </c>
      <c r="J495" s="126"/>
      <c r="K495" s="125">
        <v>0</v>
      </c>
      <c r="L495" s="126"/>
      <c r="M495" s="125">
        <v>376129.06945274404</v>
      </c>
      <c r="N495" s="126">
        <v>0.0148177780195735</v>
      </c>
      <c r="O495" s="125">
        <v>75225.80755874551</v>
      </c>
      <c r="P495" s="126">
        <v>0.01747801081524642</v>
      </c>
      <c r="Q495" s="125">
        <v>0</v>
      </c>
      <c r="R495" s="126"/>
      <c r="S495" s="125">
        <v>0</v>
      </c>
      <c r="T495" s="126"/>
      <c r="U495" s="125">
        <v>0</v>
      </c>
      <c r="V495" s="126"/>
      <c r="W495" s="125">
        <v>0</v>
      </c>
      <c r="X495" s="126"/>
      <c r="Y495" s="125">
        <v>0</v>
      </c>
      <c r="Z495" s="126"/>
      <c r="AA495" s="125">
        <v>0</v>
      </c>
      <c r="AB495" s="126"/>
      <c r="AC495" s="125">
        <v>451354.87701148953</v>
      </c>
      <c r="AD495" s="126">
        <v>0.004377594194516255</v>
      </c>
    </row>
    <row r="496" spans="1:30" ht="15">
      <c r="A496" s="117" t="s">
        <v>209</v>
      </c>
      <c r="B496" s="118" t="s">
        <v>29</v>
      </c>
      <c r="C496" s="119" t="s">
        <v>29</v>
      </c>
      <c r="D496" s="119" t="s">
        <v>29</v>
      </c>
      <c r="E496" s="120">
        <v>0</v>
      </c>
      <c r="F496" s="121"/>
      <c r="G496" s="120">
        <v>0</v>
      </c>
      <c r="H496" s="121"/>
      <c r="I496" s="120">
        <v>0</v>
      </c>
      <c r="J496" s="121"/>
      <c r="K496" s="120">
        <v>0</v>
      </c>
      <c r="L496" s="121"/>
      <c r="M496" s="120">
        <v>242747.739859045</v>
      </c>
      <c r="N496" s="121">
        <v>0.00956315907520256</v>
      </c>
      <c r="O496" s="120">
        <v>26972.0214082144</v>
      </c>
      <c r="P496" s="121">
        <v>0.006266696193506319</v>
      </c>
      <c r="Q496" s="120">
        <v>0</v>
      </c>
      <c r="R496" s="121"/>
      <c r="S496" s="120">
        <v>0</v>
      </c>
      <c r="T496" s="121"/>
      <c r="U496" s="120">
        <v>0</v>
      </c>
      <c r="V496" s="121"/>
      <c r="W496" s="120">
        <v>0</v>
      </c>
      <c r="X496" s="121"/>
      <c r="Y496" s="120">
        <v>0</v>
      </c>
      <c r="Z496" s="121"/>
      <c r="AA496" s="120">
        <v>0</v>
      </c>
      <c r="AB496" s="121"/>
      <c r="AC496" s="120">
        <v>269719.7612672594</v>
      </c>
      <c r="AD496" s="121">
        <v>0.0026159541443036387</v>
      </c>
    </row>
    <row r="497" spans="1:30" ht="15">
      <c r="A497" s="81" t="s">
        <v>464</v>
      </c>
      <c r="B497" s="123" t="s">
        <v>391</v>
      </c>
      <c r="C497" s="124" t="s">
        <v>29</v>
      </c>
      <c r="D497" s="124" t="s">
        <v>29</v>
      </c>
      <c r="E497" s="125">
        <v>0</v>
      </c>
      <c r="F497" s="126"/>
      <c r="G497" s="125">
        <v>0</v>
      </c>
      <c r="H497" s="126"/>
      <c r="I497" s="125">
        <v>0</v>
      </c>
      <c r="J497" s="126"/>
      <c r="K497" s="125">
        <v>0</v>
      </c>
      <c r="L497" s="126"/>
      <c r="M497" s="125">
        <v>242747.739859045</v>
      </c>
      <c r="N497" s="126">
        <v>0.00956315907520256</v>
      </c>
      <c r="O497" s="125">
        <v>26972.0214082144</v>
      </c>
      <c r="P497" s="126">
        <v>0.006266696193506319</v>
      </c>
      <c r="Q497" s="125">
        <v>0</v>
      </c>
      <c r="R497" s="126"/>
      <c r="S497" s="125">
        <v>0</v>
      </c>
      <c r="T497" s="126"/>
      <c r="U497" s="125">
        <v>0</v>
      </c>
      <c r="V497" s="126"/>
      <c r="W497" s="125">
        <v>0</v>
      </c>
      <c r="X497" s="126"/>
      <c r="Y497" s="125">
        <v>0</v>
      </c>
      <c r="Z497" s="126"/>
      <c r="AA497" s="125">
        <v>0</v>
      </c>
      <c r="AB497" s="126"/>
      <c r="AC497" s="125">
        <v>269719.7612672594</v>
      </c>
      <c r="AD497" s="126">
        <v>0.0026159541443036387</v>
      </c>
    </row>
    <row r="498" spans="1:30" ht="15">
      <c r="A498" s="117" t="s">
        <v>211</v>
      </c>
      <c r="B498" s="118" t="s">
        <v>29</v>
      </c>
      <c r="C498" s="119" t="s">
        <v>29</v>
      </c>
      <c r="D498" s="119" t="s">
        <v>29</v>
      </c>
      <c r="E498" s="120">
        <v>0</v>
      </c>
      <c r="F498" s="121"/>
      <c r="G498" s="120">
        <v>0</v>
      </c>
      <c r="H498" s="121"/>
      <c r="I498" s="120">
        <v>0</v>
      </c>
      <c r="J498" s="121"/>
      <c r="K498" s="120">
        <v>0</v>
      </c>
      <c r="L498" s="121"/>
      <c r="M498" s="120">
        <v>0</v>
      </c>
      <c r="N498" s="121"/>
      <c r="O498" s="120">
        <v>0</v>
      </c>
      <c r="P498" s="121"/>
      <c r="Q498" s="120">
        <v>0</v>
      </c>
      <c r="R498" s="121"/>
      <c r="S498" s="120">
        <v>114309.803626074</v>
      </c>
      <c r="T498" s="121">
        <v>0.0077350721203315485</v>
      </c>
      <c r="U498" s="120">
        <v>114309.803626074</v>
      </c>
      <c r="V498" s="121">
        <v>0.028933416010737883</v>
      </c>
      <c r="W498" s="120">
        <v>0</v>
      </c>
      <c r="X498" s="121"/>
      <c r="Y498" s="120">
        <v>0</v>
      </c>
      <c r="Z498" s="121"/>
      <c r="AA498" s="120">
        <v>0</v>
      </c>
      <c r="AB498" s="121"/>
      <c r="AC498" s="120">
        <v>228619.607252148</v>
      </c>
      <c r="AD498" s="121">
        <v>0.00221733256121239</v>
      </c>
    </row>
    <row r="499" spans="1:30" ht="15">
      <c r="A499" s="81" t="s">
        <v>465</v>
      </c>
      <c r="B499" s="123" t="s">
        <v>391</v>
      </c>
      <c r="C499" s="124" t="s">
        <v>29</v>
      </c>
      <c r="D499" s="124"/>
      <c r="E499" s="125">
        <v>0</v>
      </c>
      <c r="F499" s="126"/>
      <c r="G499" s="125">
        <v>0</v>
      </c>
      <c r="H499" s="126"/>
      <c r="I499" s="125">
        <v>0</v>
      </c>
      <c r="J499" s="126"/>
      <c r="K499" s="125">
        <v>0</v>
      </c>
      <c r="L499" s="126"/>
      <c r="M499" s="125">
        <v>0</v>
      </c>
      <c r="N499" s="126"/>
      <c r="O499" s="125">
        <v>0</v>
      </c>
      <c r="P499" s="126"/>
      <c r="Q499" s="125">
        <v>0</v>
      </c>
      <c r="R499" s="126"/>
      <c r="S499" s="125">
        <v>114309.803626074</v>
      </c>
      <c r="T499" s="126">
        <v>0.0077350721203315485</v>
      </c>
      <c r="U499" s="125">
        <v>114309.803626074</v>
      </c>
      <c r="V499" s="126">
        <v>0.028933416010737883</v>
      </c>
      <c r="W499" s="125">
        <v>0</v>
      </c>
      <c r="X499" s="126"/>
      <c r="Y499" s="125">
        <v>0</v>
      </c>
      <c r="Z499" s="126"/>
      <c r="AA499" s="125">
        <v>0</v>
      </c>
      <c r="AB499" s="126"/>
      <c r="AC499" s="125">
        <v>228619.607252148</v>
      </c>
      <c r="AD499" s="126">
        <v>0.00221733256121239</v>
      </c>
    </row>
    <row r="500" spans="1:30" ht="15">
      <c r="A500" s="117" t="s">
        <v>219</v>
      </c>
      <c r="B500" s="118" t="s">
        <v>29</v>
      </c>
      <c r="C500" s="119" t="s">
        <v>29</v>
      </c>
      <c r="D500" s="119"/>
      <c r="E500" s="120">
        <v>0</v>
      </c>
      <c r="F500" s="121"/>
      <c r="G500" s="120">
        <v>0</v>
      </c>
      <c r="H500" s="121"/>
      <c r="I500" s="120">
        <v>0</v>
      </c>
      <c r="J500" s="121"/>
      <c r="K500" s="120">
        <v>0</v>
      </c>
      <c r="L500" s="121"/>
      <c r="M500" s="120">
        <v>0</v>
      </c>
      <c r="N500" s="121"/>
      <c r="O500" s="120">
        <v>0</v>
      </c>
      <c r="P500" s="121"/>
      <c r="Q500" s="120">
        <v>0</v>
      </c>
      <c r="R500" s="121"/>
      <c r="S500" s="120">
        <v>0</v>
      </c>
      <c r="T500" s="121"/>
      <c r="U500" s="120">
        <v>0</v>
      </c>
      <c r="V500" s="121"/>
      <c r="W500" s="120">
        <v>0</v>
      </c>
      <c r="X500" s="121"/>
      <c r="Y500" s="120">
        <v>159890.2113407</v>
      </c>
      <c r="Z500" s="121">
        <v>0.007793154777018677</v>
      </c>
      <c r="AA500" s="120">
        <v>0</v>
      </c>
      <c r="AB500" s="121"/>
      <c r="AC500" s="120">
        <v>159890.2113407</v>
      </c>
      <c r="AD500" s="121">
        <v>0.0015507408838903675</v>
      </c>
    </row>
    <row r="501" spans="1:30" ht="15">
      <c r="A501" s="81" t="s">
        <v>466</v>
      </c>
      <c r="B501" s="123" t="s">
        <v>391</v>
      </c>
      <c r="C501" s="124" t="s">
        <v>29</v>
      </c>
      <c r="D501" s="124"/>
      <c r="E501" s="125">
        <v>0</v>
      </c>
      <c r="F501" s="126"/>
      <c r="G501" s="125">
        <v>0</v>
      </c>
      <c r="H501" s="126"/>
      <c r="I501" s="125">
        <v>0</v>
      </c>
      <c r="J501" s="126"/>
      <c r="K501" s="125">
        <v>0</v>
      </c>
      <c r="L501" s="126"/>
      <c r="M501" s="125">
        <v>0</v>
      </c>
      <c r="N501" s="126"/>
      <c r="O501" s="125">
        <v>0</v>
      </c>
      <c r="P501" s="126"/>
      <c r="Q501" s="125">
        <v>0</v>
      </c>
      <c r="R501" s="126"/>
      <c r="S501" s="125">
        <v>0</v>
      </c>
      <c r="T501" s="126"/>
      <c r="U501" s="125">
        <v>0</v>
      </c>
      <c r="V501" s="126"/>
      <c r="W501" s="125">
        <v>0</v>
      </c>
      <c r="X501" s="126"/>
      <c r="Y501" s="125">
        <v>159890.2113407</v>
      </c>
      <c r="Z501" s="126">
        <v>0.007793154777018677</v>
      </c>
      <c r="AA501" s="125">
        <v>0</v>
      </c>
      <c r="AB501" s="126"/>
      <c r="AC501" s="125">
        <v>159890.2113407</v>
      </c>
      <c r="AD501" s="126">
        <v>0.0015507408838903675</v>
      </c>
    </row>
    <row r="502" spans="1:30" ht="15">
      <c r="A502" s="117" t="s">
        <v>221</v>
      </c>
      <c r="B502" s="118" t="s">
        <v>29</v>
      </c>
      <c r="C502" s="119" t="s">
        <v>29</v>
      </c>
      <c r="D502" s="119"/>
      <c r="E502" s="120">
        <v>0</v>
      </c>
      <c r="F502" s="121"/>
      <c r="G502" s="120">
        <v>0</v>
      </c>
      <c r="H502" s="121"/>
      <c r="I502" s="120">
        <v>0</v>
      </c>
      <c r="J502" s="121"/>
      <c r="K502" s="120">
        <v>0</v>
      </c>
      <c r="L502" s="121"/>
      <c r="M502" s="120">
        <v>174421.91555556402</v>
      </c>
      <c r="N502" s="121">
        <v>0.0068714317407361615</v>
      </c>
      <c r="O502" s="120">
        <v>29070.3180147167</v>
      </c>
      <c r="P502" s="121">
        <v>0.00675421572931725</v>
      </c>
      <c r="Q502" s="120">
        <v>0</v>
      </c>
      <c r="R502" s="121"/>
      <c r="S502" s="120">
        <v>0</v>
      </c>
      <c r="T502" s="121"/>
      <c r="U502" s="120">
        <v>0</v>
      </c>
      <c r="V502" s="121"/>
      <c r="W502" s="120">
        <v>0</v>
      </c>
      <c r="X502" s="121"/>
      <c r="Y502" s="120">
        <v>0</v>
      </c>
      <c r="Z502" s="121"/>
      <c r="AA502" s="120">
        <v>0</v>
      </c>
      <c r="AB502" s="121"/>
      <c r="AC502" s="120">
        <v>203492.23357028072</v>
      </c>
      <c r="AD502" s="121">
        <v>0.001973627550464533</v>
      </c>
    </row>
    <row r="503" spans="1:30" ht="15">
      <c r="A503" s="81" t="s">
        <v>467</v>
      </c>
      <c r="B503" s="123" t="s">
        <v>391</v>
      </c>
      <c r="C503" s="124" t="s">
        <v>29</v>
      </c>
      <c r="D503" s="124"/>
      <c r="E503" s="125">
        <v>0</v>
      </c>
      <c r="F503" s="126"/>
      <c r="G503" s="125">
        <v>0</v>
      </c>
      <c r="H503" s="126"/>
      <c r="I503" s="125">
        <v>0</v>
      </c>
      <c r="J503" s="126"/>
      <c r="K503" s="125">
        <v>0</v>
      </c>
      <c r="L503" s="126"/>
      <c r="M503" s="125">
        <v>174421.91555556402</v>
      </c>
      <c r="N503" s="126">
        <v>0.0068714317407361615</v>
      </c>
      <c r="O503" s="125">
        <v>29070.3180147167</v>
      </c>
      <c r="P503" s="126">
        <v>0.00675421572931725</v>
      </c>
      <c r="Q503" s="125">
        <v>0</v>
      </c>
      <c r="R503" s="126"/>
      <c r="S503" s="125">
        <v>0</v>
      </c>
      <c r="T503" s="126"/>
      <c r="U503" s="125">
        <v>0</v>
      </c>
      <c r="V503" s="126"/>
      <c r="W503" s="125">
        <v>0</v>
      </c>
      <c r="X503" s="126"/>
      <c r="Y503" s="125">
        <v>0</v>
      </c>
      <c r="Z503" s="126"/>
      <c r="AA503" s="125">
        <v>0</v>
      </c>
      <c r="AB503" s="126"/>
      <c r="AC503" s="125">
        <v>203492.23357028072</v>
      </c>
      <c r="AD503" s="126">
        <v>0.001973627550464533</v>
      </c>
    </row>
    <row r="504" spans="1:30" ht="15">
      <c r="A504" s="117" t="s">
        <v>222</v>
      </c>
      <c r="B504" s="118" t="s">
        <v>29</v>
      </c>
      <c r="C504" s="119" t="s">
        <v>29</v>
      </c>
      <c r="D504" s="119"/>
      <c r="E504" s="120">
        <v>0</v>
      </c>
      <c r="F504" s="121"/>
      <c r="G504" s="120">
        <v>40202.9161749252</v>
      </c>
      <c r="H504" s="121">
        <v>0.005437251737826512</v>
      </c>
      <c r="I504" s="120">
        <v>10050.724058234398</v>
      </c>
      <c r="J504" s="121">
        <v>0.004085517287971904</v>
      </c>
      <c r="K504" s="120">
        <v>0</v>
      </c>
      <c r="L504" s="121"/>
      <c r="M504" s="120">
        <v>444028.851013728</v>
      </c>
      <c r="N504" s="121">
        <v>0.017492721203869438</v>
      </c>
      <c r="O504" s="120">
        <v>128507.07175934801</v>
      </c>
      <c r="P504" s="121">
        <v>0.029857412807320727</v>
      </c>
      <c r="Q504" s="120">
        <v>0</v>
      </c>
      <c r="R504" s="121"/>
      <c r="S504" s="120">
        <v>0</v>
      </c>
      <c r="T504" s="121"/>
      <c r="U504" s="120">
        <v>0</v>
      </c>
      <c r="V504" s="121"/>
      <c r="W504" s="120">
        <v>0</v>
      </c>
      <c r="X504" s="121"/>
      <c r="Y504" s="120">
        <v>206529.24059533302</v>
      </c>
      <c r="Z504" s="121">
        <v>0.01006637194637229</v>
      </c>
      <c r="AA504" s="120">
        <v>44871.575503395696</v>
      </c>
      <c r="AB504" s="121">
        <v>0.011686587762073555</v>
      </c>
      <c r="AC504" s="120">
        <v>874190.3791049643</v>
      </c>
      <c r="AD504" s="121">
        <v>0.008478585085443623</v>
      </c>
    </row>
    <row r="505" spans="1:30" ht="15">
      <c r="A505" s="81" t="s">
        <v>468</v>
      </c>
      <c r="B505" s="123" t="s">
        <v>391</v>
      </c>
      <c r="C505" s="124" t="s">
        <v>29</v>
      </c>
      <c r="D505" s="124"/>
      <c r="E505" s="125">
        <v>0</v>
      </c>
      <c r="F505" s="126"/>
      <c r="G505" s="125">
        <v>0</v>
      </c>
      <c r="H505" s="126"/>
      <c r="I505" s="125">
        <v>0</v>
      </c>
      <c r="J505" s="126"/>
      <c r="K505" s="125">
        <v>0</v>
      </c>
      <c r="L505" s="126"/>
      <c r="M505" s="125">
        <v>192760.619565652</v>
      </c>
      <c r="N505" s="126">
        <v>0.0075938934360885516</v>
      </c>
      <c r="O505" s="125">
        <v>128507.07175934801</v>
      </c>
      <c r="P505" s="126">
        <v>0.029857412807320727</v>
      </c>
      <c r="Q505" s="125">
        <v>0</v>
      </c>
      <c r="R505" s="126"/>
      <c r="S505" s="125">
        <v>0</v>
      </c>
      <c r="T505" s="126"/>
      <c r="U505" s="125">
        <v>0</v>
      </c>
      <c r="V505" s="126"/>
      <c r="W505" s="125">
        <v>0</v>
      </c>
      <c r="X505" s="126"/>
      <c r="Y505" s="125">
        <v>206529.24059533302</v>
      </c>
      <c r="Z505" s="126">
        <v>0.01006637194637229</v>
      </c>
      <c r="AA505" s="125">
        <v>0</v>
      </c>
      <c r="AB505" s="126"/>
      <c r="AC505" s="125">
        <v>527796.9319203331</v>
      </c>
      <c r="AD505" s="126">
        <v>0.005118989298079804</v>
      </c>
    </row>
    <row r="506" spans="1:30" ht="15">
      <c r="A506" s="81" t="s">
        <v>590</v>
      </c>
      <c r="B506" s="123" t="s">
        <v>391</v>
      </c>
      <c r="C506" s="124" t="s">
        <v>29</v>
      </c>
      <c r="D506" s="124"/>
      <c r="E506" s="125">
        <v>0</v>
      </c>
      <c r="F506" s="126"/>
      <c r="G506" s="125">
        <v>40202.9161749252</v>
      </c>
      <c r="H506" s="126">
        <v>0.005437251737826512</v>
      </c>
      <c r="I506" s="125">
        <v>10050.724058234398</v>
      </c>
      <c r="J506" s="126">
        <v>0.004085517287971904</v>
      </c>
      <c r="K506" s="125">
        <v>0</v>
      </c>
      <c r="L506" s="126"/>
      <c r="M506" s="125">
        <v>251268.231448076</v>
      </c>
      <c r="N506" s="126">
        <v>0.009898827767780885</v>
      </c>
      <c r="O506" s="125">
        <v>0</v>
      </c>
      <c r="P506" s="126"/>
      <c r="Q506" s="125">
        <v>0</v>
      </c>
      <c r="R506" s="126"/>
      <c r="S506" s="125">
        <v>0</v>
      </c>
      <c r="T506" s="126"/>
      <c r="U506" s="125">
        <v>0</v>
      </c>
      <c r="V506" s="126"/>
      <c r="W506" s="125">
        <v>0</v>
      </c>
      <c r="X506" s="126"/>
      <c r="Y506" s="125">
        <v>0</v>
      </c>
      <c r="Z506" s="126"/>
      <c r="AA506" s="125">
        <v>44871.575503395696</v>
      </c>
      <c r="AB506" s="126">
        <v>0.011686587762073555</v>
      </c>
      <c r="AC506" s="125">
        <v>346393.4471846313</v>
      </c>
      <c r="AD506" s="126">
        <v>0.0033595957873638195</v>
      </c>
    </row>
    <row r="507" spans="1:30" ht="15">
      <c r="A507" s="117" t="s">
        <v>226</v>
      </c>
      <c r="B507" s="118" t="s">
        <v>29</v>
      </c>
      <c r="C507" s="119" t="s">
        <v>29</v>
      </c>
      <c r="D507" s="119"/>
      <c r="E507" s="120">
        <v>0</v>
      </c>
      <c r="F507" s="121"/>
      <c r="G507" s="120">
        <v>0</v>
      </c>
      <c r="H507" s="121"/>
      <c r="I507" s="120">
        <v>0</v>
      </c>
      <c r="J507" s="121"/>
      <c r="K507" s="120">
        <v>0</v>
      </c>
      <c r="L507" s="121"/>
      <c r="M507" s="120">
        <v>400363.808253135</v>
      </c>
      <c r="N507" s="121">
        <v>0.015772516722511364</v>
      </c>
      <c r="O507" s="120">
        <v>133454.605211645</v>
      </c>
      <c r="P507" s="121">
        <v>0.031006925800192375</v>
      </c>
      <c r="Q507" s="120">
        <v>0</v>
      </c>
      <c r="R507" s="121"/>
      <c r="S507" s="120">
        <v>0</v>
      </c>
      <c r="T507" s="121"/>
      <c r="U507" s="120">
        <v>0</v>
      </c>
      <c r="V507" s="121"/>
      <c r="W507" s="120">
        <v>0</v>
      </c>
      <c r="X507" s="121"/>
      <c r="Y507" s="120">
        <v>0</v>
      </c>
      <c r="Z507" s="121"/>
      <c r="AA507" s="120">
        <v>0</v>
      </c>
      <c r="AB507" s="121"/>
      <c r="AC507" s="120">
        <v>533818.4134647801</v>
      </c>
      <c r="AD507" s="121">
        <v>0.005177390356745415</v>
      </c>
    </row>
    <row r="508" spans="1:30" ht="15">
      <c r="A508" s="81" t="s">
        <v>469</v>
      </c>
      <c r="B508" s="123" t="s">
        <v>391</v>
      </c>
      <c r="C508" s="124" t="s">
        <v>29</v>
      </c>
      <c r="D508" s="124"/>
      <c r="E508" s="125">
        <v>0</v>
      </c>
      <c r="F508" s="126"/>
      <c r="G508" s="125">
        <v>0</v>
      </c>
      <c r="H508" s="126"/>
      <c r="I508" s="125">
        <v>0</v>
      </c>
      <c r="J508" s="126"/>
      <c r="K508" s="125">
        <v>0</v>
      </c>
      <c r="L508" s="126"/>
      <c r="M508" s="125">
        <v>400363.808253135</v>
      </c>
      <c r="N508" s="126">
        <v>0.015772516722511364</v>
      </c>
      <c r="O508" s="125">
        <v>133454.605211645</v>
      </c>
      <c r="P508" s="126">
        <v>0.031006925800192375</v>
      </c>
      <c r="Q508" s="125">
        <v>0</v>
      </c>
      <c r="R508" s="126"/>
      <c r="S508" s="125">
        <v>0</v>
      </c>
      <c r="T508" s="126"/>
      <c r="U508" s="125">
        <v>0</v>
      </c>
      <c r="V508" s="126"/>
      <c r="W508" s="125">
        <v>0</v>
      </c>
      <c r="X508" s="126"/>
      <c r="Y508" s="125">
        <v>0</v>
      </c>
      <c r="Z508" s="126"/>
      <c r="AA508" s="125">
        <v>0</v>
      </c>
      <c r="AB508" s="126"/>
      <c r="AC508" s="125">
        <v>533818.4134647801</v>
      </c>
      <c r="AD508" s="126">
        <v>0.005177390356745415</v>
      </c>
    </row>
    <row r="509" spans="1:30" ht="15">
      <c r="A509" s="117" t="s">
        <v>227</v>
      </c>
      <c r="B509" s="118" t="s">
        <v>29</v>
      </c>
      <c r="C509" s="119" t="s">
        <v>29</v>
      </c>
      <c r="D509" s="119"/>
      <c r="E509" s="120">
        <v>0</v>
      </c>
      <c r="F509" s="121"/>
      <c r="G509" s="120">
        <v>0</v>
      </c>
      <c r="H509" s="121"/>
      <c r="I509" s="120">
        <v>0</v>
      </c>
      <c r="J509" s="121"/>
      <c r="K509" s="120">
        <v>0</v>
      </c>
      <c r="L509" s="121"/>
      <c r="M509" s="120">
        <v>0</v>
      </c>
      <c r="N509" s="121"/>
      <c r="O509" s="120">
        <v>0</v>
      </c>
      <c r="P509" s="121"/>
      <c r="Q509" s="120">
        <v>0</v>
      </c>
      <c r="R509" s="121"/>
      <c r="S509" s="120">
        <v>230535.946774934</v>
      </c>
      <c r="T509" s="121">
        <v>0.015599818371363908</v>
      </c>
      <c r="U509" s="120">
        <v>62409.734980621004</v>
      </c>
      <c r="V509" s="121">
        <v>0.015796780048901445</v>
      </c>
      <c r="W509" s="120">
        <v>0</v>
      </c>
      <c r="X509" s="121"/>
      <c r="Y509" s="120">
        <v>0</v>
      </c>
      <c r="Z509" s="121"/>
      <c r="AA509" s="120">
        <v>0</v>
      </c>
      <c r="AB509" s="121"/>
      <c r="AC509" s="120">
        <v>292945.68175555504</v>
      </c>
      <c r="AD509" s="121">
        <v>0.0028412173681444013</v>
      </c>
    </row>
    <row r="510" spans="1:30" ht="15">
      <c r="A510" s="81" t="s">
        <v>470</v>
      </c>
      <c r="B510" s="123" t="s">
        <v>416</v>
      </c>
      <c r="C510" s="124" t="s">
        <v>29</v>
      </c>
      <c r="D510" s="124"/>
      <c r="E510" s="125">
        <v>0</v>
      </c>
      <c r="F510" s="126"/>
      <c r="G510" s="125">
        <v>0</v>
      </c>
      <c r="H510" s="126"/>
      <c r="I510" s="125">
        <v>0</v>
      </c>
      <c r="J510" s="126"/>
      <c r="K510" s="125">
        <v>0</v>
      </c>
      <c r="L510" s="126"/>
      <c r="M510" s="125">
        <v>0</v>
      </c>
      <c r="N510" s="126"/>
      <c r="O510" s="125">
        <v>0</v>
      </c>
      <c r="P510" s="126"/>
      <c r="Q510" s="125">
        <v>0</v>
      </c>
      <c r="R510" s="126"/>
      <c r="S510" s="125">
        <v>62409.734980621004</v>
      </c>
      <c r="T510" s="126">
        <v>0.004223118103369469</v>
      </c>
      <c r="U510" s="125">
        <v>62409.734980621004</v>
      </c>
      <c r="V510" s="126">
        <v>0.015796780048901445</v>
      </c>
      <c r="W510" s="125">
        <v>0</v>
      </c>
      <c r="X510" s="126"/>
      <c r="Y510" s="125">
        <v>0</v>
      </c>
      <c r="Z510" s="126"/>
      <c r="AA510" s="125">
        <v>0</v>
      </c>
      <c r="AB510" s="126"/>
      <c r="AC510" s="125">
        <v>124819.46996124201</v>
      </c>
      <c r="AD510" s="126">
        <v>0.0012105972814181422</v>
      </c>
    </row>
    <row r="511" spans="1:30" ht="15">
      <c r="A511" s="81" t="s">
        <v>534</v>
      </c>
      <c r="B511" s="123" t="s">
        <v>416</v>
      </c>
      <c r="C511" s="124" t="s">
        <v>29</v>
      </c>
      <c r="D511" s="124"/>
      <c r="E511" s="125">
        <v>0</v>
      </c>
      <c r="F511" s="126"/>
      <c r="G511" s="125">
        <v>0</v>
      </c>
      <c r="H511" s="126"/>
      <c r="I511" s="125">
        <v>0</v>
      </c>
      <c r="J511" s="126"/>
      <c r="K511" s="125">
        <v>0</v>
      </c>
      <c r="L511" s="126"/>
      <c r="M511" s="125">
        <v>0</v>
      </c>
      <c r="N511" s="126"/>
      <c r="O511" s="125">
        <v>0</v>
      </c>
      <c r="P511" s="126"/>
      <c r="Q511" s="125">
        <v>0</v>
      </c>
      <c r="R511" s="126"/>
      <c r="S511" s="125">
        <v>168126.211794313</v>
      </c>
      <c r="T511" s="126">
        <v>0.01137670026799444</v>
      </c>
      <c r="U511" s="125">
        <v>0</v>
      </c>
      <c r="V511" s="126"/>
      <c r="W511" s="125">
        <v>0</v>
      </c>
      <c r="X511" s="126"/>
      <c r="Y511" s="125">
        <v>0</v>
      </c>
      <c r="Z511" s="126"/>
      <c r="AA511" s="125">
        <v>0</v>
      </c>
      <c r="AB511" s="126"/>
      <c r="AC511" s="125">
        <v>168126.211794313</v>
      </c>
      <c r="AD511" s="126">
        <v>0.001630620086726259</v>
      </c>
    </row>
    <row r="512" spans="1:30" ht="15">
      <c r="A512" s="117" t="s">
        <v>228</v>
      </c>
      <c r="B512" s="118" t="s">
        <v>29</v>
      </c>
      <c r="C512" s="119" t="s">
        <v>29</v>
      </c>
      <c r="D512" s="119"/>
      <c r="E512" s="120">
        <v>0</v>
      </c>
      <c r="F512" s="121"/>
      <c r="G512" s="120">
        <v>0</v>
      </c>
      <c r="H512" s="121"/>
      <c r="I512" s="120">
        <v>0</v>
      </c>
      <c r="J512" s="121"/>
      <c r="K512" s="120">
        <v>0</v>
      </c>
      <c r="L512" s="121"/>
      <c r="M512" s="120">
        <v>0</v>
      </c>
      <c r="N512" s="121"/>
      <c r="O512" s="120">
        <v>0</v>
      </c>
      <c r="P512" s="121"/>
      <c r="Q512" s="120">
        <v>0</v>
      </c>
      <c r="R512" s="121"/>
      <c r="S512" s="120">
        <v>38167.0842242896</v>
      </c>
      <c r="T512" s="121">
        <v>0.002582675673762665</v>
      </c>
      <c r="U512" s="120">
        <v>38167.0842242896</v>
      </c>
      <c r="V512" s="121">
        <v>0.00966062481736563</v>
      </c>
      <c r="W512" s="120">
        <v>0</v>
      </c>
      <c r="X512" s="121"/>
      <c r="Y512" s="120">
        <v>0</v>
      </c>
      <c r="Z512" s="121"/>
      <c r="AA512" s="120">
        <v>0</v>
      </c>
      <c r="AB512" s="121"/>
      <c r="AC512" s="120">
        <v>76334.1684485792</v>
      </c>
      <c r="AD512" s="121">
        <v>0.0007403487359132268</v>
      </c>
    </row>
    <row r="513" spans="1:30" ht="15">
      <c r="A513" s="81" t="s">
        <v>471</v>
      </c>
      <c r="B513" s="123" t="s">
        <v>416</v>
      </c>
      <c r="C513" s="124" t="s">
        <v>29</v>
      </c>
      <c r="D513" s="124"/>
      <c r="E513" s="125">
        <v>0</v>
      </c>
      <c r="F513" s="126"/>
      <c r="G513" s="125">
        <v>0</v>
      </c>
      <c r="H513" s="126"/>
      <c r="I513" s="125">
        <v>0</v>
      </c>
      <c r="J513" s="126"/>
      <c r="K513" s="125">
        <v>0</v>
      </c>
      <c r="L513" s="126"/>
      <c r="M513" s="125">
        <v>0</v>
      </c>
      <c r="N513" s="126"/>
      <c r="O513" s="125">
        <v>0</v>
      </c>
      <c r="P513" s="126"/>
      <c r="Q513" s="125">
        <v>0</v>
      </c>
      <c r="R513" s="126"/>
      <c r="S513" s="125">
        <v>38167.0842242896</v>
      </c>
      <c r="T513" s="126">
        <v>0.002582675673762665</v>
      </c>
      <c r="U513" s="125">
        <v>38167.0842242896</v>
      </c>
      <c r="V513" s="126">
        <v>0.00966062481736563</v>
      </c>
      <c r="W513" s="125">
        <v>0</v>
      </c>
      <c r="X513" s="126"/>
      <c r="Y513" s="125">
        <v>0</v>
      </c>
      <c r="Z513" s="126"/>
      <c r="AA513" s="125">
        <v>0</v>
      </c>
      <c r="AB513" s="126"/>
      <c r="AC513" s="125">
        <v>76334.1684485792</v>
      </c>
      <c r="AD513" s="126">
        <v>0.0007403487359132268</v>
      </c>
    </row>
    <row r="514" spans="1:30" ht="15">
      <c r="A514" s="117" t="s">
        <v>229</v>
      </c>
      <c r="B514" s="118" t="s">
        <v>29</v>
      </c>
      <c r="C514" s="119" t="s">
        <v>29</v>
      </c>
      <c r="D514" s="119"/>
      <c r="E514" s="120">
        <v>0</v>
      </c>
      <c r="F514" s="121"/>
      <c r="G514" s="120">
        <v>0</v>
      </c>
      <c r="H514" s="121"/>
      <c r="I514" s="120">
        <v>0</v>
      </c>
      <c r="J514" s="121"/>
      <c r="K514" s="120">
        <v>0</v>
      </c>
      <c r="L514" s="121"/>
      <c r="M514" s="120">
        <v>0</v>
      </c>
      <c r="N514" s="121"/>
      <c r="O514" s="120">
        <v>0</v>
      </c>
      <c r="P514" s="121"/>
      <c r="Q514" s="120">
        <v>0</v>
      </c>
      <c r="R514" s="121"/>
      <c r="S514" s="120">
        <v>125482.242959628</v>
      </c>
      <c r="T514" s="121">
        <v>0.00849108447678491</v>
      </c>
      <c r="U514" s="120">
        <v>0</v>
      </c>
      <c r="V514" s="121"/>
      <c r="W514" s="120">
        <v>0</v>
      </c>
      <c r="X514" s="121"/>
      <c r="Y514" s="120">
        <v>0</v>
      </c>
      <c r="Z514" s="121"/>
      <c r="AA514" s="120">
        <v>0</v>
      </c>
      <c r="AB514" s="121"/>
      <c r="AC514" s="120">
        <v>125482.242959628</v>
      </c>
      <c r="AD514" s="121">
        <v>0.0012170253746498516</v>
      </c>
    </row>
    <row r="515" spans="1:30" ht="15">
      <c r="A515" s="81" t="s">
        <v>472</v>
      </c>
      <c r="B515" s="123" t="s">
        <v>391</v>
      </c>
      <c r="C515" s="124" t="s">
        <v>29</v>
      </c>
      <c r="D515" s="124"/>
      <c r="E515" s="125">
        <v>0</v>
      </c>
      <c r="F515" s="126"/>
      <c r="G515" s="125">
        <v>0</v>
      </c>
      <c r="H515" s="126"/>
      <c r="I515" s="125">
        <v>0</v>
      </c>
      <c r="J515" s="126"/>
      <c r="K515" s="125">
        <v>0</v>
      </c>
      <c r="L515" s="126"/>
      <c r="M515" s="125">
        <v>0</v>
      </c>
      <c r="N515" s="126"/>
      <c r="O515" s="125">
        <v>0</v>
      </c>
      <c r="P515" s="126"/>
      <c r="Q515" s="125">
        <v>0</v>
      </c>
      <c r="R515" s="126"/>
      <c r="S515" s="125">
        <v>125482.242959628</v>
      </c>
      <c r="T515" s="126">
        <v>0.00849108447678491</v>
      </c>
      <c r="U515" s="125">
        <v>0</v>
      </c>
      <c r="V515" s="126"/>
      <c r="W515" s="125">
        <v>0</v>
      </c>
      <c r="X515" s="126"/>
      <c r="Y515" s="125">
        <v>0</v>
      </c>
      <c r="Z515" s="126"/>
      <c r="AA515" s="125">
        <v>0</v>
      </c>
      <c r="AB515" s="126"/>
      <c r="AC515" s="125">
        <v>125482.242959628</v>
      </c>
      <c r="AD515" s="126">
        <v>0.0012170253746498516</v>
      </c>
    </row>
    <row r="516" spans="1:30" ht="15">
      <c r="A516" s="117" t="s">
        <v>235</v>
      </c>
      <c r="B516" s="118" t="s">
        <v>29</v>
      </c>
      <c r="C516" s="119" t="s">
        <v>29</v>
      </c>
      <c r="D516" s="119"/>
      <c r="E516" s="120">
        <v>0</v>
      </c>
      <c r="F516" s="121"/>
      <c r="G516" s="120">
        <v>0</v>
      </c>
      <c r="H516" s="121"/>
      <c r="I516" s="120">
        <v>0</v>
      </c>
      <c r="J516" s="121"/>
      <c r="K516" s="120">
        <v>0</v>
      </c>
      <c r="L516" s="121"/>
      <c r="M516" s="120">
        <v>373169.816511949</v>
      </c>
      <c r="N516" s="121">
        <v>0.01470119688628255</v>
      </c>
      <c r="O516" s="120">
        <v>93292.4492316795</v>
      </c>
      <c r="P516" s="121">
        <v>0.02167562555415276</v>
      </c>
      <c r="Q516" s="120">
        <v>0</v>
      </c>
      <c r="R516" s="121"/>
      <c r="S516" s="120">
        <v>0</v>
      </c>
      <c r="T516" s="121"/>
      <c r="U516" s="120">
        <v>0</v>
      </c>
      <c r="V516" s="121"/>
      <c r="W516" s="120">
        <v>0</v>
      </c>
      <c r="X516" s="121"/>
      <c r="Y516" s="120">
        <v>186549.77430986</v>
      </c>
      <c r="Z516" s="121">
        <v>0.009092559529593756</v>
      </c>
      <c r="AA516" s="120">
        <v>0</v>
      </c>
      <c r="AB516" s="121"/>
      <c r="AC516" s="120">
        <v>653012.0400534885</v>
      </c>
      <c r="AD516" s="121">
        <v>0.006333423789313789</v>
      </c>
    </row>
    <row r="517" spans="1:30" ht="15">
      <c r="A517" s="81" t="s">
        <v>473</v>
      </c>
      <c r="B517" s="123" t="s">
        <v>391</v>
      </c>
      <c r="C517" s="124" t="s">
        <v>29</v>
      </c>
      <c r="D517" s="124" t="s">
        <v>29</v>
      </c>
      <c r="E517" s="125">
        <v>0</v>
      </c>
      <c r="F517" s="126"/>
      <c r="G517" s="125">
        <v>0</v>
      </c>
      <c r="H517" s="126"/>
      <c r="I517" s="125">
        <v>0</v>
      </c>
      <c r="J517" s="126"/>
      <c r="K517" s="125">
        <v>0</v>
      </c>
      <c r="L517" s="126"/>
      <c r="M517" s="125">
        <v>373169.816511949</v>
      </c>
      <c r="N517" s="126">
        <v>0.01470119688628255</v>
      </c>
      <c r="O517" s="125">
        <v>93292.4492316795</v>
      </c>
      <c r="P517" s="126">
        <v>0.02167562555415276</v>
      </c>
      <c r="Q517" s="125">
        <v>0</v>
      </c>
      <c r="R517" s="126"/>
      <c r="S517" s="125">
        <v>0</v>
      </c>
      <c r="T517" s="126"/>
      <c r="U517" s="125">
        <v>0</v>
      </c>
      <c r="V517" s="126"/>
      <c r="W517" s="125">
        <v>0</v>
      </c>
      <c r="X517" s="126"/>
      <c r="Y517" s="125">
        <v>186549.77430986</v>
      </c>
      <c r="Z517" s="126">
        <v>0.009092559529593756</v>
      </c>
      <c r="AA517" s="125">
        <v>0</v>
      </c>
      <c r="AB517" s="126"/>
      <c r="AC517" s="125">
        <v>653012.0400534885</v>
      </c>
      <c r="AD517" s="126">
        <v>0.006333423789313789</v>
      </c>
    </row>
    <row r="518" spans="1:30" ht="15">
      <c r="A518" s="117" t="s">
        <v>236</v>
      </c>
      <c r="B518" s="118" t="s">
        <v>29</v>
      </c>
      <c r="C518" s="119" t="s">
        <v>29</v>
      </c>
      <c r="D518" s="119" t="s">
        <v>29</v>
      </c>
      <c r="E518" s="120">
        <v>0</v>
      </c>
      <c r="F518" s="121"/>
      <c r="G518" s="120">
        <v>0</v>
      </c>
      <c r="H518" s="121"/>
      <c r="I518" s="120">
        <v>0</v>
      </c>
      <c r="J518" s="121"/>
      <c r="K518" s="120">
        <v>0</v>
      </c>
      <c r="L518" s="121"/>
      <c r="M518" s="120">
        <v>96271.00300012501</v>
      </c>
      <c r="N518" s="121">
        <v>0.003792640526968819</v>
      </c>
      <c r="O518" s="120">
        <v>64180.701881001194</v>
      </c>
      <c r="P518" s="121">
        <v>0.014911784107206094</v>
      </c>
      <c r="Q518" s="120">
        <v>0</v>
      </c>
      <c r="R518" s="121"/>
      <c r="S518" s="120">
        <v>64757.8111919121</v>
      </c>
      <c r="T518" s="121">
        <v>0.004382006827365393</v>
      </c>
      <c r="U518" s="120">
        <v>32378.9095723101</v>
      </c>
      <c r="V518" s="121">
        <v>0.008195556556935771</v>
      </c>
      <c r="W518" s="120">
        <v>0</v>
      </c>
      <c r="X518" s="121"/>
      <c r="Y518" s="120">
        <v>160451.816219039</v>
      </c>
      <c r="Z518" s="121">
        <v>0.007820527770673045</v>
      </c>
      <c r="AA518" s="120">
        <v>0</v>
      </c>
      <c r="AB518" s="121"/>
      <c r="AC518" s="120">
        <v>418040.24186438735</v>
      </c>
      <c r="AD518" s="121">
        <v>0.004054482689932536</v>
      </c>
    </row>
    <row r="519" spans="1:30" ht="15">
      <c r="A519" s="81" t="s">
        <v>474</v>
      </c>
      <c r="B519" s="123" t="s">
        <v>391</v>
      </c>
      <c r="C519" s="124" t="s">
        <v>29</v>
      </c>
      <c r="D519" s="124" t="s">
        <v>29</v>
      </c>
      <c r="E519" s="125">
        <v>0</v>
      </c>
      <c r="F519" s="126"/>
      <c r="G519" s="125">
        <v>0</v>
      </c>
      <c r="H519" s="126"/>
      <c r="I519" s="125">
        <v>0</v>
      </c>
      <c r="J519" s="126"/>
      <c r="K519" s="125">
        <v>0</v>
      </c>
      <c r="L519" s="126"/>
      <c r="M519" s="125">
        <v>96271.00300012501</v>
      </c>
      <c r="N519" s="126">
        <v>0.003792640526968819</v>
      </c>
      <c r="O519" s="125">
        <v>64180.701881001194</v>
      </c>
      <c r="P519" s="126">
        <v>0.014911784107206094</v>
      </c>
      <c r="Q519" s="125">
        <v>0</v>
      </c>
      <c r="R519" s="126"/>
      <c r="S519" s="125">
        <v>64757.8111919121</v>
      </c>
      <c r="T519" s="126">
        <v>0.004382006827365393</v>
      </c>
      <c r="U519" s="125">
        <v>32378.9095723101</v>
      </c>
      <c r="V519" s="126">
        <v>0.008195556556935771</v>
      </c>
      <c r="W519" s="125">
        <v>0</v>
      </c>
      <c r="X519" s="126"/>
      <c r="Y519" s="125">
        <v>160451.816219039</v>
      </c>
      <c r="Z519" s="126">
        <v>0.007820527770673045</v>
      </c>
      <c r="AA519" s="125">
        <v>0</v>
      </c>
      <c r="AB519" s="126"/>
      <c r="AC519" s="125">
        <v>418040.24186438735</v>
      </c>
      <c r="AD519" s="126">
        <v>0.004054482689932536</v>
      </c>
    </row>
    <row r="520" spans="1:30" ht="15">
      <c r="A520" s="117" t="s">
        <v>238</v>
      </c>
      <c r="B520" s="118" t="s">
        <v>29</v>
      </c>
      <c r="C520" s="119" t="s">
        <v>29</v>
      </c>
      <c r="D520" s="119" t="s">
        <v>29</v>
      </c>
      <c r="E520" s="120">
        <v>0</v>
      </c>
      <c r="F520" s="121"/>
      <c r="G520" s="120">
        <v>0</v>
      </c>
      <c r="H520" s="121"/>
      <c r="I520" s="120">
        <v>0</v>
      </c>
      <c r="J520" s="121"/>
      <c r="K520" s="120">
        <v>0</v>
      </c>
      <c r="L520" s="121"/>
      <c r="M520" s="120">
        <v>0</v>
      </c>
      <c r="N520" s="121"/>
      <c r="O520" s="120">
        <v>0</v>
      </c>
      <c r="P520" s="121"/>
      <c r="Q520" s="120">
        <v>0</v>
      </c>
      <c r="R520" s="121"/>
      <c r="S520" s="120">
        <v>0</v>
      </c>
      <c r="T520" s="121"/>
      <c r="U520" s="120">
        <v>0</v>
      </c>
      <c r="V520" s="121"/>
      <c r="W520" s="120">
        <v>0</v>
      </c>
      <c r="X520" s="121"/>
      <c r="Y520" s="120">
        <v>240380.98445812002</v>
      </c>
      <c r="Z520" s="121">
        <v>0.011716328358228867</v>
      </c>
      <c r="AA520" s="120">
        <v>0</v>
      </c>
      <c r="AB520" s="121"/>
      <c r="AC520" s="120">
        <v>240380.98445812002</v>
      </c>
      <c r="AD520" s="121">
        <v>0.002331403637429139</v>
      </c>
    </row>
    <row r="521" spans="1:30" ht="15">
      <c r="A521" s="81" t="s">
        <v>475</v>
      </c>
      <c r="B521" s="123" t="s">
        <v>391</v>
      </c>
      <c r="C521" s="124" t="s">
        <v>29</v>
      </c>
      <c r="D521" s="124" t="s">
        <v>29</v>
      </c>
      <c r="E521" s="125">
        <v>0</v>
      </c>
      <c r="F521" s="126"/>
      <c r="G521" s="125">
        <v>0</v>
      </c>
      <c r="H521" s="126"/>
      <c r="I521" s="125">
        <v>0</v>
      </c>
      <c r="J521" s="126"/>
      <c r="K521" s="125">
        <v>0</v>
      </c>
      <c r="L521" s="126"/>
      <c r="M521" s="125">
        <v>0</v>
      </c>
      <c r="N521" s="126"/>
      <c r="O521" s="125">
        <v>0</v>
      </c>
      <c r="P521" s="126"/>
      <c r="Q521" s="125">
        <v>0</v>
      </c>
      <c r="R521" s="126"/>
      <c r="S521" s="125">
        <v>0</v>
      </c>
      <c r="T521" s="126"/>
      <c r="U521" s="125">
        <v>0</v>
      </c>
      <c r="V521" s="126"/>
      <c r="W521" s="125">
        <v>0</v>
      </c>
      <c r="X521" s="126"/>
      <c r="Y521" s="125">
        <v>240380.98445812002</v>
      </c>
      <c r="Z521" s="126">
        <v>0.011716328358228867</v>
      </c>
      <c r="AA521" s="125">
        <v>0</v>
      </c>
      <c r="AB521" s="126"/>
      <c r="AC521" s="125">
        <v>240380.98445812002</v>
      </c>
      <c r="AD521" s="126">
        <v>0.002331403637429139</v>
      </c>
    </row>
    <row r="522" spans="1:30" ht="15">
      <c r="A522" s="117" t="s">
        <v>240</v>
      </c>
      <c r="B522" s="118" t="s">
        <v>29</v>
      </c>
      <c r="C522" s="119" t="s">
        <v>29</v>
      </c>
      <c r="D522" s="119" t="s">
        <v>29</v>
      </c>
      <c r="E522" s="120">
        <v>0</v>
      </c>
      <c r="F522" s="121"/>
      <c r="G522" s="120">
        <v>0</v>
      </c>
      <c r="H522" s="121"/>
      <c r="I522" s="120">
        <v>0</v>
      </c>
      <c r="J522" s="121"/>
      <c r="K522" s="120">
        <v>0</v>
      </c>
      <c r="L522" s="121"/>
      <c r="M522" s="120">
        <v>449885.84520177</v>
      </c>
      <c r="N522" s="121">
        <v>0.017723460188938077</v>
      </c>
      <c r="O522" s="120">
        <v>112471.463723718</v>
      </c>
      <c r="P522" s="121">
        <v>0.026131689684216676</v>
      </c>
      <c r="Q522" s="120">
        <v>0</v>
      </c>
      <c r="R522" s="121"/>
      <c r="S522" s="120">
        <v>0</v>
      </c>
      <c r="T522" s="121"/>
      <c r="U522" s="120">
        <v>0</v>
      </c>
      <c r="V522" s="121"/>
      <c r="W522" s="120">
        <v>0</v>
      </c>
      <c r="X522" s="121"/>
      <c r="Y522" s="120">
        <v>0</v>
      </c>
      <c r="Z522" s="121"/>
      <c r="AA522" s="120">
        <v>0</v>
      </c>
      <c r="AB522" s="121"/>
      <c r="AC522" s="120">
        <v>562357.308925488</v>
      </c>
      <c r="AD522" s="121">
        <v>0.005454182985893236</v>
      </c>
    </row>
    <row r="523" spans="1:30" ht="15">
      <c r="A523" s="81" t="s">
        <v>476</v>
      </c>
      <c r="B523" s="123" t="s">
        <v>416</v>
      </c>
      <c r="C523" s="124" t="s">
        <v>29</v>
      </c>
      <c r="D523" s="124" t="s">
        <v>29</v>
      </c>
      <c r="E523" s="125">
        <v>0</v>
      </c>
      <c r="F523" s="126"/>
      <c r="G523" s="125">
        <v>0</v>
      </c>
      <c r="H523" s="126"/>
      <c r="I523" s="125">
        <v>0</v>
      </c>
      <c r="J523" s="126"/>
      <c r="K523" s="125">
        <v>0</v>
      </c>
      <c r="L523" s="126"/>
      <c r="M523" s="125">
        <v>449885.84520177</v>
      </c>
      <c r="N523" s="126">
        <v>0.017723460188938077</v>
      </c>
      <c r="O523" s="125">
        <v>112471.463723718</v>
      </c>
      <c r="P523" s="126">
        <v>0.026131689684216676</v>
      </c>
      <c r="Q523" s="125">
        <v>0</v>
      </c>
      <c r="R523" s="126"/>
      <c r="S523" s="125">
        <v>0</v>
      </c>
      <c r="T523" s="126"/>
      <c r="U523" s="125">
        <v>0</v>
      </c>
      <c r="V523" s="126"/>
      <c r="W523" s="125">
        <v>0</v>
      </c>
      <c r="X523" s="126"/>
      <c r="Y523" s="125">
        <v>0</v>
      </c>
      <c r="Z523" s="126"/>
      <c r="AA523" s="125">
        <v>0</v>
      </c>
      <c r="AB523" s="126"/>
      <c r="AC523" s="125">
        <v>562357.308925488</v>
      </c>
      <c r="AD523" s="126">
        <v>0.005454182985893236</v>
      </c>
    </row>
    <row r="524" spans="1:30" ht="15">
      <c r="A524" s="117" t="s">
        <v>242</v>
      </c>
      <c r="B524" s="118" t="s">
        <v>29</v>
      </c>
      <c r="C524" s="119" t="s">
        <v>29</v>
      </c>
      <c r="D524" s="119" t="s">
        <v>29</v>
      </c>
      <c r="E524" s="120">
        <v>0</v>
      </c>
      <c r="F524" s="121"/>
      <c r="G524" s="120">
        <v>0</v>
      </c>
      <c r="H524" s="121"/>
      <c r="I524" s="120">
        <v>0</v>
      </c>
      <c r="J524" s="121"/>
      <c r="K524" s="120">
        <v>0</v>
      </c>
      <c r="L524" s="121"/>
      <c r="M524" s="120">
        <v>0</v>
      </c>
      <c r="N524" s="121"/>
      <c r="O524" s="120">
        <v>0</v>
      </c>
      <c r="P524" s="121"/>
      <c r="Q524" s="120">
        <v>0</v>
      </c>
      <c r="R524" s="121"/>
      <c r="S524" s="120">
        <v>178823.59316534598</v>
      </c>
      <c r="T524" s="121">
        <v>0.012100566583733234</v>
      </c>
      <c r="U524" s="120">
        <v>44705.8981329371</v>
      </c>
      <c r="V524" s="121">
        <v>0.011315690411341884</v>
      </c>
      <c r="W524" s="120">
        <v>0</v>
      </c>
      <c r="X524" s="121"/>
      <c r="Y524" s="120">
        <v>0</v>
      </c>
      <c r="Z524" s="121"/>
      <c r="AA524" s="120">
        <v>0</v>
      </c>
      <c r="AB524" s="121"/>
      <c r="AC524" s="120">
        <v>223529.4912982831</v>
      </c>
      <c r="AD524" s="121">
        <v>0.0021679646177516034</v>
      </c>
    </row>
    <row r="525" spans="1:30" ht="15">
      <c r="A525" s="81" t="s">
        <v>477</v>
      </c>
      <c r="B525" s="123" t="s">
        <v>391</v>
      </c>
      <c r="C525" s="124" t="s">
        <v>29</v>
      </c>
      <c r="D525" s="124" t="s">
        <v>29</v>
      </c>
      <c r="E525" s="125">
        <v>0</v>
      </c>
      <c r="F525" s="126"/>
      <c r="G525" s="125">
        <v>0</v>
      </c>
      <c r="H525" s="126"/>
      <c r="I525" s="125">
        <v>0</v>
      </c>
      <c r="J525" s="126"/>
      <c r="K525" s="125">
        <v>0</v>
      </c>
      <c r="L525" s="126"/>
      <c r="M525" s="125">
        <v>0</v>
      </c>
      <c r="N525" s="126"/>
      <c r="O525" s="125">
        <v>0</v>
      </c>
      <c r="P525" s="126"/>
      <c r="Q525" s="125">
        <v>0</v>
      </c>
      <c r="R525" s="126"/>
      <c r="S525" s="125">
        <v>178823.59316534598</v>
      </c>
      <c r="T525" s="126">
        <v>0.012100566583733234</v>
      </c>
      <c r="U525" s="125">
        <v>44705.8981329371</v>
      </c>
      <c r="V525" s="126">
        <v>0.011315690411341884</v>
      </c>
      <c r="W525" s="125">
        <v>0</v>
      </c>
      <c r="X525" s="126"/>
      <c r="Y525" s="125">
        <v>0</v>
      </c>
      <c r="Z525" s="126"/>
      <c r="AA525" s="125">
        <v>0</v>
      </c>
      <c r="AB525" s="126"/>
      <c r="AC525" s="125">
        <v>223529.4912982831</v>
      </c>
      <c r="AD525" s="126">
        <v>0.0021679646177516034</v>
      </c>
    </row>
    <row r="526" spans="1:30" ht="15">
      <c r="A526" s="117" t="s">
        <v>243</v>
      </c>
      <c r="B526" s="118" t="s">
        <v>29</v>
      </c>
      <c r="C526" s="119" t="s">
        <v>29</v>
      </c>
      <c r="D526" s="119" t="s">
        <v>29</v>
      </c>
      <c r="E526" s="120">
        <v>0</v>
      </c>
      <c r="F526" s="121"/>
      <c r="G526" s="120">
        <v>0</v>
      </c>
      <c r="H526" s="121"/>
      <c r="I526" s="120">
        <v>0</v>
      </c>
      <c r="J526" s="121"/>
      <c r="K526" s="120">
        <v>0</v>
      </c>
      <c r="L526" s="121"/>
      <c r="M526" s="120">
        <v>0</v>
      </c>
      <c r="N526" s="121"/>
      <c r="O526" s="120">
        <v>0</v>
      </c>
      <c r="P526" s="121"/>
      <c r="Q526" s="120">
        <v>0</v>
      </c>
      <c r="R526" s="121"/>
      <c r="S526" s="120">
        <v>66948.6051513402</v>
      </c>
      <c r="T526" s="121">
        <v>0.004530252636031079</v>
      </c>
      <c r="U526" s="120">
        <v>0</v>
      </c>
      <c r="V526" s="121"/>
      <c r="W526" s="120">
        <v>0</v>
      </c>
      <c r="X526" s="121"/>
      <c r="Y526" s="120">
        <v>0</v>
      </c>
      <c r="Z526" s="121"/>
      <c r="AA526" s="120">
        <v>0</v>
      </c>
      <c r="AB526" s="121"/>
      <c r="AC526" s="120">
        <v>66948.6051513402</v>
      </c>
      <c r="AD526" s="121">
        <v>0.0006493201694905083</v>
      </c>
    </row>
    <row r="527" spans="1:30" ht="15">
      <c r="A527" s="81" t="s">
        <v>478</v>
      </c>
      <c r="B527" s="123" t="s">
        <v>391</v>
      </c>
      <c r="C527" s="124" t="s">
        <v>29</v>
      </c>
      <c r="D527" s="124" t="s">
        <v>29</v>
      </c>
      <c r="E527" s="125">
        <v>0</v>
      </c>
      <c r="F527" s="126"/>
      <c r="G527" s="125">
        <v>0</v>
      </c>
      <c r="H527" s="126"/>
      <c r="I527" s="125">
        <v>0</v>
      </c>
      <c r="J527" s="126"/>
      <c r="K527" s="125">
        <v>0</v>
      </c>
      <c r="L527" s="126"/>
      <c r="M527" s="125">
        <v>0</v>
      </c>
      <c r="N527" s="126"/>
      <c r="O527" s="125">
        <v>0</v>
      </c>
      <c r="P527" s="126"/>
      <c r="Q527" s="125">
        <v>0</v>
      </c>
      <c r="R527" s="126"/>
      <c r="S527" s="125">
        <v>66948.6051513402</v>
      </c>
      <c r="T527" s="126">
        <v>0.004530252636031079</v>
      </c>
      <c r="U527" s="125">
        <v>0</v>
      </c>
      <c r="V527" s="126"/>
      <c r="W527" s="125">
        <v>0</v>
      </c>
      <c r="X527" s="126"/>
      <c r="Y527" s="125">
        <v>0</v>
      </c>
      <c r="Z527" s="126"/>
      <c r="AA527" s="125">
        <v>0</v>
      </c>
      <c r="AB527" s="126"/>
      <c r="AC527" s="125">
        <v>66948.6051513402</v>
      </c>
      <c r="AD527" s="126">
        <v>0.0006493201694905083</v>
      </c>
    </row>
    <row r="528" spans="1:30" ht="15">
      <c r="A528" s="117" t="s">
        <v>246</v>
      </c>
      <c r="B528" s="118" t="s">
        <v>29</v>
      </c>
      <c r="C528" s="119" t="s">
        <v>29</v>
      </c>
      <c r="D528" s="119" t="s">
        <v>29</v>
      </c>
      <c r="E528" s="120">
        <v>0</v>
      </c>
      <c r="F528" s="121"/>
      <c r="G528" s="120">
        <v>0</v>
      </c>
      <c r="H528" s="121"/>
      <c r="I528" s="120">
        <v>0</v>
      </c>
      <c r="J528" s="121"/>
      <c r="K528" s="120">
        <v>0</v>
      </c>
      <c r="L528" s="121"/>
      <c r="M528" s="120">
        <v>188261.730880666</v>
      </c>
      <c r="N528" s="121">
        <v>0.007416657643157452</v>
      </c>
      <c r="O528" s="120">
        <v>47065.4192215059</v>
      </c>
      <c r="P528" s="121">
        <v>0.010935208711919678</v>
      </c>
      <c r="Q528" s="120">
        <v>0</v>
      </c>
      <c r="R528" s="121"/>
      <c r="S528" s="120">
        <v>0</v>
      </c>
      <c r="T528" s="121"/>
      <c r="U528" s="120">
        <v>0</v>
      </c>
      <c r="V528" s="121"/>
      <c r="W528" s="120">
        <v>0</v>
      </c>
      <c r="X528" s="121"/>
      <c r="Y528" s="120">
        <v>0</v>
      </c>
      <c r="Z528" s="121"/>
      <c r="AA528" s="120">
        <v>0</v>
      </c>
      <c r="AB528" s="121"/>
      <c r="AC528" s="120">
        <v>235327.1501021719</v>
      </c>
      <c r="AD528" s="121">
        <v>0.002282387581408807</v>
      </c>
    </row>
    <row r="529" spans="1:30" ht="15">
      <c r="A529" s="81" t="s">
        <v>479</v>
      </c>
      <c r="B529" s="123" t="s">
        <v>391</v>
      </c>
      <c r="C529" s="124" t="s">
        <v>29</v>
      </c>
      <c r="D529" s="124" t="s">
        <v>29</v>
      </c>
      <c r="E529" s="125">
        <v>0</v>
      </c>
      <c r="F529" s="126"/>
      <c r="G529" s="125">
        <v>0</v>
      </c>
      <c r="H529" s="126"/>
      <c r="I529" s="125">
        <v>0</v>
      </c>
      <c r="J529" s="126"/>
      <c r="K529" s="125">
        <v>0</v>
      </c>
      <c r="L529" s="126"/>
      <c r="M529" s="125">
        <v>188261.730880666</v>
      </c>
      <c r="N529" s="126">
        <v>0.007416657643157452</v>
      </c>
      <c r="O529" s="125">
        <v>47065.4192215059</v>
      </c>
      <c r="P529" s="126">
        <v>0.010935208711919678</v>
      </c>
      <c r="Q529" s="125">
        <v>0</v>
      </c>
      <c r="R529" s="126"/>
      <c r="S529" s="125">
        <v>0</v>
      </c>
      <c r="T529" s="126"/>
      <c r="U529" s="125">
        <v>0</v>
      </c>
      <c r="V529" s="126"/>
      <c r="W529" s="125">
        <v>0</v>
      </c>
      <c r="X529" s="126"/>
      <c r="Y529" s="125">
        <v>0</v>
      </c>
      <c r="Z529" s="126"/>
      <c r="AA529" s="125">
        <v>0</v>
      </c>
      <c r="AB529" s="126"/>
      <c r="AC529" s="125">
        <v>235327.1501021719</v>
      </c>
      <c r="AD529" s="126">
        <v>0.002282387581408807</v>
      </c>
    </row>
    <row r="530" spans="1:30" ht="15">
      <c r="A530" s="117" t="s">
        <v>248</v>
      </c>
      <c r="B530" s="118" t="s">
        <v>29</v>
      </c>
      <c r="C530" s="119" t="s">
        <v>29</v>
      </c>
      <c r="D530" s="119" t="s">
        <v>29</v>
      </c>
      <c r="E530" s="120">
        <v>0</v>
      </c>
      <c r="F530" s="121"/>
      <c r="G530" s="120">
        <v>0</v>
      </c>
      <c r="H530" s="121"/>
      <c r="I530" s="120">
        <v>0</v>
      </c>
      <c r="J530" s="121"/>
      <c r="K530" s="120">
        <v>0</v>
      </c>
      <c r="L530" s="121"/>
      <c r="M530" s="120">
        <v>0</v>
      </c>
      <c r="N530" s="121"/>
      <c r="O530" s="120">
        <v>0</v>
      </c>
      <c r="P530" s="121"/>
      <c r="Q530" s="120">
        <v>0</v>
      </c>
      <c r="R530" s="121"/>
      <c r="S530" s="120">
        <v>222092.55205399502</v>
      </c>
      <c r="T530" s="121">
        <v>0.015028473963140354</v>
      </c>
      <c r="U530" s="120">
        <v>27541.8201082572</v>
      </c>
      <c r="V530" s="121">
        <v>0.0069712213091698795</v>
      </c>
      <c r="W530" s="120">
        <v>0</v>
      </c>
      <c r="X530" s="121"/>
      <c r="Y530" s="120">
        <v>0</v>
      </c>
      <c r="Z530" s="121"/>
      <c r="AA530" s="120">
        <v>0</v>
      </c>
      <c r="AB530" s="121"/>
      <c r="AC530" s="120">
        <v>249634.37216225223</v>
      </c>
      <c r="AD530" s="121">
        <v>0.0024211502611089933</v>
      </c>
    </row>
    <row r="531" spans="1:30" ht="15">
      <c r="A531" s="81" t="s">
        <v>519</v>
      </c>
      <c r="B531" s="123" t="s">
        <v>416</v>
      </c>
      <c r="C531" s="124" t="s">
        <v>29</v>
      </c>
      <c r="D531" s="124" t="s">
        <v>29</v>
      </c>
      <c r="E531" s="125">
        <v>0</v>
      </c>
      <c r="F531" s="126"/>
      <c r="G531" s="125">
        <v>0</v>
      </c>
      <c r="H531" s="126"/>
      <c r="I531" s="125">
        <v>0</v>
      </c>
      <c r="J531" s="126"/>
      <c r="K531" s="125">
        <v>0</v>
      </c>
      <c r="L531" s="126"/>
      <c r="M531" s="125">
        <v>0</v>
      </c>
      <c r="N531" s="126"/>
      <c r="O531" s="125">
        <v>0</v>
      </c>
      <c r="P531" s="126"/>
      <c r="Q531" s="125">
        <v>0</v>
      </c>
      <c r="R531" s="126"/>
      <c r="S531" s="125">
        <v>222092.55205399502</v>
      </c>
      <c r="T531" s="126">
        <v>0.015028473963140354</v>
      </c>
      <c r="U531" s="125">
        <v>27541.8201082572</v>
      </c>
      <c r="V531" s="126">
        <v>0.0069712213091698795</v>
      </c>
      <c r="W531" s="125">
        <v>0</v>
      </c>
      <c r="X531" s="126"/>
      <c r="Y531" s="125">
        <v>0</v>
      </c>
      <c r="Z531" s="126"/>
      <c r="AA531" s="125">
        <v>0</v>
      </c>
      <c r="AB531" s="126"/>
      <c r="AC531" s="125">
        <v>249634.37216225223</v>
      </c>
      <c r="AD531" s="126">
        <v>0.0024211502611089933</v>
      </c>
    </row>
    <row r="532" spans="1:30" ht="15">
      <c r="A532" s="117" t="s">
        <v>249</v>
      </c>
      <c r="B532" s="118" t="s">
        <v>29</v>
      </c>
      <c r="C532" s="119" t="s">
        <v>29</v>
      </c>
      <c r="D532" s="119" t="s">
        <v>29</v>
      </c>
      <c r="E532" s="120">
        <v>0</v>
      </c>
      <c r="F532" s="121"/>
      <c r="G532" s="120">
        <v>0</v>
      </c>
      <c r="H532" s="121"/>
      <c r="I532" s="120">
        <v>0</v>
      </c>
      <c r="J532" s="121"/>
      <c r="K532" s="120">
        <v>0</v>
      </c>
      <c r="L532" s="121"/>
      <c r="M532" s="120">
        <v>0</v>
      </c>
      <c r="N532" s="121"/>
      <c r="O532" s="120">
        <v>0</v>
      </c>
      <c r="P532" s="121"/>
      <c r="Q532" s="120">
        <v>0</v>
      </c>
      <c r="R532" s="121"/>
      <c r="S532" s="120">
        <v>92.4218985979</v>
      </c>
      <c r="T532" s="121">
        <v>6.253969725039924E-06</v>
      </c>
      <c r="U532" s="120">
        <v>23.1233937782</v>
      </c>
      <c r="V532" s="121">
        <v>5.852855577928412E-06</v>
      </c>
      <c r="W532" s="120">
        <v>0</v>
      </c>
      <c r="X532" s="121"/>
      <c r="Y532" s="120">
        <v>0</v>
      </c>
      <c r="Z532" s="121"/>
      <c r="AA532" s="120">
        <v>0</v>
      </c>
      <c r="AB532" s="121"/>
      <c r="AC532" s="120">
        <v>115.5452923761</v>
      </c>
      <c r="AD532" s="121">
        <v>1.120649021139131E-06</v>
      </c>
    </row>
    <row r="533" spans="1:30" ht="15">
      <c r="A533" s="81" t="s">
        <v>520</v>
      </c>
      <c r="B533" s="123" t="s">
        <v>391</v>
      </c>
      <c r="C533" s="124" t="s">
        <v>29</v>
      </c>
      <c r="D533" s="124" t="s">
        <v>29</v>
      </c>
      <c r="E533" s="125">
        <v>0</v>
      </c>
      <c r="F533" s="126"/>
      <c r="G533" s="125">
        <v>0</v>
      </c>
      <c r="H533" s="126"/>
      <c r="I533" s="125">
        <v>0</v>
      </c>
      <c r="J533" s="126"/>
      <c r="K533" s="125">
        <v>0</v>
      </c>
      <c r="L533" s="126"/>
      <c r="M533" s="125">
        <v>0</v>
      </c>
      <c r="N533" s="126"/>
      <c r="O533" s="125">
        <v>0</v>
      </c>
      <c r="P533" s="126"/>
      <c r="Q533" s="125">
        <v>0</v>
      </c>
      <c r="R533" s="126"/>
      <c r="S533" s="125">
        <v>92.4218985979</v>
      </c>
      <c r="T533" s="126">
        <v>6.253969725039924E-06</v>
      </c>
      <c r="U533" s="125">
        <v>23.1233937782</v>
      </c>
      <c r="V533" s="126">
        <v>5.852855577928412E-06</v>
      </c>
      <c r="W533" s="125">
        <v>0</v>
      </c>
      <c r="X533" s="126"/>
      <c r="Y533" s="125">
        <v>0</v>
      </c>
      <c r="Z533" s="126"/>
      <c r="AA533" s="125">
        <v>0</v>
      </c>
      <c r="AB533" s="126"/>
      <c r="AC533" s="125">
        <v>115.5452923761</v>
      </c>
      <c r="AD533" s="126">
        <v>1.120649021139131E-06</v>
      </c>
    </row>
    <row r="534" spans="1:30" ht="15">
      <c r="A534" s="117" t="s">
        <v>252</v>
      </c>
      <c r="B534" s="118" t="s">
        <v>29</v>
      </c>
      <c r="C534" s="119" t="s">
        <v>29</v>
      </c>
      <c r="D534" s="119" t="s">
        <v>29</v>
      </c>
      <c r="E534" s="120">
        <v>0</v>
      </c>
      <c r="F534" s="121"/>
      <c r="G534" s="120">
        <v>0</v>
      </c>
      <c r="H534" s="121"/>
      <c r="I534" s="120">
        <v>0</v>
      </c>
      <c r="J534" s="121"/>
      <c r="K534" s="120">
        <v>0</v>
      </c>
      <c r="L534" s="121"/>
      <c r="M534" s="120">
        <v>0</v>
      </c>
      <c r="N534" s="121"/>
      <c r="O534" s="120">
        <v>0</v>
      </c>
      <c r="P534" s="121"/>
      <c r="Q534" s="120">
        <v>0</v>
      </c>
      <c r="R534" s="121"/>
      <c r="S534" s="120">
        <v>83292.3473160705</v>
      </c>
      <c r="T534" s="121">
        <v>0.0056361947367964075</v>
      </c>
      <c r="U534" s="120">
        <v>27764.1171025777</v>
      </c>
      <c r="V534" s="121">
        <v>0.007027487799099748</v>
      </c>
      <c r="W534" s="120">
        <v>0</v>
      </c>
      <c r="X534" s="121"/>
      <c r="Y534" s="120">
        <v>0</v>
      </c>
      <c r="Z534" s="121"/>
      <c r="AA534" s="120">
        <v>0</v>
      </c>
      <c r="AB534" s="121"/>
      <c r="AC534" s="120">
        <v>111056.4644186482</v>
      </c>
      <c r="AD534" s="121">
        <v>0.0010771128410565504</v>
      </c>
    </row>
    <row r="535" spans="1:30" ht="15">
      <c r="A535" s="81" t="s">
        <v>535</v>
      </c>
      <c r="B535" s="123" t="s">
        <v>391</v>
      </c>
      <c r="C535" s="124" t="s">
        <v>29</v>
      </c>
      <c r="D535" s="124" t="s">
        <v>29</v>
      </c>
      <c r="E535" s="125">
        <v>0</v>
      </c>
      <c r="F535" s="126"/>
      <c r="G535" s="125">
        <v>0</v>
      </c>
      <c r="H535" s="126"/>
      <c r="I535" s="125">
        <v>0</v>
      </c>
      <c r="J535" s="126"/>
      <c r="K535" s="125">
        <v>0</v>
      </c>
      <c r="L535" s="126"/>
      <c r="M535" s="125">
        <v>0</v>
      </c>
      <c r="N535" s="126"/>
      <c r="O535" s="125">
        <v>0</v>
      </c>
      <c r="P535" s="126"/>
      <c r="Q535" s="125">
        <v>0</v>
      </c>
      <c r="R535" s="126"/>
      <c r="S535" s="125">
        <v>83292.3473160705</v>
      </c>
      <c r="T535" s="126">
        <v>0.0056361947367964075</v>
      </c>
      <c r="U535" s="125">
        <v>27764.1171025777</v>
      </c>
      <c r="V535" s="126">
        <v>0.007027487799099748</v>
      </c>
      <c r="W535" s="125">
        <v>0</v>
      </c>
      <c r="X535" s="126"/>
      <c r="Y535" s="125">
        <v>0</v>
      </c>
      <c r="Z535" s="126"/>
      <c r="AA535" s="125">
        <v>0</v>
      </c>
      <c r="AB535" s="126"/>
      <c r="AC535" s="125">
        <v>111056.4644186482</v>
      </c>
      <c r="AD535" s="126">
        <v>0.0010771128410565504</v>
      </c>
    </row>
    <row r="536" spans="1:30" ht="15">
      <c r="A536" s="117" t="s">
        <v>253</v>
      </c>
      <c r="B536" s="118" t="s">
        <v>29</v>
      </c>
      <c r="C536" s="119" t="s">
        <v>29</v>
      </c>
      <c r="D536" s="119" t="s">
        <v>29</v>
      </c>
      <c r="E536" s="120">
        <v>0</v>
      </c>
      <c r="F536" s="121"/>
      <c r="G536" s="120">
        <v>22749.6952479663</v>
      </c>
      <c r="H536" s="121">
        <v>0.003076787253039573</v>
      </c>
      <c r="I536" s="120">
        <v>7583.2311148246</v>
      </c>
      <c r="J536" s="121">
        <v>0.0030825064581212697</v>
      </c>
      <c r="K536" s="120">
        <v>0</v>
      </c>
      <c r="L536" s="121"/>
      <c r="M536" s="120">
        <v>0</v>
      </c>
      <c r="N536" s="121"/>
      <c r="O536" s="120">
        <v>0</v>
      </c>
      <c r="P536" s="121"/>
      <c r="Q536" s="120">
        <v>0</v>
      </c>
      <c r="R536" s="121"/>
      <c r="S536" s="120">
        <v>0</v>
      </c>
      <c r="T536" s="121"/>
      <c r="U536" s="120">
        <v>0</v>
      </c>
      <c r="V536" s="121"/>
      <c r="W536" s="120">
        <v>0</v>
      </c>
      <c r="X536" s="121"/>
      <c r="Y536" s="120">
        <v>0</v>
      </c>
      <c r="Z536" s="121"/>
      <c r="AA536" s="120">
        <v>0</v>
      </c>
      <c r="AB536" s="121"/>
      <c r="AC536" s="120">
        <v>30332.926362790902</v>
      </c>
      <c r="AD536" s="121">
        <v>0.0002941925502780429</v>
      </c>
    </row>
    <row r="537" spans="1:30" ht="15">
      <c r="A537" s="81" t="s">
        <v>536</v>
      </c>
      <c r="B537" s="123" t="s">
        <v>391</v>
      </c>
      <c r="C537" s="124" t="s">
        <v>29</v>
      </c>
      <c r="D537" s="124" t="s">
        <v>29</v>
      </c>
      <c r="E537" s="125">
        <v>0</v>
      </c>
      <c r="F537" s="126"/>
      <c r="G537" s="125">
        <v>22749.6952479663</v>
      </c>
      <c r="H537" s="126">
        <v>0.003076787253039573</v>
      </c>
      <c r="I537" s="125">
        <v>7583.2311148246</v>
      </c>
      <c r="J537" s="126">
        <v>0.0030825064581212697</v>
      </c>
      <c r="K537" s="125">
        <v>0</v>
      </c>
      <c r="L537" s="126"/>
      <c r="M537" s="125">
        <v>0</v>
      </c>
      <c r="N537" s="126"/>
      <c r="O537" s="125">
        <v>0</v>
      </c>
      <c r="P537" s="126"/>
      <c r="Q537" s="125">
        <v>0</v>
      </c>
      <c r="R537" s="126"/>
      <c r="S537" s="125">
        <v>0</v>
      </c>
      <c r="T537" s="126"/>
      <c r="U537" s="125">
        <v>0</v>
      </c>
      <c r="V537" s="126"/>
      <c r="W537" s="125">
        <v>0</v>
      </c>
      <c r="X537" s="126"/>
      <c r="Y537" s="125">
        <v>0</v>
      </c>
      <c r="Z537" s="126"/>
      <c r="AA537" s="125">
        <v>0</v>
      </c>
      <c r="AB537" s="126"/>
      <c r="AC537" s="125">
        <v>30332.926362790902</v>
      </c>
      <c r="AD537" s="126">
        <v>0.0002941925502780429</v>
      </c>
    </row>
    <row r="538" spans="1:30" ht="15">
      <c r="A538" s="117" t="s">
        <v>524</v>
      </c>
      <c r="B538" s="118" t="s">
        <v>29</v>
      </c>
      <c r="C538" s="119" t="s">
        <v>29</v>
      </c>
      <c r="D538" s="119" t="s">
        <v>29</v>
      </c>
      <c r="E538" s="120">
        <v>0</v>
      </c>
      <c r="F538" s="121"/>
      <c r="G538" s="120">
        <v>0</v>
      </c>
      <c r="H538" s="121"/>
      <c r="I538" s="120">
        <v>0</v>
      </c>
      <c r="J538" s="121"/>
      <c r="K538" s="120">
        <v>0</v>
      </c>
      <c r="L538" s="121"/>
      <c r="M538" s="120">
        <v>312412.44043075596</v>
      </c>
      <c r="N538" s="121">
        <v>0.012307632057239278</v>
      </c>
      <c r="O538" s="120">
        <v>133891.044667762</v>
      </c>
      <c r="P538" s="121">
        <v>0.031108328414292015</v>
      </c>
      <c r="Q538" s="120">
        <v>0</v>
      </c>
      <c r="R538" s="121"/>
      <c r="S538" s="120">
        <v>0</v>
      </c>
      <c r="T538" s="121"/>
      <c r="U538" s="120">
        <v>0</v>
      </c>
      <c r="V538" s="121"/>
      <c r="W538" s="120">
        <v>0</v>
      </c>
      <c r="X538" s="121"/>
      <c r="Y538" s="120">
        <v>0</v>
      </c>
      <c r="Z538" s="121"/>
      <c r="AA538" s="120">
        <v>0</v>
      </c>
      <c r="AB538" s="121"/>
      <c r="AC538" s="120">
        <v>446303.48509851797</v>
      </c>
      <c r="AD538" s="121">
        <v>0.004328601827226762</v>
      </c>
    </row>
    <row r="539" spans="1:30" ht="15">
      <c r="A539" s="81" t="s">
        <v>528</v>
      </c>
      <c r="B539" s="123" t="s">
        <v>391</v>
      </c>
      <c r="C539" s="124" t="s">
        <v>29</v>
      </c>
      <c r="D539" s="124" t="s">
        <v>29</v>
      </c>
      <c r="E539" s="125">
        <v>0</v>
      </c>
      <c r="F539" s="126"/>
      <c r="G539" s="125">
        <v>0</v>
      </c>
      <c r="H539" s="126"/>
      <c r="I539" s="125">
        <v>0</v>
      </c>
      <c r="J539" s="126"/>
      <c r="K539" s="125">
        <v>0</v>
      </c>
      <c r="L539" s="126"/>
      <c r="M539" s="125">
        <v>312412.44043075596</v>
      </c>
      <c r="N539" s="126">
        <v>0.012307632057239278</v>
      </c>
      <c r="O539" s="125">
        <v>133891.044667762</v>
      </c>
      <c r="P539" s="126">
        <v>0.031108328414292015</v>
      </c>
      <c r="Q539" s="125">
        <v>0</v>
      </c>
      <c r="R539" s="126"/>
      <c r="S539" s="125">
        <v>0</v>
      </c>
      <c r="T539" s="126"/>
      <c r="U539" s="125">
        <v>0</v>
      </c>
      <c r="V539" s="126"/>
      <c r="W539" s="125">
        <v>0</v>
      </c>
      <c r="X539" s="126"/>
      <c r="Y539" s="125">
        <v>0</v>
      </c>
      <c r="Z539" s="126"/>
      <c r="AA539" s="125">
        <v>0</v>
      </c>
      <c r="AB539" s="126"/>
      <c r="AC539" s="125">
        <v>446303.48509851797</v>
      </c>
      <c r="AD539" s="126">
        <v>0.004328601827226762</v>
      </c>
    </row>
    <row r="540" spans="1:30" ht="15">
      <c r="A540" s="117" t="s">
        <v>521</v>
      </c>
      <c r="B540" s="118" t="s">
        <v>29</v>
      </c>
      <c r="C540" s="119" t="s">
        <v>29</v>
      </c>
      <c r="D540" s="119" t="s">
        <v>29</v>
      </c>
      <c r="E540" s="120">
        <v>0</v>
      </c>
      <c r="F540" s="121"/>
      <c r="G540" s="120">
        <v>0</v>
      </c>
      <c r="H540" s="121"/>
      <c r="I540" s="120">
        <v>0</v>
      </c>
      <c r="J540" s="121"/>
      <c r="K540" s="120">
        <v>0</v>
      </c>
      <c r="L540" s="121"/>
      <c r="M540" s="120">
        <v>49949.157876081306</v>
      </c>
      <c r="N540" s="121">
        <v>0.0019677700921901034</v>
      </c>
      <c r="O540" s="120">
        <v>81167.381300256</v>
      </c>
      <c r="P540" s="121">
        <v>0.018858479745840595</v>
      </c>
      <c r="Q540" s="120">
        <v>0</v>
      </c>
      <c r="R540" s="121"/>
      <c r="S540" s="120">
        <v>145164.7389895074</v>
      </c>
      <c r="T540" s="121">
        <v>0.009822952098544425</v>
      </c>
      <c r="U540" s="120">
        <v>23413.6673696288</v>
      </c>
      <c r="V540" s="121">
        <v>0.005926327898860864</v>
      </c>
      <c r="W540" s="120">
        <v>0</v>
      </c>
      <c r="X540" s="121"/>
      <c r="Y540" s="120">
        <v>0</v>
      </c>
      <c r="Z540" s="121"/>
      <c r="AA540" s="120">
        <v>0</v>
      </c>
      <c r="AB540" s="121"/>
      <c r="AC540" s="120">
        <v>299694.94553547347</v>
      </c>
      <c r="AD540" s="121">
        <v>0.0029066770306960875</v>
      </c>
    </row>
    <row r="541" spans="1:30" ht="15">
      <c r="A541" s="81" t="s">
        <v>537</v>
      </c>
      <c r="B541" s="123" t="s">
        <v>416</v>
      </c>
      <c r="C541" s="124" t="s">
        <v>29</v>
      </c>
      <c r="D541" s="124" t="s">
        <v>29</v>
      </c>
      <c r="E541" s="125">
        <v>0</v>
      </c>
      <c r="F541" s="126"/>
      <c r="G541" s="125">
        <v>0</v>
      </c>
      <c r="H541" s="126"/>
      <c r="I541" s="125">
        <v>0</v>
      </c>
      <c r="J541" s="126"/>
      <c r="K541" s="125">
        <v>0</v>
      </c>
      <c r="L541" s="126"/>
      <c r="M541" s="125">
        <v>24895.338018085902</v>
      </c>
      <c r="N541" s="126">
        <v>0.0009807633135374895</v>
      </c>
      <c r="O541" s="125">
        <v>40454.924378640695</v>
      </c>
      <c r="P541" s="126">
        <v>0.009399322237487318</v>
      </c>
      <c r="Q541" s="125">
        <v>0</v>
      </c>
      <c r="R541" s="126"/>
      <c r="S541" s="125">
        <v>72352.0753458665</v>
      </c>
      <c r="T541" s="126">
        <v>0.004895892592787938</v>
      </c>
      <c r="U541" s="125">
        <v>11669.6895719139</v>
      </c>
      <c r="V541" s="126">
        <v>0.0029537622530158747</v>
      </c>
      <c r="W541" s="125">
        <v>0</v>
      </c>
      <c r="X541" s="126"/>
      <c r="Y541" s="125">
        <v>0</v>
      </c>
      <c r="Z541" s="126"/>
      <c r="AA541" s="125">
        <v>0</v>
      </c>
      <c r="AB541" s="126"/>
      <c r="AC541" s="125">
        <v>149372.027314507</v>
      </c>
      <c r="AD541" s="126">
        <v>0.0014487272718191192</v>
      </c>
    </row>
    <row r="542" spans="1:30" ht="15">
      <c r="A542" s="81" t="s">
        <v>538</v>
      </c>
      <c r="B542" s="123" t="s">
        <v>416</v>
      </c>
      <c r="C542" s="124" t="s">
        <v>29</v>
      </c>
      <c r="D542" s="124" t="s">
        <v>29</v>
      </c>
      <c r="E542" s="125">
        <v>0</v>
      </c>
      <c r="F542" s="126"/>
      <c r="G542" s="125">
        <v>0</v>
      </c>
      <c r="H542" s="126"/>
      <c r="I542" s="125">
        <v>0</v>
      </c>
      <c r="J542" s="126"/>
      <c r="K542" s="125">
        <v>0</v>
      </c>
      <c r="L542" s="126"/>
      <c r="M542" s="125">
        <v>25053.819857995397</v>
      </c>
      <c r="N542" s="126">
        <v>0.000987006778652614</v>
      </c>
      <c r="O542" s="125">
        <v>40712.4569216153</v>
      </c>
      <c r="P542" s="126">
        <v>0.009459157508353277</v>
      </c>
      <c r="Q542" s="125">
        <v>0</v>
      </c>
      <c r="R542" s="126"/>
      <c r="S542" s="125">
        <v>72812.6636436409</v>
      </c>
      <c r="T542" s="126">
        <v>0.004927059505756487</v>
      </c>
      <c r="U542" s="125">
        <v>11743.9777977149</v>
      </c>
      <c r="V542" s="126">
        <v>0.002972565645844989</v>
      </c>
      <c r="W542" s="125">
        <v>0</v>
      </c>
      <c r="X542" s="126"/>
      <c r="Y542" s="125">
        <v>0</v>
      </c>
      <c r="Z542" s="126"/>
      <c r="AA542" s="125">
        <v>0</v>
      </c>
      <c r="AB542" s="126"/>
      <c r="AC542" s="125">
        <v>150322.91822096653</v>
      </c>
      <c r="AD542" s="126">
        <v>0.0014579497588769683</v>
      </c>
    </row>
    <row r="543" spans="1:30" ht="15">
      <c r="A543" s="117" t="s">
        <v>522</v>
      </c>
      <c r="B543" s="118" t="s">
        <v>29</v>
      </c>
      <c r="C543" s="119" t="s">
        <v>29</v>
      </c>
      <c r="D543" s="119" t="s">
        <v>29</v>
      </c>
      <c r="E543" s="120">
        <v>0</v>
      </c>
      <c r="F543" s="121"/>
      <c r="G543" s="120">
        <v>0</v>
      </c>
      <c r="H543" s="121"/>
      <c r="I543" s="120">
        <v>0</v>
      </c>
      <c r="J543" s="121"/>
      <c r="K543" s="120">
        <v>0</v>
      </c>
      <c r="L543" s="121"/>
      <c r="M543" s="120">
        <v>118365.63319004599</v>
      </c>
      <c r="N543" s="121">
        <v>0.004663068664988471</v>
      </c>
      <c r="O543" s="120">
        <v>29591.406602794497</v>
      </c>
      <c r="P543" s="121">
        <v>0.006875285775272063</v>
      </c>
      <c r="Q543" s="120">
        <v>0</v>
      </c>
      <c r="R543" s="121"/>
      <c r="S543" s="120">
        <v>0</v>
      </c>
      <c r="T543" s="121"/>
      <c r="U543" s="120">
        <v>0</v>
      </c>
      <c r="V543" s="121"/>
      <c r="W543" s="120">
        <v>0</v>
      </c>
      <c r="X543" s="121"/>
      <c r="Y543" s="120">
        <v>0</v>
      </c>
      <c r="Z543" s="121"/>
      <c r="AA543" s="120">
        <v>0</v>
      </c>
      <c r="AB543" s="121"/>
      <c r="AC543" s="120">
        <v>147957.0397928405</v>
      </c>
      <c r="AD543" s="121">
        <v>0.0014350036111794614</v>
      </c>
    </row>
    <row r="544" spans="1:30" ht="15">
      <c r="A544" s="81" t="s">
        <v>539</v>
      </c>
      <c r="B544" s="123" t="s">
        <v>416</v>
      </c>
      <c r="C544" s="124" t="s">
        <v>29</v>
      </c>
      <c r="D544" s="124" t="s">
        <v>29</v>
      </c>
      <c r="E544" s="125">
        <v>0</v>
      </c>
      <c r="F544" s="126"/>
      <c r="G544" s="125">
        <v>0</v>
      </c>
      <c r="H544" s="126"/>
      <c r="I544" s="125">
        <v>0</v>
      </c>
      <c r="J544" s="126"/>
      <c r="K544" s="125">
        <v>0</v>
      </c>
      <c r="L544" s="126"/>
      <c r="M544" s="125">
        <v>118365.63319004599</v>
      </c>
      <c r="N544" s="126">
        <v>0.004663068664988471</v>
      </c>
      <c r="O544" s="125">
        <v>29591.406602794497</v>
      </c>
      <c r="P544" s="126">
        <v>0.006875285775272063</v>
      </c>
      <c r="Q544" s="125">
        <v>0</v>
      </c>
      <c r="R544" s="126"/>
      <c r="S544" s="125">
        <v>0</v>
      </c>
      <c r="T544" s="126"/>
      <c r="U544" s="125">
        <v>0</v>
      </c>
      <c r="V544" s="126"/>
      <c r="W544" s="125">
        <v>0</v>
      </c>
      <c r="X544" s="126"/>
      <c r="Y544" s="125">
        <v>0</v>
      </c>
      <c r="Z544" s="126"/>
      <c r="AA544" s="125">
        <v>0</v>
      </c>
      <c r="AB544" s="126"/>
      <c r="AC544" s="125">
        <v>147957.0397928405</v>
      </c>
      <c r="AD544" s="126">
        <v>0.0014350036111794614</v>
      </c>
    </row>
    <row r="545" spans="1:30" ht="15">
      <c r="A545" s="117" t="s">
        <v>510</v>
      </c>
      <c r="B545" s="118" t="s">
        <v>29</v>
      </c>
      <c r="C545" s="119" t="s">
        <v>29</v>
      </c>
      <c r="D545" s="119" t="s">
        <v>29</v>
      </c>
      <c r="E545" s="120">
        <v>0</v>
      </c>
      <c r="F545" s="121"/>
      <c r="G545" s="120">
        <v>0</v>
      </c>
      <c r="H545" s="121"/>
      <c r="I545" s="120">
        <v>0</v>
      </c>
      <c r="J545" s="121"/>
      <c r="K545" s="120">
        <v>0</v>
      </c>
      <c r="L545" s="121"/>
      <c r="M545" s="120">
        <v>0</v>
      </c>
      <c r="N545" s="121"/>
      <c r="O545" s="120">
        <v>0</v>
      </c>
      <c r="P545" s="121"/>
      <c r="Q545" s="120">
        <v>0</v>
      </c>
      <c r="R545" s="121"/>
      <c r="S545" s="120">
        <v>0</v>
      </c>
      <c r="T545" s="121"/>
      <c r="U545" s="120">
        <v>0</v>
      </c>
      <c r="V545" s="121"/>
      <c r="W545" s="120">
        <v>0</v>
      </c>
      <c r="X545" s="121"/>
      <c r="Y545" s="120">
        <v>245785.854048958</v>
      </c>
      <c r="Z545" s="121">
        <v>0.011979765281088697</v>
      </c>
      <c r="AA545" s="120">
        <v>0</v>
      </c>
      <c r="AB545" s="121"/>
      <c r="AC545" s="120">
        <v>245785.854048958</v>
      </c>
      <c r="AD545" s="121">
        <v>0.002383824308940721</v>
      </c>
    </row>
    <row r="546" spans="1:30" ht="15">
      <c r="A546" s="81" t="s">
        <v>540</v>
      </c>
      <c r="B546" s="123" t="s">
        <v>391</v>
      </c>
      <c r="C546" s="124" t="s">
        <v>29</v>
      </c>
      <c r="D546" s="124" t="s">
        <v>29</v>
      </c>
      <c r="E546" s="125">
        <v>0</v>
      </c>
      <c r="F546" s="126"/>
      <c r="G546" s="125">
        <v>0</v>
      </c>
      <c r="H546" s="126"/>
      <c r="I546" s="125">
        <v>0</v>
      </c>
      <c r="J546" s="126"/>
      <c r="K546" s="125">
        <v>0</v>
      </c>
      <c r="L546" s="126"/>
      <c r="M546" s="125">
        <v>0</v>
      </c>
      <c r="N546" s="126"/>
      <c r="O546" s="125">
        <v>0</v>
      </c>
      <c r="P546" s="126"/>
      <c r="Q546" s="125">
        <v>0</v>
      </c>
      <c r="R546" s="126"/>
      <c r="S546" s="125">
        <v>0</v>
      </c>
      <c r="T546" s="126"/>
      <c r="U546" s="125">
        <v>0</v>
      </c>
      <c r="V546" s="126"/>
      <c r="W546" s="125">
        <v>0</v>
      </c>
      <c r="X546" s="126"/>
      <c r="Y546" s="125">
        <v>245785.854048958</v>
      </c>
      <c r="Z546" s="126">
        <v>0.011979765281088697</v>
      </c>
      <c r="AA546" s="125">
        <v>0</v>
      </c>
      <c r="AB546" s="126"/>
      <c r="AC546" s="125">
        <v>245785.854048958</v>
      </c>
      <c r="AD546" s="126">
        <v>0.002383824308940721</v>
      </c>
    </row>
    <row r="547" spans="1:30" ht="15">
      <c r="A547" s="117" t="s">
        <v>525</v>
      </c>
      <c r="B547" s="118" t="s">
        <v>29</v>
      </c>
      <c r="C547" s="119" t="s">
        <v>29</v>
      </c>
      <c r="D547" s="119" t="s">
        <v>29</v>
      </c>
      <c r="E547" s="120">
        <v>0</v>
      </c>
      <c r="F547" s="121"/>
      <c r="G547" s="120">
        <v>0</v>
      </c>
      <c r="H547" s="121"/>
      <c r="I547" s="120">
        <v>0</v>
      </c>
      <c r="J547" s="121"/>
      <c r="K547" s="120">
        <v>0</v>
      </c>
      <c r="L547" s="121"/>
      <c r="M547" s="120">
        <v>0</v>
      </c>
      <c r="N547" s="121"/>
      <c r="O547" s="120">
        <v>0</v>
      </c>
      <c r="P547" s="121"/>
      <c r="Q547" s="120">
        <v>0</v>
      </c>
      <c r="R547" s="121"/>
      <c r="S547" s="120">
        <v>0</v>
      </c>
      <c r="T547" s="121"/>
      <c r="U547" s="120">
        <v>0</v>
      </c>
      <c r="V547" s="121"/>
      <c r="W547" s="120">
        <v>0</v>
      </c>
      <c r="X547" s="121"/>
      <c r="Y547" s="120">
        <v>275807.28125365503</v>
      </c>
      <c r="Z547" s="121">
        <v>0.013443029522666745</v>
      </c>
      <c r="AA547" s="120">
        <v>0</v>
      </c>
      <c r="AB547" s="121"/>
      <c r="AC547" s="120">
        <v>275807.28125365503</v>
      </c>
      <c r="AD547" s="121">
        <v>0.0026749956956609506</v>
      </c>
    </row>
    <row r="548" spans="1:30" ht="15">
      <c r="A548" s="81" t="s">
        <v>541</v>
      </c>
      <c r="B548" s="123" t="s">
        <v>391</v>
      </c>
      <c r="C548" s="124" t="s">
        <v>29</v>
      </c>
      <c r="D548" s="124" t="s">
        <v>29</v>
      </c>
      <c r="E548" s="125">
        <v>0</v>
      </c>
      <c r="F548" s="126"/>
      <c r="G548" s="125">
        <v>0</v>
      </c>
      <c r="H548" s="126"/>
      <c r="I548" s="125">
        <v>0</v>
      </c>
      <c r="J548" s="126"/>
      <c r="K548" s="125">
        <v>0</v>
      </c>
      <c r="L548" s="126"/>
      <c r="M548" s="125">
        <v>0</v>
      </c>
      <c r="N548" s="126"/>
      <c r="O548" s="125">
        <v>0</v>
      </c>
      <c r="P548" s="126"/>
      <c r="Q548" s="125">
        <v>0</v>
      </c>
      <c r="R548" s="126"/>
      <c r="S548" s="125">
        <v>0</v>
      </c>
      <c r="T548" s="126"/>
      <c r="U548" s="125">
        <v>0</v>
      </c>
      <c r="V548" s="126"/>
      <c r="W548" s="125">
        <v>0</v>
      </c>
      <c r="X548" s="126"/>
      <c r="Y548" s="125">
        <v>275807.28125365503</v>
      </c>
      <c r="Z548" s="126">
        <v>0.013443029522666745</v>
      </c>
      <c r="AA548" s="125">
        <v>0</v>
      </c>
      <c r="AB548" s="126"/>
      <c r="AC548" s="125">
        <v>275807.28125365503</v>
      </c>
      <c r="AD548" s="126">
        <v>0.0026749956956609506</v>
      </c>
    </row>
    <row r="549" spans="1:30" ht="15">
      <c r="A549" s="117" t="s">
        <v>542</v>
      </c>
      <c r="B549" s="118" t="s">
        <v>29</v>
      </c>
      <c r="C549" s="119" t="s">
        <v>29</v>
      </c>
      <c r="D549" s="119" t="s">
        <v>29</v>
      </c>
      <c r="E549" s="120">
        <v>0</v>
      </c>
      <c r="F549" s="121"/>
      <c r="G549" s="120">
        <v>56667.7419300688</v>
      </c>
      <c r="H549" s="121">
        <v>0.007664040512567225</v>
      </c>
      <c r="I549" s="120">
        <v>14166.9304411398</v>
      </c>
      <c r="J549" s="121">
        <v>0.005758713392131439</v>
      </c>
      <c r="K549" s="120">
        <v>0</v>
      </c>
      <c r="L549" s="121"/>
      <c r="M549" s="120">
        <v>398690.121168328</v>
      </c>
      <c r="N549" s="121">
        <v>0.01570658104853386</v>
      </c>
      <c r="O549" s="120">
        <v>44298.9058590815</v>
      </c>
      <c r="P549" s="121">
        <v>0.010292435280325508</v>
      </c>
      <c r="Q549" s="120">
        <v>0</v>
      </c>
      <c r="R549" s="121"/>
      <c r="S549" s="120">
        <v>177059.801521746</v>
      </c>
      <c r="T549" s="121">
        <v>0.011981215004641096</v>
      </c>
      <c r="U549" s="120">
        <v>0</v>
      </c>
      <c r="V549" s="121"/>
      <c r="W549" s="120">
        <v>0</v>
      </c>
      <c r="X549" s="121"/>
      <c r="Y549" s="120">
        <v>141647.849868108</v>
      </c>
      <c r="Z549" s="121">
        <v>0.006904009999097906</v>
      </c>
      <c r="AA549" s="120">
        <v>141647.84587397403</v>
      </c>
      <c r="AB549" s="121">
        <v>0.036891505670211946</v>
      </c>
      <c r="AC549" s="120">
        <v>974179.196662446</v>
      </c>
      <c r="AD549" s="121">
        <v>0.009448355192181686</v>
      </c>
    </row>
    <row r="550" spans="1:30" ht="15">
      <c r="A550" s="81" t="s">
        <v>547</v>
      </c>
      <c r="B550" s="123" t="s">
        <v>391</v>
      </c>
      <c r="C550" s="124" t="s">
        <v>29</v>
      </c>
      <c r="D550" s="124" t="s">
        <v>29</v>
      </c>
      <c r="E550" s="125">
        <v>0</v>
      </c>
      <c r="F550" s="126"/>
      <c r="G550" s="125">
        <v>56667.7419300688</v>
      </c>
      <c r="H550" s="126">
        <v>0.007664040512567225</v>
      </c>
      <c r="I550" s="125">
        <v>14166.9304411398</v>
      </c>
      <c r="J550" s="126">
        <v>0.005758713392131439</v>
      </c>
      <c r="K550" s="125">
        <v>0</v>
      </c>
      <c r="L550" s="126"/>
      <c r="M550" s="125">
        <v>398690.121168328</v>
      </c>
      <c r="N550" s="126">
        <v>0.01570658104853386</v>
      </c>
      <c r="O550" s="125">
        <v>44298.9058590815</v>
      </c>
      <c r="P550" s="126">
        <v>0.010292435280325508</v>
      </c>
      <c r="Q550" s="125">
        <v>0</v>
      </c>
      <c r="R550" s="126"/>
      <c r="S550" s="125">
        <v>177059.801521746</v>
      </c>
      <c r="T550" s="126">
        <v>0.011981215004641096</v>
      </c>
      <c r="U550" s="125">
        <v>0</v>
      </c>
      <c r="V550" s="126"/>
      <c r="W550" s="125">
        <v>0</v>
      </c>
      <c r="X550" s="126"/>
      <c r="Y550" s="125">
        <v>141647.849868108</v>
      </c>
      <c r="Z550" s="126">
        <v>0.006904009999097906</v>
      </c>
      <c r="AA550" s="125">
        <v>141647.84587397403</v>
      </c>
      <c r="AB550" s="126">
        <v>0.036891505670211946</v>
      </c>
      <c r="AC550" s="125">
        <v>974179.196662446</v>
      </c>
      <c r="AD550" s="126">
        <v>0.009448355192181686</v>
      </c>
    </row>
    <row r="551" spans="1:30" ht="15">
      <c r="A551" s="117" t="s">
        <v>548</v>
      </c>
      <c r="B551" s="118" t="s">
        <v>29</v>
      </c>
      <c r="C551" s="119" t="s">
        <v>29</v>
      </c>
      <c r="D551" s="119" t="s">
        <v>29</v>
      </c>
      <c r="E551" s="120">
        <v>0</v>
      </c>
      <c r="F551" s="121"/>
      <c r="G551" s="120">
        <v>26438.9254130634</v>
      </c>
      <c r="H551" s="121">
        <v>0.003575737952017158</v>
      </c>
      <c r="I551" s="120">
        <v>9296.3035596718</v>
      </c>
      <c r="J551" s="121">
        <v>0.0037788530146897524</v>
      </c>
      <c r="K551" s="120">
        <v>0</v>
      </c>
      <c r="L551" s="121"/>
      <c r="M551" s="120">
        <v>0</v>
      </c>
      <c r="N551" s="121"/>
      <c r="O551" s="120">
        <v>0</v>
      </c>
      <c r="P551" s="121"/>
      <c r="Q551" s="120">
        <v>0</v>
      </c>
      <c r="R551" s="121"/>
      <c r="S551" s="120">
        <v>139354.099558638</v>
      </c>
      <c r="T551" s="121">
        <v>0.00942975996945949</v>
      </c>
      <c r="U551" s="120">
        <v>0</v>
      </c>
      <c r="V551" s="121"/>
      <c r="W551" s="120">
        <v>0</v>
      </c>
      <c r="X551" s="121"/>
      <c r="Y551" s="120">
        <v>0</v>
      </c>
      <c r="Z551" s="121"/>
      <c r="AA551" s="120">
        <v>0</v>
      </c>
      <c r="AB551" s="121"/>
      <c r="AC551" s="120">
        <v>175089.3285313732</v>
      </c>
      <c r="AD551" s="121">
        <v>0.0016981538632652852</v>
      </c>
    </row>
    <row r="552" spans="1:30" ht="15">
      <c r="A552" s="81" t="s">
        <v>549</v>
      </c>
      <c r="B552" s="123" t="s">
        <v>391</v>
      </c>
      <c r="C552" s="124" t="s">
        <v>29</v>
      </c>
      <c r="D552" s="124" t="s">
        <v>29</v>
      </c>
      <c r="E552" s="125">
        <v>0</v>
      </c>
      <c r="F552" s="126"/>
      <c r="G552" s="125">
        <v>26438.9254130634</v>
      </c>
      <c r="H552" s="126">
        <v>0.003575737952017158</v>
      </c>
      <c r="I552" s="125">
        <v>9296.3035596718</v>
      </c>
      <c r="J552" s="126">
        <v>0.0037788530146897524</v>
      </c>
      <c r="K552" s="125">
        <v>0</v>
      </c>
      <c r="L552" s="126"/>
      <c r="M552" s="125">
        <v>0</v>
      </c>
      <c r="N552" s="126"/>
      <c r="O552" s="125">
        <v>0</v>
      </c>
      <c r="P552" s="126"/>
      <c r="Q552" s="125">
        <v>0</v>
      </c>
      <c r="R552" s="126"/>
      <c r="S552" s="125">
        <v>139354.099558638</v>
      </c>
      <c r="T552" s="126">
        <v>0.00942975996945949</v>
      </c>
      <c r="U552" s="125">
        <v>0</v>
      </c>
      <c r="V552" s="126"/>
      <c r="W552" s="125">
        <v>0</v>
      </c>
      <c r="X552" s="126"/>
      <c r="Y552" s="125">
        <v>0</v>
      </c>
      <c r="Z552" s="126"/>
      <c r="AA552" s="125">
        <v>0</v>
      </c>
      <c r="AB552" s="126"/>
      <c r="AC552" s="125">
        <v>175089.3285313732</v>
      </c>
      <c r="AD552" s="126">
        <v>0.0016981538632652852</v>
      </c>
    </row>
    <row r="553" spans="1:30" ht="15">
      <c r="A553" s="117" t="s">
        <v>567</v>
      </c>
      <c r="B553" s="118" t="s">
        <v>29</v>
      </c>
      <c r="C553" s="119" t="s">
        <v>29</v>
      </c>
      <c r="D553" s="119" t="s">
        <v>29</v>
      </c>
      <c r="E553" s="120">
        <v>0</v>
      </c>
      <c r="F553" s="121"/>
      <c r="G553" s="120">
        <v>3342.0533974401</v>
      </c>
      <c r="H553" s="121">
        <v>0.0004519967050169836</v>
      </c>
      <c r="I553" s="120">
        <v>2225.5539175173003</v>
      </c>
      <c r="J553" s="121">
        <v>0.000904665072152802</v>
      </c>
      <c r="K553" s="120">
        <v>0</v>
      </c>
      <c r="L553" s="121"/>
      <c r="M553" s="120">
        <v>0</v>
      </c>
      <c r="N553" s="121"/>
      <c r="O553" s="120">
        <v>0</v>
      </c>
      <c r="P553" s="121"/>
      <c r="Q553" s="120">
        <v>0</v>
      </c>
      <c r="R553" s="121"/>
      <c r="S553" s="120">
        <v>0</v>
      </c>
      <c r="T553" s="121"/>
      <c r="U553" s="120">
        <v>0</v>
      </c>
      <c r="V553" s="121"/>
      <c r="W553" s="120">
        <v>0</v>
      </c>
      <c r="X553" s="121"/>
      <c r="Y553" s="120">
        <v>0</v>
      </c>
      <c r="Z553" s="121"/>
      <c r="AA553" s="120">
        <v>0</v>
      </c>
      <c r="AB553" s="121"/>
      <c r="AC553" s="120">
        <v>5567.6073149574</v>
      </c>
      <c r="AD553" s="121">
        <v>5.399902981148761E-05</v>
      </c>
    </row>
    <row r="554" spans="1:30" ht="15">
      <c r="A554" s="81" t="s">
        <v>568</v>
      </c>
      <c r="B554" s="123" t="s">
        <v>416</v>
      </c>
      <c r="C554" s="124" t="s">
        <v>29</v>
      </c>
      <c r="D554" s="124" t="s">
        <v>29</v>
      </c>
      <c r="E554" s="125">
        <v>0</v>
      </c>
      <c r="F554" s="126"/>
      <c r="G554" s="125">
        <v>3342.0533974401</v>
      </c>
      <c r="H554" s="126">
        <v>0.0004519967050169836</v>
      </c>
      <c r="I554" s="125">
        <v>2225.5539175173003</v>
      </c>
      <c r="J554" s="126">
        <v>0.000904665072152802</v>
      </c>
      <c r="K554" s="125">
        <v>0</v>
      </c>
      <c r="L554" s="126"/>
      <c r="M554" s="125">
        <v>0</v>
      </c>
      <c r="N554" s="126"/>
      <c r="O554" s="125">
        <v>0</v>
      </c>
      <c r="P554" s="126"/>
      <c r="Q554" s="125">
        <v>0</v>
      </c>
      <c r="R554" s="126"/>
      <c r="S554" s="125">
        <v>0</v>
      </c>
      <c r="T554" s="126"/>
      <c r="U554" s="125">
        <v>0</v>
      </c>
      <c r="V554" s="126"/>
      <c r="W554" s="125">
        <v>0</v>
      </c>
      <c r="X554" s="126"/>
      <c r="Y554" s="125">
        <v>0</v>
      </c>
      <c r="Z554" s="126"/>
      <c r="AA554" s="125">
        <v>0</v>
      </c>
      <c r="AB554" s="126"/>
      <c r="AC554" s="125">
        <v>5567.6073149574</v>
      </c>
      <c r="AD554" s="126">
        <v>5.399902981148761E-05</v>
      </c>
    </row>
    <row r="555" spans="1:30" ht="15">
      <c r="A555" s="117" t="s">
        <v>569</v>
      </c>
      <c r="B555" s="118" t="s">
        <v>29</v>
      </c>
      <c r="C555" s="119" t="s">
        <v>29</v>
      </c>
      <c r="D555" s="119" t="s">
        <v>29</v>
      </c>
      <c r="E555" s="120">
        <v>0</v>
      </c>
      <c r="F555" s="121"/>
      <c r="G555" s="120">
        <v>38179.9364429425</v>
      </c>
      <c r="H555" s="121">
        <v>0.005163653424324788</v>
      </c>
      <c r="I555" s="120">
        <v>12726.6377056328</v>
      </c>
      <c r="J555" s="121">
        <v>0.005173249017966948</v>
      </c>
      <c r="K555" s="120">
        <v>0</v>
      </c>
      <c r="L555" s="121"/>
      <c r="M555" s="120">
        <v>318166.105923129</v>
      </c>
      <c r="N555" s="121">
        <v>0.012534300360725923</v>
      </c>
      <c r="O555" s="120">
        <v>0</v>
      </c>
      <c r="P555" s="121"/>
      <c r="Q555" s="120">
        <v>0</v>
      </c>
      <c r="R555" s="121"/>
      <c r="S555" s="120">
        <v>0</v>
      </c>
      <c r="T555" s="121"/>
      <c r="U555" s="120">
        <v>0</v>
      </c>
      <c r="V555" s="121"/>
      <c r="W555" s="120">
        <v>0</v>
      </c>
      <c r="X555" s="121"/>
      <c r="Y555" s="120">
        <v>0</v>
      </c>
      <c r="Z555" s="121"/>
      <c r="AA555" s="120">
        <v>0</v>
      </c>
      <c r="AB555" s="121"/>
      <c r="AC555" s="120">
        <v>369072.6800717043</v>
      </c>
      <c r="AD555" s="121">
        <v>0.00357955680535456</v>
      </c>
    </row>
    <row r="556" spans="1:30" ht="15">
      <c r="A556" s="81" t="s">
        <v>570</v>
      </c>
      <c r="B556" s="123" t="s">
        <v>391</v>
      </c>
      <c r="C556" s="124" t="s">
        <v>29</v>
      </c>
      <c r="D556" s="124" t="s">
        <v>29</v>
      </c>
      <c r="E556" s="125">
        <v>0</v>
      </c>
      <c r="F556" s="126"/>
      <c r="G556" s="125">
        <v>38179.9364429425</v>
      </c>
      <c r="H556" s="126">
        <v>0.005163653424324788</v>
      </c>
      <c r="I556" s="125">
        <v>12726.6377056328</v>
      </c>
      <c r="J556" s="126">
        <v>0.005173249017966948</v>
      </c>
      <c r="K556" s="125">
        <v>0</v>
      </c>
      <c r="L556" s="126"/>
      <c r="M556" s="125">
        <v>318166.105923129</v>
      </c>
      <c r="N556" s="126">
        <v>0.012534300360725923</v>
      </c>
      <c r="O556" s="125">
        <v>0</v>
      </c>
      <c r="P556" s="126"/>
      <c r="Q556" s="125">
        <v>0</v>
      </c>
      <c r="R556" s="126"/>
      <c r="S556" s="125">
        <v>0</v>
      </c>
      <c r="T556" s="126"/>
      <c r="U556" s="125">
        <v>0</v>
      </c>
      <c r="V556" s="126"/>
      <c r="W556" s="125">
        <v>0</v>
      </c>
      <c r="X556" s="126"/>
      <c r="Y556" s="125">
        <v>0</v>
      </c>
      <c r="Z556" s="126"/>
      <c r="AA556" s="125">
        <v>0</v>
      </c>
      <c r="AB556" s="126"/>
      <c r="AC556" s="125">
        <v>369072.6800717043</v>
      </c>
      <c r="AD556" s="126">
        <v>0.00357955680535456</v>
      </c>
    </row>
    <row r="557" spans="1:30" ht="15">
      <c r="A557" s="117" t="s">
        <v>571</v>
      </c>
      <c r="B557" s="118" t="s">
        <v>29</v>
      </c>
      <c r="C557" s="119" t="s">
        <v>29</v>
      </c>
      <c r="D557" s="119" t="s">
        <v>29</v>
      </c>
      <c r="E557" s="120">
        <v>0</v>
      </c>
      <c r="F557" s="121"/>
      <c r="G557" s="120">
        <v>0</v>
      </c>
      <c r="H557" s="121"/>
      <c r="I557" s="120">
        <v>0</v>
      </c>
      <c r="J557" s="121"/>
      <c r="K557" s="120">
        <v>0</v>
      </c>
      <c r="L557" s="121"/>
      <c r="M557" s="120">
        <v>140502.367710787</v>
      </c>
      <c r="N557" s="121">
        <v>0.005535155522523372</v>
      </c>
      <c r="O557" s="120">
        <v>93668.21768448921</v>
      </c>
      <c r="P557" s="121">
        <v>0.021762931829690017</v>
      </c>
      <c r="Q557" s="120">
        <v>0</v>
      </c>
      <c r="R557" s="121"/>
      <c r="S557" s="120">
        <v>0</v>
      </c>
      <c r="T557" s="121"/>
      <c r="U557" s="120">
        <v>0</v>
      </c>
      <c r="V557" s="121"/>
      <c r="W557" s="120">
        <v>0</v>
      </c>
      <c r="X557" s="121"/>
      <c r="Y557" s="120">
        <v>0</v>
      </c>
      <c r="Z557" s="121"/>
      <c r="AA557" s="120">
        <v>0</v>
      </c>
      <c r="AB557" s="121"/>
      <c r="AC557" s="120">
        <v>234170.5853952762</v>
      </c>
      <c r="AD557" s="121">
        <v>0.0022711703082511268</v>
      </c>
    </row>
    <row r="558" spans="1:30" ht="15">
      <c r="A558" s="81" t="s">
        <v>572</v>
      </c>
      <c r="B558" s="123" t="s">
        <v>391</v>
      </c>
      <c r="C558" s="124" t="s">
        <v>29</v>
      </c>
      <c r="D558" s="124"/>
      <c r="E558" s="125">
        <v>0</v>
      </c>
      <c r="F558" s="126"/>
      <c r="G558" s="125">
        <v>0</v>
      </c>
      <c r="H558" s="126"/>
      <c r="I558" s="125">
        <v>0</v>
      </c>
      <c r="J558" s="126"/>
      <c r="K558" s="125">
        <v>0</v>
      </c>
      <c r="L558" s="126"/>
      <c r="M558" s="125">
        <v>140502.367710787</v>
      </c>
      <c r="N558" s="126">
        <v>0.005535155522523372</v>
      </c>
      <c r="O558" s="125">
        <v>93668.21768448921</v>
      </c>
      <c r="P558" s="126">
        <v>0.021762931829690017</v>
      </c>
      <c r="Q558" s="125">
        <v>0</v>
      </c>
      <c r="R558" s="126"/>
      <c r="S558" s="125">
        <v>0</v>
      </c>
      <c r="T558" s="126"/>
      <c r="U558" s="125">
        <v>0</v>
      </c>
      <c r="V558" s="126"/>
      <c r="W558" s="125">
        <v>0</v>
      </c>
      <c r="X558" s="126"/>
      <c r="Y558" s="125">
        <v>0</v>
      </c>
      <c r="Z558" s="126"/>
      <c r="AA558" s="125">
        <v>0</v>
      </c>
      <c r="AB558" s="126"/>
      <c r="AC558" s="125">
        <v>234170.5853952762</v>
      </c>
      <c r="AD558" s="126">
        <v>0.0022711703082511268</v>
      </c>
    </row>
    <row r="559" spans="1:30" ht="15">
      <c r="A559" s="117" t="s">
        <v>576</v>
      </c>
      <c r="B559" s="118" t="s">
        <v>29</v>
      </c>
      <c r="C559" s="119" t="s">
        <v>29</v>
      </c>
      <c r="D559" s="119"/>
      <c r="E559" s="120">
        <v>0</v>
      </c>
      <c r="F559" s="121"/>
      <c r="G559" s="120">
        <v>44472.3272652136</v>
      </c>
      <c r="H559" s="121">
        <v>0.006014669126385132</v>
      </c>
      <c r="I559" s="120">
        <v>21269.3864899976</v>
      </c>
      <c r="J559" s="121">
        <v>0.008645789667088547</v>
      </c>
      <c r="K559" s="120">
        <v>0</v>
      </c>
      <c r="L559" s="121"/>
      <c r="M559" s="120">
        <v>0</v>
      </c>
      <c r="N559" s="121"/>
      <c r="O559" s="120">
        <v>0</v>
      </c>
      <c r="P559" s="121"/>
      <c r="Q559" s="120">
        <v>0</v>
      </c>
      <c r="R559" s="121"/>
      <c r="S559" s="120">
        <v>0</v>
      </c>
      <c r="T559" s="121"/>
      <c r="U559" s="120">
        <v>0</v>
      </c>
      <c r="V559" s="121"/>
      <c r="W559" s="120">
        <v>0</v>
      </c>
      <c r="X559" s="121"/>
      <c r="Y559" s="120">
        <v>0</v>
      </c>
      <c r="Z559" s="121"/>
      <c r="AA559" s="120">
        <v>0</v>
      </c>
      <c r="AB559" s="121"/>
      <c r="AC559" s="120">
        <v>65741.71375521121</v>
      </c>
      <c r="AD559" s="121">
        <v>0.0006376147885625618</v>
      </c>
    </row>
    <row r="560" spans="1:30" ht="15">
      <c r="A560" s="81" t="s">
        <v>591</v>
      </c>
      <c r="B560" s="123" t="s">
        <v>391</v>
      </c>
      <c r="C560" s="124" t="s">
        <v>29</v>
      </c>
      <c r="D560" s="124"/>
      <c r="E560" s="125">
        <v>0</v>
      </c>
      <c r="F560" s="126"/>
      <c r="G560" s="125">
        <v>44472.3272652136</v>
      </c>
      <c r="H560" s="126">
        <v>0.006014669126385132</v>
      </c>
      <c r="I560" s="125">
        <v>21269.3864899976</v>
      </c>
      <c r="J560" s="126">
        <v>0.008645789667088547</v>
      </c>
      <c r="K560" s="125">
        <v>0</v>
      </c>
      <c r="L560" s="126"/>
      <c r="M560" s="125">
        <v>0</v>
      </c>
      <c r="N560" s="126"/>
      <c r="O560" s="125">
        <v>0</v>
      </c>
      <c r="P560" s="126"/>
      <c r="Q560" s="125">
        <v>0</v>
      </c>
      <c r="R560" s="126"/>
      <c r="S560" s="125">
        <v>0</v>
      </c>
      <c r="T560" s="126"/>
      <c r="U560" s="125">
        <v>0</v>
      </c>
      <c r="V560" s="126"/>
      <c r="W560" s="125">
        <v>0</v>
      </c>
      <c r="X560" s="126"/>
      <c r="Y560" s="125">
        <v>0</v>
      </c>
      <c r="Z560" s="126"/>
      <c r="AA560" s="125">
        <v>0</v>
      </c>
      <c r="AB560" s="126"/>
      <c r="AC560" s="125">
        <v>65741.71375521121</v>
      </c>
      <c r="AD560" s="126">
        <v>0.0006376147885625618</v>
      </c>
    </row>
    <row r="561" spans="1:30" ht="15">
      <c r="A561" s="117" t="s">
        <v>592</v>
      </c>
      <c r="B561" s="118" t="s">
        <v>29</v>
      </c>
      <c r="C561" s="119" t="s">
        <v>29</v>
      </c>
      <c r="D561" s="119"/>
      <c r="E561" s="120">
        <v>0</v>
      </c>
      <c r="F561" s="121"/>
      <c r="G561" s="120">
        <v>25003.179729961103</v>
      </c>
      <c r="H561" s="121">
        <v>0.0033815602292729097</v>
      </c>
      <c r="I561" s="120">
        <v>16668.7862860913</v>
      </c>
      <c r="J561" s="121">
        <v>0.006775692392583519</v>
      </c>
      <c r="K561" s="120">
        <v>0</v>
      </c>
      <c r="L561" s="121"/>
      <c r="M561" s="120">
        <v>0</v>
      </c>
      <c r="N561" s="121"/>
      <c r="O561" s="120">
        <v>0</v>
      </c>
      <c r="P561" s="121"/>
      <c r="Q561" s="120">
        <v>0</v>
      </c>
      <c r="R561" s="121"/>
      <c r="S561" s="120">
        <v>0</v>
      </c>
      <c r="T561" s="121"/>
      <c r="U561" s="120">
        <v>0</v>
      </c>
      <c r="V561" s="121"/>
      <c r="W561" s="120">
        <v>0</v>
      </c>
      <c r="X561" s="121"/>
      <c r="Y561" s="120">
        <v>0</v>
      </c>
      <c r="Z561" s="121"/>
      <c r="AA561" s="120">
        <v>0</v>
      </c>
      <c r="AB561" s="121"/>
      <c r="AC561" s="120">
        <v>41671.9660160524</v>
      </c>
      <c r="AD561" s="121">
        <v>0.00040416746510818356</v>
      </c>
    </row>
    <row r="562" spans="1:30" ht="15">
      <c r="A562" s="81" t="s">
        <v>593</v>
      </c>
      <c r="B562" s="123" t="s">
        <v>391</v>
      </c>
      <c r="C562" s="124" t="s">
        <v>29</v>
      </c>
      <c r="D562" s="124"/>
      <c r="E562" s="125">
        <v>0</v>
      </c>
      <c r="F562" s="126"/>
      <c r="G562" s="125">
        <v>25003.179729961103</v>
      </c>
      <c r="H562" s="126">
        <v>0.0033815602292729097</v>
      </c>
      <c r="I562" s="125">
        <v>16668.7862860913</v>
      </c>
      <c r="J562" s="126">
        <v>0.006775692392583519</v>
      </c>
      <c r="K562" s="125">
        <v>0</v>
      </c>
      <c r="L562" s="126"/>
      <c r="M562" s="125">
        <v>0</v>
      </c>
      <c r="N562" s="126"/>
      <c r="O562" s="125">
        <v>0</v>
      </c>
      <c r="P562" s="126"/>
      <c r="Q562" s="125">
        <v>0</v>
      </c>
      <c r="R562" s="126"/>
      <c r="S562" s="125">
        <v>0</v>
      </c>
      <c r="T562" s="126"/>
      <c r="U562" s="125">
        <v>0</v>
      </c>
      <c r="V562" s="126"/>
      <c r="W562" s="125">
        <v>0</v>
      </c>
      <c r="X562" s="126"/>
      <c r="Y562" s="125">
        <v>0</v>
      </c>
      <c r="Z562" s="126"/>
      <c r="AA562" s="125">
        <v>0</v>
      </c>
      <c r="AB562" s="126"/>
      <c r="AC562" s="125">
        <v>41671.9660160524</v>
      </c>
      <c r="AD562" s="126">
        <v>0.00040416746510818356</v>
      </c>
    </row>
    <row r="563" spans="1:30" ht="15">
      <c r="A563" s="117" t="s">
        <v>594</v>
      </c>
      <c r="B563" s="118" t="s">
        <v>29</v>
      </c>
      <c r="C563" s="119" t="s">
        <v>29</v>
      </c>
      <c r="D563" s="119"/>
      <c r="E563" s="120">
        <v>0</v>
      </c>
      <c r="F563" s="121"/>
      <c r="G563" s="120">
        <v>176755.450768363</v>
      </c>
      <c r="H563" s="121">
        <v>0.023905327605563388</v>
      </c>
      <c r="I563" s="120">
        <v>48889.7112788312</v>
      </c>
      <c r="J563" s="121">
        <v>0.019873171273663233</v>
      </c>
      <c r="K563" s="120">
        <v>0</v>
      </c>
      <c r="L563" s="121"/>
      <c r="M563" s="120">
        <v>0</v>
      </c>
      <c r="N563" s="121"/>
      <c r="O563" s="120">
        <v>0</v>
      </c>
      <c r="P563" s="121"/>
      <c r="Q563" s="120">
        <v>0</v>
      </c>
      <c r="R563" s="121"/>
      <c r="S563" s="120">
        <v>0</v>
      </c>
      <c r="T563" s="121"/>
      <c r="U563" s="120">
        <v>0</v>
      </c>
      <c r="V563" s="121"/>
      <c r="W563" s="120">
        <v>0</v>
      </c>
      <c r="X563" s="121"/>
      <c r="Y563" s="120">
        <v>0</v>
      </c>
      <c r="Z563" s="121"/>
      <c r="AA563" s="120">
        <v>0</v>
      </c>
      <c r="AB563" s="121"/>
      <c r="AC563" s="120">
        <v>225645.16204719417</v>
      </c>
      <c r="AD563" s="121">
        <v>0.002188484054805798</v>
      </c>
    </row>
    <row r="564" spans="1:30" ht="15">
      <c r="A564" s="81" t="s">
        <v>595</v>
      </c>
      <c r="B564" s="123" t="s">
        <v>391</v>
      </c>
      <c r="C564" s="124" t="s">
        <v>29</v>
      </c>
      <c r="D564" s="124"/>
      <c r="E564" s="125">
        <v>0</v>
      </c>
      <c r="F564" s="126"/>
      <c r="G564" s="125">
        <v>176755.450768363</v>
      </c>
      <c r="H564" s="126">
        <v>0.023905327605563388</v>
      </c>
      <c r="I564" s="125">
        <v>48889.7112788312</v>
      </c>
      <c r="J564" s="126">
        <v>0.019873171273663233</v>
      </c>
      <c r="K564" s="125">
        <v>0</v>
      </c>
      <c r="L564" s="126"/>
      <c r="M564" s="125">
        <v>0</v>
      </c>
      <c r="N564" s="126"/>
      <c r="O564" s="125">
        <v>0</v>
      </c>
      <c r="P564" s="126"/>
      <c r="Q564" s="125">
        <v>0</v>
      </c>
      <c r="R564" s="126"/>
      <c r="S564" s="125">
        <v>0</v>
      </c>
      <c r="T564" s="126"/>
      <c r="U564" s="125">
        <v>0</v>
      </c>
      <c r="V564" s="126"/>
      <c r="W564" s="125">
        <v>0</v>
      </c>
      <c r="X564" s="126"/>
      <c r="Y564" s="125">
        <v>0</v>
      </c>
      <c r="Z564" s="126"/>
      <c r="AA564" s="125">
        <v>0</v>
      </c>
      <c r="AB564" s="126"/>
      <c r="AC564" s="125">
        <v>225645.16204719417</v>
      </c>
      <c r="AD564" s="126">
        <v>0.002188484054805798</v>
      </c>
    </row>
    <row r="565" spans="1:30" ht="15">
      <c r="A565" s="117" t="s">
        <v>597</v>
      </c>
      <c r="B565" s="118" t="s">
        <v>29</v>
      </c>
      <c r="C565" s="119" t="s">
        <v>29</v>
      </c>
      <c r="D565" s="119"/>
      <c r="E565" s="120">
        <v>0</v>
      </c>
      <c r="F565" s="121"/>
      <c r="G565" s="120">
        <v>47960.9613361623</v>
      </c>
      <c r="H565" s="121">
        <v>0.006486490164997684</v>
      </c>
      <c r="I565" s="120">
        <v>15986.9817399243</v>
      </c>
      <c r="J565" s="121">
        <v>0.006498545766704265</v>
      </c>
      <c r="K565" s="120">
        <v>0</v>
      </c>
      <c r="L565" s="121"/>
      <c r="M565" s="120">
        <v>0</v>
      </c>
      <c r="N565" s="121"/>
      <c r="O565" s="120">
        <v>0</v>
      </c>
      <c r="P565" s="121"/>
      <c r="Q565" s="120">
        <v>0</v>
      </c>
      <c r="R565" s="121"/>
      <c r="S565" s="120">
        <v>0</v>
      </c>
      <c r="T565" s="121"/>
      <c r="U565" s="120">
        <v>0</v>
      </c>
      <c r="V565" s="121"/>
      <c r="W565" s="120">
        <v>0</v>
      </c>
      <c r="X565" s="121"/>
      <c r="Y565" s="120">
        <v>0</v>
      </c>
      <c r="Z565" s="121"/>
      <c r="AA565" s="120">
        <v>0</v>
      </c>
      <c r="AB565" s="121"/>
      <c r="AC565" s="120">
        <v>63947.943076086594</v>
      </c>
      <c r="AD565" s="121">
        <v>0.0006202173912790282</v>
      </c>
    </row>
    <row r="566" spans="1:30" ht="15">
      <c r="A566" s="81" t="s">
        <v>710</v>
      </c>
      <c r="B566" s="123" t="s">
        <v>391</v>
      </c>
      <c r="C566" s="124" t="s">
        <v>29</v>
      </c>
      <c r="D566" s="124"/>
      <c r="E566" s="125">
        <v>0</v>
      </c>
      <c r="F566" s="126"/>
      <c r="G566" s="125">
        <v>47960.9613361623</v>
      </c>
      <c r="H566" s="126">
        <v>0.006486490164997684</v>
      </c>
      <c r="I566" s="125">
        <v>15986.9817399243</v>
      </c>
      <c r="J566" s="126">
        <v>0.006498545766704265</v>
      </c>
      <c r="K566" s="125">
        <v>0</v>
      </c>
      <c r="L566" s="126"/>
      <c r="M566" s="125">
        <v>0</v>
      </c>
      <c r="N566" s="126"/>
      <c r="O566" s="125">
        <v>0</v>
      </c>
      <c r="P566" s="126"/>
      <c r="Q566" s="125">
        <v>0</v>
      </c>
      <c r="R566" s="126"/>
      <c r="S566" s="125">
        <v>0</v>
      </c>
      <c r="T566" s="126"/>
      <c r="U566" s="125">
        <v>0</v>
      </c>
      <c r="V566" s="126"/>
      <c r="W566" s="125">
        <v>0</v>
      </c>
      <c r="X566" s="126"/>
      <c r="Y566" s="125">
        <v>0</v>
      </c>
      <c r="Z566" s="126"/>
      <c r="AA566" s="125">
        <v>0</v>
      </c>
      <c r="AB566" s="126"/>
      <c r="AC566" s="125">
        <v>63947.943076086594</v>
      </c>
      <c r="AD566" s="126">
        <v>0.0006202173912790282</v>
      </c>
    </row>
    <row r="567" spans="1:30" ht="15">
      <c r="A567" s="117" t="s">
        <v>598</v>
      </c>
      <c r="B567" s="118" t="s">
        <v>29</v>
      </c>
      <c r="C567" s="119" t="s">
        <v>29</v>
      </c>
      <c r="D567" s="119"/>
      <c r="E567" s="120">
        <v>0</v>
      </c>
      <c r="F567" s="121"/>
      <c r="G567" s="120">
        <v>63941.1791678343</v>
      </c>
      <c r="H567" s="121">
        <v>0.00864773804060074</v>
      </c>
      <c r="I567" s="120">
        <v>15985.292716087</v>
      </c>
      <c r="J567" s="121">
        <v>0.006497859195662507</v>
      </c>
      <c r="K567" s="120">
        <v>0</v>
      </c>
      <c r="L567" s="121"/>
      <c r="M567" s="120">
        <v>0</v>
      </c>
      <c r="N567" s="121"/>
      <c r="O567" s="120">
        <v>0</v>
      </c>
      <c r="P567" s="121"/>
      <c r="Q567" s="120">
        <v>0</v>
      </c>
      <c r="R567" s="121"/>
      <c r="S567" s="120">
        <v>0</v>
      </c>
      <c r="T567" s="121"/>
      <c r="U567" s="120">
        <v>0</v>
      </c>
      <c r="V567" s="121"/>
      <c r="W567" s="120">
        <v>0</v>
      </c>
      <c r="X567" s="121"/>
      <c r="Y567" s="120">
        <v>0</v>
      </c>
      <c r="Z567" s="121"/>
      <c r="AA567" s="120">
        <v>0</v>
      </c>
      <c r="AB567" s="121"/>
      <c r="AC567" s="120">
        <v>79926.4718839213</v>
      </c>
      <c r="AD567" s="121">
        <v>0.0007751897168451644</v>
      </c>
    </row>
    <row r="568" spans="1:30" ht="15">
      <c r="A568" s="81" t="s">
        <v>711</v>
      </c>
      <c r="B568" s="123" t="s">
        <v>416</v>
      </c>
      <c r="C568" s="124" t="s">
        <v>29</v>
      </c>
      <c r="D568" s="124"/>
      <c r="E568" s="125">
        <v>0</v>
      </c>
      <c r="F568" s="126"/>
      <c r="G568" s="125">
        <v>63941.1791678343</v>
      </c>
      <c r="H568" s="126">
        <v>0.00864773804060074</v>
      </c>
      <c r="I568" s="125">
        <v>15985.292716087</v>
      </c>
      <c r="J568" s="126">
        <v>0.006497859195662507</v>
      </c>
      <c r="K568" s="125">
        <v>0</v>
      </c>
      <c r="L568" s="126"/>
      <c r="M568" s="125">
        <v>0</v>
      </c>
      <c r="N568" s="126"/>
      <c r="O568" s="125">
        <v>0</v>
      </c>
      <c r="P568" s="126"/>
      <c r="Q568" s="125">
        <v>0</v>
      </c>
      <c r="R568" s="126"/>
      <c r="S568" s="125">
        <v>0</v>
      </c>
      <c r="T568" s="126"/>
      <c r="U568" s="125">
        <v>0</v>
      </c>
      <c r="V568" s="126"/>
      <c r="W568" s="125">
        <v>0</v>
      </c>
      <c r="X568" s="126"/>
      <c r="Y568" s="125">
        <v>0</v>
      </c>
      <c r="Z568" s="126"/>
      <c r="AA568" s="125">
        <v>0</v>
      </c>
      <c r="AB568" s="126"/>
      <c r="AC568" s="125">
        <v>79926.4718839213</v>
      </c>
      <c r="AD568" s="126">
        <v>0.0007751897168451644</v>
      </c>
    </row>
    <row r="569" spans="1:30" ht="15">
      <c r="A569" s="117" t="s">
        <v>599</v>
      </c>
      <c r="B569" s="118" t="s">
        <v>29</v>
      </c>
      <c r="C569" s="119" t="s">
        <v>29</v>
      </c>
      <c r="D569" s="119"/>
      <c r="E569" s="120">
        <v>0</v>
      </c>
      <c r="F569" s="121"/>
      <c r="G569" s="120">
        <v>0</v>
      </c>
      <c r="H569" s="121"/>
      <c r="I569" s="120">
        <v>0</v>
      </c>
      <c r="J569" s="121"/>
      <c r="K569" s="120">
        <v>0</v>
      </c>
      <c r="L569" s="121"/>
      <c r="M569" s="120">
        <v>794076.355677983</v>
      </c>
      <c r="N569" s="121">
        <v>0.031283003959646234</v>
      </c>
      <c r="O569" s="120">
        <v>0</v>
      </c>
      <c r="P569" s="121"/>
      <c r="Q569" s="120">
        <v>0</v>
      </c>
      <c r="R569" s="121"/>
      <c r="S569" s="120">
        <v>344277.952397693</v>
      </c>
      <c r="T569" s="121">
        <v>0.02329646895333127</v>
      </c>
      <c r="U569" s="120">
        <v>0</v>
      </c>
      <c r="V569" s="121"/>
      <c r="W569" s="120">
        <v>0</v>
      </c>
      <c r="X569" s="121"/>
      <c r="Y569" s="120">
        <v>0</v>
      </c>
      <c r="Z569" s="121"/>
      <c r="AA569" s="120">
        <v>0</v>
      </c>
      <c r="AB569" s="121"/>
      <c r="AC569" s="120">
        <v>1138354.308075676</v>
      </c>
      <c r="AD569" s="121">
        <v>0.0110406544033151</v>
      </c>
    </row>
    <row r="570" spans="1:30" ht="15">
      <c r="A570" s="81" t="s">
        <v>712</v>
      </c>
      <c r="B570" s="123" t="s">
        <v>391</v>
      </c>
      <c r="C570" s="124" t="s">
        <v>29</v>
      </c>
      <c r="D570" s="124"/>
      <c r="E570" s="125">
        <v>0</v>
      </c>
      <c r="F570" s="126"/>
      <c r="G570" s="125">
        <v>0</v>
      </c>
      <c r="H570" s="126"/>
      <c r="I570" s="125">
        <v>0</v>
      </c>
      <c r="J570" s="126"/>
      <c r="K570" s="125">
        <v>0</v>
      </c>
      <c r="L570" s="126"/>
      <c r="M570" s="125">
        <v>794076.355677983</v>
      </c>
      <c r="N570" s="126">
        <v>0.031283003959646234</v>
      </c>
      <c r="O570" s="125">
        <v>0</v>
      </c>
      <c r="P570" s="126"/>
      <c r="Q570" s="125">
        <v>0</v>
      </c>
      <c r="R570" s="126"/>
      <c r="S570" s="125">
        <v>344277.952397693</v>
      </c>
      <c r="T570" s="126">
        <v>0.02329646895333127</v>
      </c>
      <c r="U570" s="125">
        <v>0</v>
      </c>
      <c r="V570" s="126"/>
      <c r="W570" s="125">
        <v>0</v>
      </c>
      <c r="X570" s="126"/>
      <c r="Y570" s="125">
        <v>0</v>
      </c>
      <c r="Z570" s="126"/>
      <c r="AA570" s="125">
        <v>0</v>
      </c>
      <c r="AB570" s="126"/>
      <c r="AC570" s="125">
        <v>1138354.308075676</v>
      </c>
      <c r="AD570" s="126">
        <v>0.0110406544033151</v>
      </c>
    </row>
    <row r="571" spans="1:30" ht="15">
      <c r="A571" s="117" t="s">
        <v>715</v>
      </c>
      <c r="B571" s="118" t="s">
        <v>29</v>
      </c>
      <c r="C571" s="119" t="s">
        <v>29</v>
      </c>
      <c r="D571" s="119"/>
      <c r="E571" s="120">
        <v>0</v>
      </c>
      <c r="F571" s="121"/>
      <c r="G571" s="120">
        <v>21797.5183442739</v>
      </c>
      <c r="H571" s="121">
        <v>0.002948009890178795</v>
      </c>
      <c r="I571" s="120">
        <v>9341.7938835557</v>
      </c>
      <c r="J571" s="121">
        <v>0.0037973443695002397</v>
      </c>
      <c r="K571" s="120">
        <v>0</v>
      </c>
      <c r="L571" s="121"/>
      <c r="M571" s="120">
        <v>0</v>
      </c>
      <c r="N571" s="121"/>
      <c r="O571" s="120">
        <v>0</v>
      </c>
      <c r="P571" s="121"/>
      <c r="Q571" s="120">
        <v>0</v>
      </c>
      <c r="R571" s="121"/>
      <c r="S571" s="120">
        <v>0</v>
      </c>
      <c r="T571" s="121"/>
      <c r="U571" s="120">
        <v>0</v>
      </c>
      <c r="V571" s="121"/>
      <c r="W571" s="120">
        <v>0</v>
      </c>
      <c r="X571" s="121"/>
      <c r="Y571" s="120">
        <v>0</v>
      </c>
      <c r="Z571" s="121"/>
      <c r="AA571" s="120">
        <v>0</v>
      </c>
      <c r="AB571" s="121"/>
      <c r="AC571" s="120">
        <v>31139.3122278296</v>
      </c>
      <c r="AD571" s="121">
        <v>0.00030201351391691267</v>
      </c>
    </row>
    <row r="572" spans="1:30" ht="15">
      <c r="A572" s="81" t="s">
        <v>716</v>
      </c>
      <c r="B572" s="123" t="s">
        <v>391</v>
      </c>
      <c r="C572" s="124" t="s">
        <v>29</v>
      </c>
      <c r="D572" s="124"/>
      <c r="E572" s="125">
        <v>0</v>
      </c>
      <c r="F572" s="126"/>
      <c r="G572" s="125">
        <v>21797.5183442739</v>
      </c>
      <c r="H572" s="126">
        <v>0.002948009890178795</v>
      </c>
      <c r="I572" s="125">
        <v>9341.7938835557</v>
      </c>
      <c r="J572" s="126">
        <v>0.0037973443695002397</v>
      </c>
      <c r="K572" s="125">
        <v>0</v>
      </c>
      <c r="L572" s="126"/>
      <c r="M572" s="125">
        <v>0</v>
      </c>
      <c r="N572" s="126"/>
      <c r="O572" s="125">
        <v>0</v>
      </c>
      <c r="P572" s="126"/>
      <c r="Q572" s="125">
        <v>0</v>
      </c>
      <c r="R572" s="126"/>
      <c r="S572" s="125">
        <v>0</v>
      </c>
      <c r="T572" s="126"/>
      <c r="U572" s="125">
        <v>0</v>
      </c>
      <c r="V572" s="126"/>
      <c r="W572" s="125">
        <v>0</v>
      </c>
      <c r="X572" s="126"/>
      <c r="Y572" s="125">
        <v>0</v>
      </c>
      <c r="Z572" s="126"/>
      <c r="AA572" s="125">
        <v>0</v>
      </c>
      <c r="AB572" s="126"/>
      <c r="AC572" s="125">
        <v>31139.3122278296</v>
      </c>
      <c r="AD572" s="126">
        <v>0.00030201351391691267</v>
      </c>
    </row>
    <row r="573" spans="1:30" ht="15">
      <c r="A573" s="117" t="s">
        <v>726</v>
      </c>
      <c r="B573" s="118" t="s">
        <v>29</v>
      </c>
      <c r="C573" s="119" t="s">
        <v>29</v>
      </c>
      <c r="D573" s="119"/>
      <c r="E573" s="120">
        <v>0</v>
      </c>
      <c r="F573" s="121"/>
      <c r="G573" s="120">
        <v>112540.07992228199</v>
      </c>
      <c r="H573" s="121">
        <v>0.015220506454559472</v>
      </c>
      <c r="I573" s="120">
        <v>19155.778076474802</v>
      </c>
      <c r="J573" s="121">
        <v>0.007786629305763574</v>
      </c>
      <c r="K573" s="120">
        <v>0</v>
      </c>
      <c r="L573" s="121"/>
      <c r="M573" s="120">
        <v>0</v>
      </c>
      <c r="N573" s="121"/>
      <c r="O573" s="120">
        <v>0</v>
      </c>
      <c r="P573" s="121"/>
      <c r="Q573" s="120">
        <v>0</v>
      </c>
      <c r="R573" s="121"/>
      <c r="S573" s="120">
        <v>0</v>
      </c>
      <c r="T573" s="121"/>
      <c r="U573" s="120">
        <v>0</v>
      </c>
      <c r="V573" s="121"/>
      <c r="W573" s="120">
        <v>0</v>
      </c>
      <c r="X573" s="121"/>
      <c r="Y573" s="120">
        <v>0</v>
      </c>
      <c r="Z573" s="121"/>
      <c r="AA573" s="120">
        <v>0</v>
      </c>
      <c r="AB573" s="121"/>
      <c r="AC573" s="120">
        <v>131695.8579987568</v>
      </c>
      <c r="AD573" s="121">
        <v>0.0012772898948924384</v>
      </c>
    </row>
    <row r="574" spans="1:30" ht="15">
      <c r="A574" s="81" t="s">
        <v>727</v>
      </c>
      <c r="B574" s="123" t="s">
        <v>391</v>
      </c>
      <c r="C574" s="124" t="s">
        <v>29</v>
      </c>
      <c r="D574" s="124"/>
      <c r="E574" s="125">
        <v>0</v>
      </c>
      <c r="F574" s="126"/>
      <c r="G574" s="125">
        <v>112540.07992228199</v>
      </c>
      <c r="H574" s="126">
        <v>0.015220506454559472</v>
      </c>
      <c r="I574" s="125">
        <v>19155.778076474802</v>
      </c>
      <c r="J574" s="126">
        <v>0.007786629305763574</v>
      </c>
      <c r="K574" s="125">
        <v>0</v>
      </c>
      <c r="L574" s="126"/>
      <c r="M574" s="125">
        <v>0</v>
      </c>
      <c r="N574" s="126"/>
      <c r="O574" s="125">
        <v>0</v>
      </c>
      <c r="P574" s="126"/>
      <c r="Q574" s="125">
        <v>0</v>
      </c>
      <c r="R574" s="126"/>
      <c r="S574" s="125">
        <v>0</v>
      </c>
      <c r="T574" s="126"/>
      <c r="U574" s="125">
        <v>0</v>
      </c>
      <c r="V574" s="126"/>
      <c r="W574" s="125">
        <v>0</v>
      </c>
      <c r="X574" s="126"/>
      <c r="Y574" s="125">
        <v>0</v>
      </c>
      <c r="Z574" s="126"/>
      <c r="AA574" s="125">
        <v>0</v>
      </c>
      <c r="AB574" s="126"/>
      <c r="AC574" s="125">
        <v>131695.8579987568</v>
      </c>
      <c r="AD574" s="126">
        <v>0.0012772898948924384</v>
      </c>
    </row>
    <row r="575" spans="1:30" ht="15">
      <c r="A575" s="117" t="s">
        <v>728</v>
      </c>
      <c r="B575" s="118" t="s">
        <v>29</v>
      </c>
      <c r="C575" s="119" t="s">
        <v>29</v>
      </c>
      <c r="D575" s="119"/>
      <c r="E575" s="120">
        <v>0</v>
      </c>
      <c r="F575" s="121"/>
      <c r="G575" s="120">
        <v>25371.2363122705</v>
      </c>
      <c r="H575" s="121">
        <v>0.0034313381180975126</v>
      </c>
      <c r="I575" s="120">
        <v>12685.620123822198</v>
      </c>
      <c r="J575" s="121">
        <v>0.005156575787398975</v>
      </c>
      <c r="K575" s="120">
        <v>0</v>
      </c>
      <c r="L575" s="121"/>
      <c r="M575" s="120">
        <v>0</v>
      </c>
      <c r="N575" s="121"/>
      <c r="O575" s="120">
        <v>0</v>
      </c>
      <c r="P575" s="121"/>
      <c r="Q575" s="120">
        <v>0</v>
      </c>
      <c r="R575" s="121"/>
      <c r="S575" s="120">
        <v>0</v>
      </c>
      <c r="T575" s="121"/>
      <c r="U575" s="120">
        <v>0</v>
      </c>
      <c r="V575" s="121"/>
      <c r="W575" s="120">
        <v>0</v>
      </c>
      <c r="X575" s="121"/>
      <c r="Y575" s="120">
        <v>0</v>
      </c>
      <c r="Z575" s="121"/>
      <c r="AA575" s="120">
        <v>0</v>
      </c>
      <c r="AB575" s="121"/>
      <c r="AC575" s="120">
        <v>38056.8564360927</v>
      </c>
      <c r="AD575" s="121">
        <v>0.00036910529226858693</v>
      </c>
    </row>
    <row r="576" spans="1:30" ht="15">
      <c r="A576" s="81" t="s">
        <v>729</v>
      </c>
      <c r="B576" s="123" t="s">
        <v>391</v>
      </c>
      <c r="C576" s="124" t="s">
        <v>29</v>
      </c>
      <c r="D576" s="124"/>
      <c r="E576" s="125">
        <v>0</v>
      </c>
      <c r="F576" s="126"/>
      <c r="G576" s="125">
        <v>25371.2363122705</v>
      </c>
      <c r="H576" s="126">
        <v>0.0034313381180975126</v>
      </c>
      <c r="I576" s="125">
        <v>12685.620123822198</v>
      </c>
      <c r="J576" s="126">
        <v>0.005156575787398975</v>
      </c>
      <c r="K576" s="125">
        <v>0</v>
      </c>
      <c r="L576" s="126"/>
      <c r="M576" s="125">
        <v>0</v>
      </c>
      <c r="N576" s="126"/>
      <c r="O576" s="125">
        <v>0</v>
      </c>
      <c r="P576" s="126"/>
      <c r="Q576" s="125">
        <v>0</v>
      </c>
      <c r="R576" s="126"/>
      <c r="S576" s="125">
        <v>0</v>
      </c>
      <c r="T576" s="126"/>
      <c r="U576" s="125">
        <v>0</v>
      </c>
      <c r="V576" s="126"/>
      <c r="W576" s="125">
        <v>0</v>
      </c>
      <c r="X576" s="126"/>
      <c r="Y576" s="125">
        <v>0</v>
      </c>
      <c r="Z576" s="126"/>
      <c r="AA576" s="125">
        <v>0</v>
      </c>
      <c r="AB576" s="126"/>
      <c r="AC576" s="125">
        <v>38056.8564360927</v>
      </c>
      <c r="AD576" s="126">
        <v>0.00036910529226858693</v>
      </c>
    </row>
    <row r="577" spans="1:30" ht="15">
      <c r="A577" s="117" t="s">
        <v>878</v>
      </c>
      <c r="B577" s="118" t="s">
        <v>29</v>
      </c>
      <c r="C577" s="119" t="s">
        <v>29</v>
      </c>
      <c r="D577" s="119"/>
      <c r="E577" s="120">
        <v>0</v>
      </c>
      <c r="F577" s="121"/>
      <c r="G577" s="120">
        <v>80488.0071728043</v>
      </c>
      <c r="H577" s="121">
        <v>0.010885617226629883</v>
      </c>
      <c r="I577" s="120">
        <v>10975.639684701</v>
      </c>
      <c r="J577" s="121">
        <v>0.004461486099765993</v>
      </c>
      <c r="K577" s="120">
        <v>0</v>
      </c>
      <c r="L577" s="121"/>
      <c r="M577" s="120">
        <v>0</v>
      </c>
      <c r="N577" s="121"/>
      <c r="O577" s="120">
        <v>0</v>
      </c>
      <c r="P577" s="121"/>
      <c r="Q577" s="120">
        <v>0</v>
      </c>
      <c r="R577" s="121"/>
      <c r="S577" s="120">
        <v>274390.93331265496</v>
      </c>
      <c r="T577" s="121">
        <v>0.018567380845839757</v>
      </c>
      <c r="U577" s="120">
        <v>0</v>
      </c>
      <c r="V577" s="121"/>
      <c r="W577" s="120">
        <v>0</v>
      </c>
      <c r="X577" s="121"/>
      <c r="Y577" s="120">
        <v>0</v>
      </c>
      <c r="Z577" s="121"/>
      <c r="AA577" s="120">
        <v>0</v>
      </c>
      <c r="AB577" s="121"/>
      <c r="AC577" s="120">
        <v>365854.5801701603</v>
      </c>
      <c r="AD577" s="121">
        <v>0.00354834514427836</v>
      </c>
    </row>
    <row r="578" spans="1:30" ht="15">
      <c r="A578" s="81" t="s">
        <v>879</v>
      </c>
      <c r="B578" s="123" t="s">
        <v>391</v>
      </c>
      <c r="C578" s="124" t="s">
        <v>29</v>
      </c>
      <c r="D578" s="124"/>
      <c r="E578" s="125">
        <v>0</v>
      </c>
      <c r="F578" s="126"/>
      <c r="G578" s="125">
        <v>80488.0071728043</v>
      </c>
      <c r="H578" s="126">
        <v>0.010885617226629883</v>
      </c>
      <c r="I578" s="125">
        <v>10975.639684701</v>
      </c>
      <c r="J578" s="126">
        <v>0.004461486099765993</v>
      </c>
      <c r="K578" s="125">
        <v>0</v>
      </c>
      <c r="L578" s="126"/>
      <c r="M578" s="125">
        <v>0</v>
      </c>
      <c r="N578" s="126"/>
      <c r="O578" s="125">
        <v>0</v>
      </c>
      <c r="P578" s="126"/>
      <c r="Q578" s="125">
        <v>0</v>
      </c>
      <c r="R578" s="126"/>
      <c r="S578" s="125">
        <v>274390.93331265496</v>
      </c>
      <c r="T578" s="126">
        <v>0.018567380845839757</v>
      </c>
      <c r="U578" s="125">
        <v>0</v>
      </c>
      <c r="V578" s="126"/>
      <c r="W578" s="125">
        <v>0</v>
      </c>
      <c r="X578" s="126"/>
      <c r="Y578" s="125">
        <v>0</v>
      </c>
      <c r="Z578" s="126"/>
      <c r="AA578" s="125">
        <v>0</v>
      </c>
      <c r="AB578" s="126"/>
      <c r="AC578" s="125">
        <v>365854.5801701603</v>
      </c>
      <c r="AD578" s="126">
        <v>0.00354834514427836</v>
      </c>
    </row>
    <row r="579" spans="1:30" ht="15">
      <c r="A579" s="117" t="s">
        <v>880</v>
      </c>
      <c r="B579" s="118" t="s">
        <v>29</v>
      </c>
      <c r="C579" s="119" t="s">
        <v>29</v>
      </c>
      <c r="D579" s="119"/>
      <c r="E579" s="120">
        <v>0</v>
      </c>
      <c r="F579" s="121"/>
      <c r="G579" s="120">
        <v>142373.387818936</v>
      </c>
      <c r="H579" s="121">
        <v>0.019255318369705256</v>
      </c>
      <c r="I579" s="120">
        <v>35593.3429016202</v>
      </c>
      <c r="J579" s="121">
        <v>0.014468332521988137</v>
      </c>
      <c r="K579" s="120">
        <v>0</v>
      </c>
      <c r="L579" s="121"/>
      <c r="M579" s="120">
        <v>0</v>
      </c>
      <c r="N579" s="121"/>
      <c r="O579" s="120">
        <v>0</v>
      </c>
      <c r="P579" s="121"/>
      <c r="Q579" s="120">
        <v>0</v>
      </c>
      <c r="R579" s="121"/>
      <c r="S579" s="120">
        <v>0</v>
      </c>
      <c r="T579" s="121"/>
      <c r="U579" s="120">
        <v>0</v>
      </c>
      <c r="V579" s="121"/>
      <c r="W579" s="120">
        <v>0</v>
      </c>
      <c r="X579" s="121"/>
      <c r="Y579" s="120">
        <v>0</v>
      </c>
      <c r="Z579" s="121"/>
      <c r="AA579" s="120">
        <v>0</v>
      </c>
      <c r="AB579" s="121"/>
      <c r="AC579" s="120">
        <v>177966.7307205562</v>
      </c>
      <c r="AD579" s="121">
        <v>0.001726061170265172</v>
      </c>
    </row>
    <row r="580" spans="1:30" ht="15">
      <c r="A580" s="81" t="s">
        <v>881</v>
      </c>
      <c r="B580" s="123" t="s">
        <v>391</v>
      </c>
      <c r="C580" s="124" t="s">
        <v>29</v>
      </c>
      <c r="D580" s="124"/>
      <c r="E580" s="125">
        <v>0</v>
      </c>
      <c r="F580" s="126"/>
      <c r="G580" s="125">
        <v>142373.387818936</v>
      </c>
      <c r="H580" s="126">
        <v>0.019255318369705256</v>
      </c>
      <c r="I580" s="125">
        <v>35593.3429016202</v>
      </c>
      <c r="J580" s="126">
        <v>0.014468332521988137</v>
      </c>
      <c r="K580" s="125">
        <v>0</v>
      </c>
      <c r="L580" s="126"/>
      <c r="M580" s="125">
        <v>0</v>
      </c>
      <c r="N580" s="126"/>
      <c r="O580" s="125">
        <v>0</v>
      </c>
      <c r="P580" s="126"/>
      <c r="Q580" s="125">
        <v>0</v>
      </c>
      <c r="R580" s="126"/>
      <c r="S580" s="125">
        <v>0</v>
      </c>
      <c r="T580" s="126"/>
      <c r="U580" s="125">
        <v>0</v>
      </c>
      <c r="V580" s="126"/>
      <c r="W580" s="125">
        <v>0</v>
      </c>
      <c r="X580" s="126"/>
      <c r="Y580" s="125">
        <v>0</v>
      </c>
      <c r="Z580" s="126"/>
      <c r="AA580" s="125">
        <v>0</v>
      </c>
      <c r="AB580" s="126"/>
      <c r="AC580" s="125">
        <v>177966.7307205562</v>
      </c>
      <c r="AD580" s="126">
        <v>0.001726061170265172</v>
      </c>
    </row>
    <row r="581" spans="1:30" ht="15">
      <c r="A581" s="117" t="s">
        <v>882</v>
      </c>
      <c r="B581" s="118" t="s">
        <v>29</v>
      </c>
      <c r="C581" s="119" t="s">
        <v>29</v>
      </c>
      <c r="D581" s="119"/>
      <c r="E581" s="120">
        <v>0</v>
      </c>
      <c r="F581" s="121"/>
      <c r="G581" s="120">
        <v>51138.5519537195</v>
      </c>
      <c r="H581" s="121">
        <v>0.006916244067233017</v>
      </c>
      <c r="I581" s="120">
        <v>6982.9169169742</v>
      </c>
      <c r="J581" s="121">
        <v>0.00283848483148797</v>
      </c>
      <c r="K581" s="120">
        <v>0</v>
      </c>
      <c r="L581" s="121"/>
      <c r="M581" s="120">
        <v>280150.15870644304</v>
      </c>
      <c r="N581" s="121">
        <v>0.01103664460154656</v>
      </c>
      <c r="O581" s="120">
        <v>0</v>
      </c>
      <c r="P581" s="121"/>
      <c r="Q581" s="120">
        <v>0</v>
      </c>
      <c r="R581" s="121"/>
      <c r="S581" s="120">
        <v>0</v>
      </c>
      <c r="T581" s="121"/>
      <c r="U581" s="120">
        <v>0</v>
      </c>
      <c r="V581" s="121"/>
      <c r="W581" s="120">
        <v>0</v>
      </c>
      <c r="X581" s="121"/>
      <c r="Y581" s="120">
        <v>139658.294597863</v>
      </c>
      <c r="Z581" s="121">
        <v>0.006807037757780305</v>
      </c>
      <c r="AA581" s="120">
        <v>46413.81158424</v>
      </c>
      <c r="AB581" s="121">
        <v>0.012088255791475806</v>
      </c>
      <c r="AC581" s="120">
        <v>524343.7337592397</v>
      </c>
      <c r="AD581" s="121">
        <v>0.0050854974693826</v>
      </c>
    </row>
    <row r="582" spans="1:30" ht="15">
      <c r="A582" s="81" t="s">
        <v>883</v>
      </c>
      <c r="B582" s="123" t="s">
        <v>391</v>
      </c>
      <c r="C582" s="124" t="s">
        <v>29</v>
      </c>
      <c r="D582" s="124"/>
      <c r="E582" s="125">
        <v>0</v>
      </c>
      <c r="F582" s="126"/>
      <c r="G582" s="125">
        <v>51138.5519537195</v>
      </c>
      <c r="H582" s="126">
        <v>0.006916244067233017</v>
      </c>
      <c r="I582" s="125">
        <v>6982.9169169742</v>
      </c>
      <c r="J582" s="126">
        <v>0.00283848483148797</v>
      </c>
      <c r="K582" s="125">
        <v>0</v>
      </c>
      <c r="L582" s="126"/>
      <c r="M582" s="125">
        <v>280150.15870644304</v>
      </c>
      <c r="N582" s="126">
        <v>0.01103664460154656</v>
      </c>
      <c r="O582" s="125">
        <v>0</v>
      </c>
      <c r="P582" s="126"/>
      <c r="Q582" s="125">
        <v>0</v>
      </c>
      <c r="R582" s="126"/>
      <c r="S582" s="125">
        <v>0</v>
      </c>
      <c r="T582" s="126"/>
      <c r="U582" s="125">
        <v>0</v>
      </c>
      <c r="V582" s="126"/>
      <c r="W582" s="125">
        <v>0</v>
      </c>
      <c r="X582" s="126"/>
      <c r="Y582" s="125">
        <v>139658.294597863</v>
      </c>
      <c r="Z582" s="126">
        <v>0.006807037757780305</v>
      </c>
      <c r="AA582" s="125">
        <v>46413.81158424</v>
      </c>
      <c r="AB582" s="126">
        <v>0.012088255791475806</v>
      </c>
      <c r="AC582" s="125">
        <v>524343.7337592397</v>
      </c>
      <c r="AD582" s="126">
        <v>0.0050854974693826</v>
      </c>
    </row>
    <row r="583" spans="1:30" ht="15">
      <c r="A583" s="117" t="s">
        <v>884</v>
      </c>
      <c r="B583" s="118" t="s">
        <v>29</v>
      </c>
      <c r="C583" s="119" t="s">
        <v>29</v>
      </c>
      <c r="D583" s="119"/>
      <c r="E583" s="120">
        <v>0</v>
      </c>
      <c r="F583" s="121"/>
      <c r="G583" s="120">
        <v>0</v>
      </c>
      <c r="H583" s="121"/>
      <c r="I583" s="120">
        <v>0</v>
      </c>
      <c r="J583" s="121"/>
      <c r="K583" s="120">
        <v>0</v>
      </c>
      <c r="L583" s="121"/>
      <c r="M583" s="120">
        <v>196171.000994045</v>
      </c>
      <c r="N583" s="121">
        <v>0.007728246984038272</v>
      </c>
      <c r="O583" s="120">
        <v>18223.540794193</v>
      </c>
      <c r="P583" s="121">
        <v>0.004234068778115238</v>
      </c>
      <c r="Q583" s="120">
        <v>0</v>
      </c>
      <c r="R583" s="121"/>
      <c r="S583" s="120">
        <v>0</v>
      </c>
      <c r="T583" s="121"/>
      <c r="U583" s="120">
        <v>0</v>
      </c>
      <c r="V583" s="121"/>
      <c r="W583" s="120">
        <v>0</v>
      </c>
      <c r="X583" s="121"/>
      <c r="Y583" s="120">
        <v>0</v>
      </c>
      <c r="Z583" s="121"/>
      <c r="AA583" s="120">
        <v>0</v>
      </c>
      <c r="AB583" s="121"/>
      <c r="AC583" s="120">
        <v>214394.54178823798</v>
      </c>
      <c r="AD583" s="121">
        <v>0.002079366700726427</v>
      </c>
    </row>
    <row r="584" spans="1:30" ht="15">
      <c r="A584" s="81" t="s">
        <v>885</v>
      </c>
      <c r="B584" s="123" t="s">
        <v>391</v>
      </c>
      <c r="C584" s="124" t="s">
        <v>29</v>
      </c>
      <c r="D584" s="124"/>
      <c r="E584" s="125">
        <v>0</v>
      </c>
      <c r="F584" s="126"/>
      <c r="G584" s="125">
        <v>0</v>
      </c>
      <c r="H584" s="126"/>
      <c r="I584" s="125">
        <v>0</v>
      </c>
      <c r="J584" s="126"/>
      <c r="K584" s="125">
        <v>0</v>
      </c>
      <c r="L584" s="126"/>
      <c r="M584" s="125">
        <v>196171.000994045</v>
      </c>
      <c r="N584" s="126">
        <v>0.007728246984038272</v>
      </c>
      <c r="O584" s="125">
        <v>18223.540794193</v>
      </c>
      <c r="P584" s="126">
        <v>0.004234068778115238</v>
      </c>
      <c r="Q584" s="125">
        <v>0</v>
      </c>
      <c r="R584" s="126"/>
      <c r="S584" s="125">
        <v>0</v>
      </c>
      <c r="T584" s="126"/>
      <c r="U584" s="125">
        <v>0</v>
      </c>
      <c r="V584" s="126"/>
      <c r="W584" s="125">
        <v>0</v>
      </c>
      <c r="X584" s="126"/>
      <c r="Y584" s="125">
        <v>0</v>
      </c>
      <c r="Z584" s="126"/>
      <c r="AA584" s="125">
        <v>0</v>
      </c>
      <c r="AB584" s="126"/>
      <c r="AC584" s="125">
        <v>214394.54178823798</v>
      </c>
      <c r="AD584" s="126">
        <v>0.002079366700726427</v>
      </c>
    </row>
    <row r="585" spans="1:30" ht="15">
      <c r="A585" s="117" t="s">
        <v>886</v>
      </c>
      <c r="B585" s="118" t="s">
        <v>29</v>
      </c>
      <c r="C585" s="119" t="s">
        <v>29</v>
      </c>
      <c r="D585" s="119"/>
      <c r="E585" s="120">
        <v>0</v>
      </c>
      <c r="F585" s="121"/>
      <c r="G585" s="120">
        <v>86905.8428081554</v>
      </c>
      <c r="H585" s="121">
        <v>0.01175359873845768</v>
      </c>
      <c r="I585" s="120">
        <v>27443.9421024531</v>
      </c>
      <c r="J585" s="121">
        <v>0.011155683835316498</v>
      </c>
      <c r="K585" s="120">
        <v>0</v>
      </c>
      <c r="L585" s="121"/>
      <c r="M585" s="120">
        <v>0</v>
      </c>
      <c r="N585" s="121"/>
      <c r="O585" s="120">
        <v>0</v>
      </c>
      <c r="P585" s="121"/>
      <c r="Q585" s="120">
        <v>0</v>
      </c>
      <c r="R585" s="121"/>
      <c r="S585" s="120">
        <v>0</v>
      </c>
      <c r="T585" s="121"/>
      <c r="U585" s="120">
        <v>0</v>
      </c>
      <c r="V585" s="121"/>
      <c r="W585" s="120">
        <v>0</v>
      </c>
      <c r="X585" s="121"/>
      <c r="Y585" s="120">
        <v>0</v>
      </c>
      <c r="Z585" s="121"/>
      <c r="AA585" s="120">
        <v>0</v>
      </c>
      <c r="AB585" s="121"/>
      <c r="AC585" s="120">
        <v>114349.7849106085</v>
      </c>
      <c r="AD585" s="121">
        <v>0.0011090540505140475</v>
      </c>
    </row>
    <row r="586" spans="1:30" ht="15">
      <c r="A586" s="81" t="s">
        <v>887</v>
      </c>
      <c r="B586" s="123" t="s">
        <v>391</v>
      </c>
      <c r="C586" s="124" t="s">
        <v>29</v>
      </c>
      <c r="D586" s="124"/>
      <c r="E586" s="125">
        <v>0</v>
      </c>
      <c r="F586" s="126"/>
      <c r="G586" s="125">
        <v>86905.8428081554</v>
      </c>
      <c r="H586" s="126">
        <v>0.01175359873845768</v>
      </c>
      <c r="I586" s="125">
        <v>27443.9421024531</v>
      </c>
      <c r="J586" s="126">
        <v>0.011155683835316498</v>
      </c>
      <c r="K586" s="125">
        <v>0</v>
      </c>
      <c r="L586" s="126"/>
      <c r="M586" s="125">
        <v>0</v>
      </c>
      <c r="N586" s="126"/>
      <c r="O586" s="125">
        <v>0</v>
      </c>
      <c r="P586" s="126"/>
      <c r="Q586" s="125">
        <v>0</v>
      </c>
      <c r="R586" s="126"/>
      <c r="S586" s="125">
        <v>0</v>
      </c>
      <c r="T586" s="126"/>
      <c r="U586" s="125">
        <v>0</v>
      </c>
      <c r="V586" s="126"/>
      <c r="W586" s="125">
        <v>0</v>
      </c>
      <c r="X586" s="126"/>
      <c r="Y586" s="125">
        <v>0</v>
      </c>
      <c r="Z586" s="126"/>
      <c r="AA586" s="125">
        <v>0</v>
      </c>
      <c r="AB586" s="126"/>
      <c r="AC586" s="125">
        <v>114349.7849106085</v>
      </c>
      <c r="AD586" s="126">
        <v>0.0011090540505140475</v>
      </c>
    </row>
    <row r="587" spans="1:30" ht="15">
      <c r="A587" s="117" t="s">
        <v>888</v>
      </c>
      <c r="B587" s="118" t="s">
        <v>29</v>
      </c>
      <c r="C587" s="119" t="s">
        <v>29</v>
      </c>
      <c r="D587" s="119"/>
      <c r="E587" s="120">
        <v>0</v>
      </c>
      <c r="F587" s="121"/>
      <c r="G587" s="120">
        <v>0</v>
      </c>
      <c r="H587" s="121"/>
      <c r="I587" s="120">
        <v>0</v>
      </c>
      <c r="J587" s="121"/>
      <c r="K587" s="120">
        <v>0</v>
      </c>
      <c r="L587" s="121"/>
      <c r="M587" s="120">
        <v>0</v>
      </c>
      <c r="N587" s="121"/>
      <c r="O587" s="120">
        <v>0</v>
      </c>
      <c r="P587" s="121"/>
      <c r="Q587" s="120">
        <v>0</v>
      </c>
      <c r="R587" s="121"/>
      <c r="S587" s="120">
        <v>127918.80262717401</v>
      </c>
      <c r="T587" s="121">
        <v>0.008655960665494067</v>
      </c>
      <c r="U587" s="120">
        <v>0</v>
      </c>
      <c r="V587" s="121"/>
      <c r="W587" s="120">
        <v>0</v>
      </c>
      <c r="X587" s="121"/>
      <c r="Y587" s="120">
        <v>0</v>
      </c>
      <c r="Z587" s="121"/>
      <c r="AA587" s="120">
        <v>0</v>
      </c>
      <c r="AB587" s="121"/>
      <c r="AC587" s="120">
        <v>127918.80262717401</v>
      </c>
      <c r="AD587" s="121">
        <v>0.0012406570445364503</v>
      </c>
    </row>
    <row r="588" spans="1:30" ht="15">
      <c r="A588" s="81" t="s">
        <v>889</v>
      </c>
      <c r="B588" s="123" t="s">
        <v>391</v>
      </c>
      <c r="C588" s="124" t="s">
        <v>29</v>
      </c>
      <c r="D588" s="124"/>
      <c r="E588" s="125">
        <v>0</v>
      </c>
      <c r="F588" s="126"/>
      <c r="G588" s="125">
        <v>0</v>
      </c>
      <c r="H588" s="126"/>
      <c r="I588" s="125">
        <v>0</v>
      </c>
      <c r="J588" s="126"/>
      <c r="K588" s="125">
        <v>0</v>
      </c>
      <c r="L588" s="126"/>
      <c r="M588" s="125">
        <v>0</v>
      </c>
      <c r="N588" s="126"/>
      <c r="O588" s="125">
        <v>0</v>
      </c>
      <c r="P588" s="126"/>
      <c r="Q588" s="125">
        <v>0</v>
      </c>
      <c r="R588" s="126"/>
      <c r="S588" s="125">
        <v>127918.80262717401</v>
      </c>
      <c r="T588" s="126">
        <v>0.008655960665494067</v>
      </c>
      <c r="U588" s="125">
        <v>0</v>
      </c>
      <c r="V588" s="126"/>
      <c r="W588" s="125">
        <v>0</v>
      </c>
      <c r="X588" s="126"/>
      <c r="Y588" s="125">
        <v>0</v>
      </c>
      <c r="Z588" s="126"/>
      <c r="AA588" s="125">
        <v>0</v>
      </c>
      <c r="AB588" s="126"/>
      <c r="AC588" s="125">
        <v>127918.80262717401</v>
      </c>
      <c r="AD588" s="126">
        <v>0.0012406570445364503</v>
      </c>
    </row>
    <row r="589" spans="1:30" ht="15">
      <c r="A589" s="117" t="s">
        <v>890</v>
      </c>
      <c r="B589" s="118" t="s">
        <v>29</v>
      </c>
      <c r="C589" s="119" t="s">
        <v>29</v>
      </c>
      <c r="D589" s="119"/>
      <c r="E589" s="120">
        <v>0</v>
      </c>
      <c r="F589" s="121"/>
      <c r="G589" s="120">
        <v>0</v>
      </c>
      <c r="H589" s="121"/>
      <c r="I589" s="120">
        <v>0</v>
      </c>
      <c r="J589" s="121"/>
      <c r="K589" s="120">
        <v>0</v>
      </c>
      <c r="L589" s="121"/>
      <c r="M589" s="120">
        <v>145132.17161217102</v>
      </c>
      <c r="N589" s="121">
        <v>0.005717548780733059</v>
      </c>
      <c r="O589" s="120">
        <v>0</v>
      </c>
      <c r="P589" s="121"/>
      <c r="Q589" s="120">
        <v>0</v>
      </c>
      <c r="R589" s="121"/>
      <c r="S589" s="120">
        <v>0</v>
      </c>
      <c r="T589" s="121"/>
      <c r="U589" s="120">
        <v>0</v>
      </c>
      <c r="V589" s="121"/>
      <c r="W589" s="120">
        <v>0</v>
      </c>
      <c r="X589" s="121"/>
      <c r="Y589" s="120">
        <v>0</v>
      </c>
      <c r="Z589" s="121"/>
      <c r="AA589" s="120">
        <v>0</v>
      </c>
      <c r="AB589" s="121"/>
      <c r="AC589" s="120">
        <v>145132.17161217102</v>
      </c>
      <c r="AD589" s="121">
        <v>0.0014076058202663532</v>
      </c>
    </row>
    <row r="590" spans="1:30" ht="15">
      <c r="A590" s="81" t="s">
        <v>891</v>
      </c>
      <c r="B590" s="123" t="s">
        <v>391</v>
      </c>
      <c r="C590" s="124" t="s">
        <v>29</v>
      </c>
      <c r="D590" s="124"/>
      <c r="E590" s="125">
        <v>0</v>
      </c>
      <c r="F590" s="126"/>
      <c r="G590" s="125">
        <v>0</v>
      </c>
      <c r="H590" s="126"/>
      <c r="I590" s="125">
        <v>0</v>
      </c>
      <c r="J590" s="126"/>
      <c r="K590" s="125">
        <v>0</v>
      </c>
      <c r="L590" s="126"/>
      <c r="M590" s="125">
        <v>145132.17161217102</v>
      </c>
      <c r="N590" s="126">
        <v>0.005717548780733059</v>
      </c>
      <c r="O590" s="125">
        <v>0</v>
      </c>
      <c r="P590" s="126"/>
      <c r="Q590" s="125">
        <v>0</v>
      </c>
      <c r="R590" s="126"/>
      <c r="S590" s="125">
        <v>0</v>
      </c>
      <c r="T590" s="126"/>
      <c r="U590" s="125">
        <v>0</v>
      </c>
      <c r="V590" s="126"/>
      <c r="W590" s="125">
        <v>0</v>
      </c>
      <c r="X590" s="126"/>
      <c r="Y590" s="125">
        <v>0</v>
      </c>
      <c r="Z590" s="126"/>
      <c r="AA590" s="125">
        <v>0</v>
      </c>
      <c r="AB590" s="126"/>
      <c r="AC590" s="125">
        <v>145132.17161217102</v>
      </c>
      <c r="AD590" s="126">
        <v>0.0014076058202663532</v>
      </c>
    </row>
    <row r="591" spans="1:30" ht="15">
      <c r="A591" s="117" t="s">
        <v>892</v>
      </c>
      <c r="B591" s="118" t="s">
        <v>29</v>
      </c>
      <c r="C591" s="119" t="s">
        <v>29</v>
      </c>
      <c r="D591" s="119"/>
      <c r="E591" s="120">
        <v>0</v>
      </c>
      <c r="F591" s="121"/>
      <c r="G591" s="120">
        <v>66253.6811715106</v>
      </c>
      <c r="H591" s="121">
        <v>0.008960492853796569</v>
      </c>
      <c r="I591" s="120">
        <v>2284.6088790933</v>
      </c>
      <c r="J591" s="121">
        <v>0.0009286703144678165</v>
      </c>
      <c r="K591" s="120">
        <v>0</v>
      </c>
      <c r="L591" s="121"/>
      <c r="M591" s="120">
        <v>0</v>
      </c>
      <c r="N591" s="121"/>
      <c r="O591" s="120">
        <v>0</v>
      </c>
      <c r="P591" s="121"/>
      <c r="Q591" s="120">
        <v>0</v>
      </c>
      <c r="R591" s="121"/>
      <c r="S591" s="120">
        <v>0</v>
      </c>
      <c r="T591" s="121"/>
      <c r="U591" s="120">
        <v>0</v>
      </c>
      <c r="V591" s="121"/>
      <c r="W591" s="120">
        <v>0</v>
      </c>
      <c r="X591" s="121"/>
      <c r="Y591" s="120">
        <v>0</v>
      </c>
      <c r="Z591" s="121"/>
      <c r="AA591" s="120">
        <v>0</v>
      </c>
      <c r="AB591" s="121"/>
      <c r="AC591" s="120">
        <v>68538.2900506039</v>
      </c>
      <c r="AD591" s="121">
        <v>0.000664738182545344</v>
      </c>
    </row>
    <row r="592" spans="1:30" ht="15">
      <c r="A592" s="81" t="s">
        <v>893</v>
      </c>
      <c r="B592" s="123" t="s">
        <v>391</v>
      </c>
      <c r="C592" s="124" t="s">
        <v>29</v>
      </c>
      <c r="D592" s="124"/>
      <c r="E592" s="125">
        <v>0</v>
      </c>
      <c r="F592" s="126"/>
      <c r="G592" s="125">
        <v>66253.6811715106</v>
      </c>
      <c r="H592" s="126">
        <v>0.008960492853796569</v>
      </c>
      <c r="I592" s="125">
        <v>2284.6088790933</v>
      </c>
      <c r="J592" s="126">
        <v>0.0009286703144678165</v>
      </c>
      <c r="K592" s="125">
        <v>0</v>
      </c>
      <c r="L592" s="126"/>
      <c r="M592" s="125">
        <v>0</v>
      </c>
      <c r="N592" s="126"/>
      <c r="O592" s="125">
        <v>0</v>
      </c>
      <c r="P592" s="126"/>
      <c r="Q592" s="125">
        <v>0</v>
      </c>
      <c r="R592" s="126"/>
      <c r="S592" s="125">
        <v>0</v>
      </c>
      <c r="T592" s="126"/>
      <c r="U592" s="125">
        <v>0</v>
      </c>
      <c r="V592" s="126"/>
      <c r="W592" s="125">
        <v>0</v>
      </c>
      <c r="X592" s="126"/>
      <c r="Y592" s="125">
        <v>0</v>
      </c>
      <c r="Z592" s="126"/>
      <c r="AA592" s="125">
        <v>0</v>
      </c>
      <c r="AB592" s="126"/>
      <c r="AC592" s="125">
        <v>68538.2900506039</v>
      </c>
      <c r="AD592" s="126">
        <v>0.000664738182545344</v>
      </c>
    </row>
    <row r="593" spans="1:30" ht="15">
      <c r="A593" s="117" t="s">
        <v>894</v>
      </c>
      <c r="B593" s="118" t="s">
        <v>29</v>
      </c>
      <c r="C593" s="119" t="s">
        <v>29</v>
      </c>
      <c r="D593" s="119"/>
      <c r="E593" s="120">
        <v>0</v>
      </c>
      <c r="F593" s="121"/>
      <c r="G593" s="120">
        <v>222240.961774594</v>
      </c>
      <c r="H593" s="121">
        <v>0.030057024977178663</v>
      </c>
      <c r="I593" s="120">
        <v>24693.947611340198</v>
      </c>
      <c r="J593" s="121">
        <v>0.010037838994469984</v>
      </c>
      <c r="K593" s="120">
        <v>0</v>
      </c>
      <c r="L593" s="121"/>
      <c r="M593" s="120">
        <v>0</v>
      </c>
      <c r="N593" s="121"/>
      <c r="O593" s="120">
        <v>0</v>
      </c>
      <c r="P593" s="121"/>
      <c r="Q593" s="120">
        <v>0</v>
      </c>
      <c r="R593" s="121"/>
      <c r="S593" s="120">
        <v>0</v>
      </c>
      <c r="T593" s="121"/>
      <c r="U593" s="120">
        <v>0</v>
      </c>
      <c r="V593" s="121"/>
      <c r="W593" s="120">
        <v>0</v>
      </c>
      <c r="X593" s="121"/>
      <c r="Y593" s="120">
        <v>0</v>
      </c>
      <c r="Z593" s="121"/>
      <c r="AA593" s="120">
        <v>0</v>
      </c>
      <c r="AB593" s="121"/>
      <c r="AC593" s="120">
        <v>246934.9093859342</v>
      </c>
      <c r="AD593" s="121">
        <v>0.0023949687503293468</v>
      </c>
    </row>
    <row r="594" spans="1:30" ht="15">
      <c r="A594" s="81" t="s">
        <v>895</v>
      </c>
      <c r="B594" s="123" t="s">
        <v>391</v>
      </c>
      <c r="C594" s="124" t="s">
        <v>29</v>
      </c>
      <c r="D594" s="124"/>
      <c r="E594" s="125">
        <v>0</v>
      </c>
      <c r="F594" s="126"/>
      <c r="G594" s="125">
        <v>222240.961774594</v>
      </c>
      <c r="H594" s="126">
        <v>0.030057024977178663</v>
      </c>
      <c r="I594" s="125">
        <v>24693.947611340198</v>
      </c>
      <c r="J594" s="126">
        <v>0.010037838994469984</v>
      </c>
      <c r="K594" s="125">
        <v>0</v>
      </c>
      <c r="L594" s="126"/>
      <c r="M594" s="125">
        <v>0</v>
      </c>
      <c r="N594" s="126"/>
      <c r="O594" s="125">
        <v>0</v>
      </c>
      <c r="P594" s="126"/>
      <c r="Q594" s="125">
        <v>0</v>
      </c>
      <c r="R594" s="126"/>
      <c r="S594" s="125">
        <v>0</v>
      </c>
      <c r="T594" s="126"/>
      <c r="U594" s="125">
        <v>0</v>
      </c>
      <c r="V594" s="126"/>
      <c r="W594" s="125">
        <v>0</v>
      </c>
      <c r="X594" s="126"/>
      <c r="Y594" s="125">
        <v>0</v>
      </c>
      <c r="Z594" s="126"/>
      <c r="AA594" s="125">
        <v>0</v>
      </c>
      <c r="AB594" s="126"/>
      <c r="AC594" s="125">
        <v>246934.9093859342</v>
      </c>
      <c r="AD594" s="126">
        <v>0.0023949687503293468</v>
      </c>
    </row>
    <row r="595" spans="1:30" ht="15">
      <c r="A595" s="117" t="s">
        <v>896</v>
      </c>
      <c r="B595" s="118" t="s">
        <v>29</v>
      </c>
      <c r="C595" s="119" t="s">
        <v>29</v>
      </c>
      <c r="D595" s="119"/>
      <c r="E595" s="120">
        <v>0</v>
      </c>
      <c r="F595" s="121"/>
      <c r="G595" s="120">
        <v>107134.80436947</v>
      </c>
      <c r="H595" s="121">
        <v>0.014489468841141547</v>
      </c>
      <c r="I595" s="120">
        <v>37497.1813573448</v>
      </c>
      <c r="J595" s="121">
        <v>0.015242223525193627</v>
      </c>
      <c r="K595" s="120">
        <v>0</v>
      </c>
      <c r="L595" s="121"/>
      <c r="M595" s="120">
        <v>0</v>
      </c>
      <c r="N595" s="121"/>
      <c r="O595" s="120">
        <v>0</v>
      </c>
      <c r="P595" s="121"/>
      <c r="Q595" s="120">
        <v>0</v>
      </c>
      <c r="R595" s="121"/>
      <c r="S595" s="120">
        <v>0</v>
      </c>
      <c r="T595" s="121"/>
      <c r="U595" s="120">
        <v>0</v>
      </c>
      <c r="V595" s="121"/>
      <c r="W595" s="120">
        <v>0</v>
      </c>
      <c r="X595" s="121"/>
      <c r="Y595" s="120">
        <v>0</v>
      </c>
      <c r="Z595" s="121"/>
      <c r="AA595" s="120">
        <v>0</v>
      </c>
      <c r="AB595" s="121"/>
      <c r="AC595" s="120">
        <v>144631.9857268148</v>
      </c>
      <c r="AD595" s="121">
        <v>0.0014027546245898776</v>
      </c>
    </row>
    <row r="596" spans="1:30" ht="15">
      <c r="A596" s="81" t="s">
        <v>897</v>
      </c>
      <c r="B596" s="123" t="s">
        <v>416</v>
      </c>
      <c r="C596" s="124" t="s">
        <v>29</v>
      </c>
      <c r="D596" s="124"/>
      <c r="E596" s="125">
        <v>0</v>
      </c>
      <c r="F596" s="126"/>
      <c r="G596" s="125">
        <v>107134.80436947</v>
      </c>
      <c r="H596" s="126">
        <v>0.014489468841141547</v>
      </c>
      <c r="I596" s="125">
        <v>37497.1813573448</v>
      </c>
      <c r="J596" s="126">
        <v>0.015242223525193627</v>
      </c>
      <c r="K596" s="125">
        <v>0</v>
      </c>
      <c r="L596" s="126"/>
      <c r="M596" s="125">
        <v>0</v>
      </c>
      <c r="N596" s="126"/>
      <c r="O596" s="125">
        <v>0</v>
      </c>
      <c r="P596" s="126"/>
      <c r="Q596" s="125">
        <v>0</v>
      </c>
      <c r="R596" s="126"/>
      <c r="S596" s="125">
        <v>0</v>
      </c>
      <c r="T596" s="126"/>
      <c r="U596" s="125">
        <v>0</v>
      </c>
      <c r="V596" s="126"/>
      <c r="W596" s="125">
        <v>0</v>
      </c>
      <c r="X596" s="126"/>
      <c r="Y596" s="125">
        <v>0</v>
      </c>
      <c r="Z596" s="126"/>
      <c r="AA596" s="125">
        <v>0</v>
      </c>
      <c r="AB596" s="126"/>
      <c r="AC596" s="125">
        <v>144631.9857268148</v>
      </c>
      <c r="AD596" s="126">
        <v>0.0014027546245898776</v>
      </c>
    </row>
    <row r="597" spans="1:30" ht="15">
      <c r="A597" s="117" t="s">
        <v>898</v>
      </c>
      <c r="B597" s="118" t="s">
        <v>29</v>
      </c>
      <c r="C597" s="119" t="s">
        <v>29</v>
      </c>
      <c r="D597" s="119"/>
      <c r="E597" s="120">
        <v>0</v>
      </c>
      <c r="F597" s="121"/>
      <c r="G597" s="120">
        <v>0</v>
      </c>
      <c r="H597" s="121"/>
      <c r="I597" s="120">
        <v>0</v>
      </c>
      <c r="J597" s="121"/>
      <c r="K597" s="120">
        <v>0</v>
      </c>
      <c r="L597" s="121"/>
      <c r="M597" s="120">
        <v>99962.7549550423</v>
      </c>
      <c r="N597" s="121">
        <v>0.003938078796472644</v>
      </c>
      <c r="O597" s="120">
        <v>0</v>
      </c>
      <c r="P597" s="121"/>
      <c r="Q597" s="120">
        <v>0</v>
      </c>
      <c r="R597" s="121"/>
      <c r="S597" s="120">
        <v>0</v>
      </c>
      <c r="T597" s="121"/>
      <c r="U597" s="120">
        <v>0</v>
      </c>
      <c r="V597" s="121"/>
      <c r="W597" s="120">
        <v>0</v>
      </c>
      <c r="X597" s="121"/>
      <c r="Y597" s="120">
        <v>0</v>
      </c>
      <c r="Z597" s="121"/>
      <c r="AA597" s="120">
        <v>0</v>
      </c>
      <c r="AB597" s="121"/>
      <c r="AC597" s="120">
        <v>99962.7549550423</v>
      </c>
      <c r="AD597" s="121">
        <v>0.0009695173311440808</v>
      </c>
    </row>
    <row r="598" spans="1:30" ht="15">
      <c r="A598" s="81" t="s">
        <v>899</v>
      </c>
      <c r="B598" s="123" t="s">
        <v>391</v>
      </c>
      <c r="C598" s="124" t="s">
        <v>29</v>
      </c>
      <c r="D598" s="124"/>
      <c r="E598" s="125">
        <v>0</v>
      </c>
      <c r="F598" s="126"/>
      <c r="G598" s="125">
        <v>0</v>
      </c>
      <c r="H598" s="126"/>
      <c r="I598" s="125">
        <v>0</v>
      </c>
      <c r="J598" s="126"/>
      <c r="K598" s="125">
        <v>0</v>
      </c>
      <c r="L598" s="126"/>
      <c r="M598" s="125">
        <v>99962.7549550423</v>
      </c>
      <c r="N598" s="126">
        <v>0.003938078796472644</v>
      </c>
      <c r="O598" s="125">
        <v>0</v>
      </c>
      <c r="P598" s="126"/>
      <c r="Q598" s="125">
        <v>0</v>
      </c>
      <c r="R598" s="126"/>
      <c r="S598" s="125">
        <v>0</v>
      </c>
      <c r="T598" s="126"/>
      <c r="U598" s="125">
        <v>0</v>
      </c>
      <c r="V598" s="126"/>
      <c r="W598" s="125">
        <v>0</v>
      </c>
      <c r="X598" s="126"/>
      <c r="Y598" s="125">
        <v>0</v>
      </c>
      <c r="Z598" s="126"/>
      <c r="AA598" s="125">
        <v>0</v>
      </c>
      <c r="AB598" s="126"/>
      <c r="AC598" s="125">
        <v>99962.7549550423</v>
      </c>
      <c r="AD598" s="126">
        <v>0.0009695173311440808</v>
      </c>
    </row>
    <row r="599" spans="1:30" ht="15">
      <c r="A599" s="117" t="s">
        <v>900</v>
      </c>
      <c r="B599" s="118" t="s">
        <v>29</v>
      </c>
      <c r="C599" s="119" t="s">
        <v>29</v>
      </c>
      <c r="D599" s="119"/>
      <c r="E599" s="120">
        <v>0</v>
      </c>
      <c r="F599" s="121"/>
      <c r="G599" s="120">
        <v>0</v>
      </c>
      <c r="H599" s="121"/>
      <c r="I599" s="120">
        <v>0</v>
      </c>
      <c r="J599" s="121"/>
      <c r="K599" s="120">
        <v>0</v>
      </c>
      <c r="L599" s="121"/>
      <c r="M599" s="120">
        <v>0</v>
      </c>
      <c r="N599" s="121"/>
      <c r="O599" s="120">
        <v>0</v>
      </c>
      <c r="P599" s="121"/>
      <c r="Q599" s="120">
        <v>0</v>
      </c>
      <c r="R599" s="121"/>
      <c r="S599" s="120">
        <v>216839.394760969</v>
      </c>
      <c r="T599" s="121">
        <v>0.014673005322375992</v>
      </c>
      <c r="U599" s="120">
        <v>0</v>
      </c>
      <c r="V599" s="121"/>
      <c r="W599" s="120">
        <v>0</v>
      </c>
      <c r="X599" s="121"/>
      <c r="Y599" s="120">
        <v>0</v>
      </c>
      <c r="Z599" s="121"/>
      <c r="AA599" s="120">
        <v>0</v>
      </c>
      <c r="AB599" s="121"/>
      <c r="AC599" s="120">
        <v>216839.394760969</v>
      </c>
      <c r="AD599" s="121">
        <v>0.002103078805602167</v>
      </c>
    </row>
    <row r="600" spans="1:30" ht="15">
      <c r="A600" s="81" t="s">
        <v>901</v>
      </c>
      <c r="B600" s="123" t="s">
        <v>391</v>
      </c>
      <c r="C600" s="124" t="s">
        <v>29</v>
      </c>
      <c r="D600" s="124"/>
      <c r="E600" s="125">
        <v>0</v>
      </c>
      <c r="F600" s="126"/>
      <c r="G600" s="125">
        <v>0</v>
      </c>
      <c r="H600" s="126"/>
      <c r="I600" s="125">
        <v>0</v>
      </c>
      <c r="J600" s="126"/>
      <c r="K600" s="125">
        <v>0</v>
      </c>
      <c r="L600" s="126"/>
      <c r="M600" s="125">
        <v>0</v>
      </c>
      <c r="N600" s="126"/>
      <c r="O600" s="125">
        <v>0</v>
      </c>
      <c r="P600" s="126"/>
      <c r="Q600" s="125">
        <v>0</v>
      </c>
      <c r="R600" s="126"/>
      <c r="S600" s="125">
        <v>216839.394760969</v>
      </c>
      <c r="T600" s="126">
        <v>0.014673005322375992</v>
      </c>
      <c r="U600" s="125">
        <v>0</v>
      </c>
      <c r="V600" s="126"/>
      <c r="W600" s="125">
        <v>0</v>
      </c>
      <c r="X600" s="126"/>
      <c r="Y600" s="125">
        <v>0</v>
      </c>
      <c r="Z600" s="126"/>
      <c r="AA600" s="125">
        <v>0</v>
      </c>
      <c r="AB600" s="126"/>
      <c r="AC600" s="125">
        <v>216839.394760969</v>
      </c>
      <c r="AD600" s="126">
        <v>0.002103078805602167</v>
      </c>
    </row>
    <row r="601" spans="1:30" ht="15">
      <c r="A601" s="117" t="s">
        <v>902</v>
      </c>
      <c r="B601" s="118" t="s">
        <v>29</v>
      </c>
      <c r="C601" s="119" t="s">
        <v>29</v>
      </c>
      <c r="D601" s="119"/>
      <c r="E601" s="120">
        <v>0</v>
      </c>
      <c r="F601" s="121"/>
      <c r="G601" s="120">
        <v>57585.2331075609</v>
      </c>
      <c r="H601" s="121">
        <v>0.007788126797192789</v>
      </c>
      <c r="I601" s="120">
        <v>0</v>
      </c>
      <c r="J601" s="121"/>
      <c r="K601" s="120">
        <v>0</v>
      </c>
      <c r="L601" s="121"/>
      <c r="M601" s="120">
        <v>0</v>
      </c>
      <c r="N601" s="121"/>
      <c r="O601" s="120">
        <v>0</v>
      </c>
      <c r="P601" s="121"/>
      <c r="Q601" s="120">
        <v>0</v>
      </c>
      <c r="R601" s="121"/>
      <c r="S601" s="120">
        <v>0</v>
      </c>
      <c r="T601" s="121"/>
      <c r="U601" s="120">
        <v>0</v>
      </c>
      <c r="V601" s="121"/>
      <c r="W601" s="120">
        <v>0</v>
      </c>
      <c r="X601" s="121"/>
      <c r="Y601" s="120">
        <v>0</v>
      </c>
      <c r="Z601" s="121"/>
      <c r="AA601" s="120">
        <v>0</v>
      </c>
      <c r="AB601" s="121"/>
      <c r="AC601" s="120">
        <v>57585.2331075609</v>
      </c>
      <c r="AD601" s="121">
        <v>0.0005585068312779234</v>
      </c>
    </row>
    <row r="602" spans="1:30" ht="15">
      <c r="A602" s="81" t="s">
        <v>903</v>
      </c>
      <c r="B602" s="123" t="s">
        <v>416</v>
      </c>
      <c r="C602" s="124" t="s">
        <v>29</v>
      </c>
      <c r="D602" s="124"/>
      <c r="E602" s="125">
        <v>0</v>
      </c>
      <c r="F602" s="126"/>
      <c r="G602" s="125">
        <v>57585.2331075609</v>
      </c>
      <c r="H602" s="126">
        <v>0.007788126797192789</v>
      </c>
      <c r="I602" s="125">
        <v>0</v>
      </c>
      <c r="J602" s="126"/>
      <c r="K602" s="125">
        <v>0</v>
      </c>
      <c r="L602" s="126"/>
      <c r="M602" s="125">
        <v>0</v>
      </c>
      <c r="N602" s="126"/>
      <c r="O602" s="125">
        <v>0</v>
      </c>
      <c r="P602" s="126"/>
      <c r="Q602" s="125">
        <v>0</v>
      </c>
      <c r="R602" s="126"/>
      <c r="S602" s="125">
        <v>0</v>
      </c>
      <c r="T602" s="126"/>
      <c r="U602" s="125">
        <v>0</v>
      </c>
      <c r="V602" s="126"/>
      <c r="W602" s="125">
        <v>0</v>
      </c>
      <c r="X602" s="126"/>
      <c r="Y602" s="125">
        <v>0</v>
      </c>
      <c r="Z602" s="126"/>
      <c r="AA602" s="125">
        <v>0</v>
      </c>
      <c r="AB602" s="126"/>
      <c r="AC602" s="125">
        <v>57585.2331075609</v>
      </c>
      <c r="AD602" s="126">
        <v>0.0005585068312779234</v>
      </c>
    </row>
    <row r="603" spans="1:30" ht="15">
      <c r="A603" s="117" t="s">
        <v>904</v>
      </c>
      <c r="B603" s="118" t="s">
        <v>29</v>
      </c>
      <c r="C603" s="119" t="s">
        <v>29</v>
      </c>
      <c r="D603" s="119"/>
      <c r="E603" s="120">
        <v>0</v>
      </c>
      <c r="F603" s="121"/>
      <c r="G603" s="120">
        <v>40931.5528812844</v>
      </c>
      <c r="H603" s="121">
        <v>0.005535796360327473</v>
      </c>
      <c r="I603" s="120">
        <v>0</v>
      </c>
      <c r="J603" s="121"/>
      <c r="K603" s="120">
        <v>0</v>
      </c>
      <c r="L603" s="121"/>
      <c r="M603" s="120">
        <v>0</v>
      </c>
      <c r="N603" s="121"/>
      <c r="O603" s="120">
        <v>0</v>
      </c>
      <c r="P603" s="121"/>
      <c r="Q603" s="120">
        <v>0</v>
      </c>
      <c r="R603" s="121"/>
      <c r="S603" s="120">
        <v>0</v>
      </c>
      <c r="T603" s="121"/>
      <c r="U603" s="120">
        <v>0</v>
      </c>
      <c r="V603" s="121"/>
      <c r="W603" s="120">
        <v>0</v>
      </c>
      <c r="X603" s="121"/>
      <c r="Y603" s="120">
        <v>0</v>
      </c>
      <c r="Z603" s="121"/>
      <c r="AA603" s="120">
        <v>0</v>
      </c>
      <c r="AB603" s="121"/>
      <c r="AC603" s="120">
        <v>40931.5528812844</v>
      </c>
      <c r="AD603" s="121">
        <v>0.00039698635683753673</v>
      </c>
    </row>
    <row r="604" spans="1:30" ht="15">
      <c r="A604" s="81" t="s">
        <v>905</v>
      </c>
      <c r="B604" s="123" t="s">
        <v>416</v>
      </c>
      <c r="C604" s="124" t="s">
        <v>29</v>
      </c>
      <c r="D604" s="124"/>
      <c r="E604" s="125">
        <v>0</v>
      </c>
      <c r="F604" s="126"/>
      <c r="G604" s="125">
        <v>40931.5528812844</v>
      </c>
      <c r="H604" s="126">
        <v>0.005535796360327473</v>
      </c>
      <c r="I604" s="125">
        <v>0</v>
      </c>
      <c r="J604" s="126"/>
      <c r="K604" s="125">
        <v>0</v>
      </c>
      <c r="L604" s="126"/>
      <c r="M604" s="125">
        <v>0</v>
      </c>
      <c r="N604" s="126"/>
      <c r="O604" s="125">
        <v>0</v>
      </c>
      <c r="P604" s="126"/>
      <c r="Q604" s="125">
        <v>0</v>
      </c>
      <c r="R604" s="126"/>
      <c r="S604" s="125">
        <v>0</v>
      </c>
      <c r="T604" s="126"/>
      <c r="U604" s="125">
        <v>0</v>
      </c>
      <c r="V604" s="126"/>
      <c r="W604" s="125">
        <v>0</v>
      </c>
      <c r="X604" s="126"/>
      <c r="Y604" s="125">
        <v>0</v>
      </c>
      <c r="Z604" s="126"/>
      <c r="AA604" s="125">
        <v>0</v>
      </c>
      <c r="AB604" s="126"/>
      <c r="AC604" s="125">
        <v>40931.5528812844</v>
      </c>
      <c r="AD604" s="126">
        <v>0.00039698635683753673</v>
      </c>
    </row>
    <row r="605" spans="1:30" ht="15">
      <c r="A605" s="117" t="s">
        <v>906</v>
      </c>
      <c r="B605" s="118" t="s">
        <v>29</v>
      </c>
      <c r="C605" s="119" t="s">
        <v>29</v>
      </c>
      <c r="D605" s="119"/>
      <c r="E605" s="120">
        <v>0</v>
      </c>
      <c r="F605" s="121"/>
      <c r="G605" s="120">
        <v>47346.6386286059</v>
      </c>
      <c r="H605" s="121">
        <v>0.006403405962978264</v>
      </c>
      <c r="I605" s="120">
        <v>0</v>
      </c>
      <c r="J605" s="121"/>
      <c r="K605" s="120">
        <v>0</v>
      </c>
      <c r="L605" s="121"/>
      <c r="M605" s="120">
        <v>0</v>
      </c>
      <c r="N605" s="121"/>
      <c r="O605" s="120">
        <v>0</v>
      </c>
      <c r="P605" s="121"/>
      <c r="Q605" s="120">
        <v>0</v>
      </c>
      <c r="R605" s="121"/>
      <c r="S605" s="120">
        <v>0</v>
      </c>
      <c r="T605" s="121"/>
      <c r="U605" s="120">
        <v>0</v>
      </c>
      <c r="V605" s="121"/>
      <c r="W605" s="120">
        <v>0</v>
      </c>
      <c r="X605" s="121"/>
      <c r="Y605" s="120">
        <v>0</v>
      </c>
      <c r="Z605" s="121"/>
      <c r="AA605" s="120">
        <v>0</v>
      </c>
      <c r="AB605" s="121"/>
      <c r="AC605" s="120">
        <v>47346.6386286059</v>
      </c>
      <c r="AD605" s="121">
        <v>0.00045920489828930823</v>
      </c>
    </row>
    <row r="606" spans="1:30" ht="15">
      <c r="A606" s="81" t="s">
        <v>907</v>
      </c>
      <c r="B606" s="123" t="s">
        <v>391</v>
      </c>
      <c r="C606" s="124" t="s">
        <v>29</v>
      </c>
      <c r="D606" s="124"/>
      <c r="E606" s="125">
        <v>0</v>
      </c>
      <c r="F606" s="126"/>
      <c r="G606" s="125">
        <v>47346.6386286059</v>
      </c>
      <c r="H606" s="126">
        <v>0.006403405962978264</v>
      </c>
      <c r="I606" s="125">
        <v>0</v>
      </c>
      <c r="J606" s="126"/>
      <c r="K606" s="125">
        <v>0</v>
      </c>
      <c r="L606" s="126"/>
      <c r="M606" s="125">
        <v>0</v>
      </c>
      <c r="N606" s="126"/>
      <c r="O606" s="125">
        <v>0</v>
      </c>
      <c r="P606" s="126"/>
      <c r="Q606" s="125">
        <v>0</v>
      </c>
      <c r="R606" s="126"/>
      <c r="S606" s="125">
        <v>0</v>
      </c>
      <c r="T606" s="126"/>
      <c r="U606" s="125">
        <v>0</v>
      </c>
      <c r="V606" s="126"/>
      <c r="W606" s="125">
        <v>0</v>
      </c>
      <c r="X606" s="126"/>
      <c r="Y606" s="125">
        <v>0</v>
      </c>
      <c r="Z606" s="126"/>
      <c r="AA606" s="125">
        <v>0</v>
      </c>
      <c r="AB606" s="126"/>
      <c r="AC606" s="125">
        <v>47346.6386286059</v>
      </c>
      <c r="AD606" s="126">
        <v>0.00045920489828930823</v>
      </c>
    </row>
    <row r="607" spans="1:30" ht="15">
      <c r="A607" s="117" t="s">
        <v>908</v>
      </c>
      <c r="B607" s="118" t="s">
        <v>29</v>
      </c>
      <c r="C607" s="119" t="s">
        <v>29</v>
      </c>
      <c r="D607" s="119"/>
      <c r="E607" s="120">
        <v>0</v>
      </c>
      <c r="F607" s="121"/>
      <c r="G607" s="120">
        <v>188467.801480927</v>
      </c>
      <c r="H607" s="121">
        <v>0.025489366907310407</v>
      </c>
      <c r="I607" s="120">
        <v>0</v>
      </c>
      <c r="J607" s="121"/>
      <c r="K607" s="120">
        <v>0</v>
      </c>
      <c r="L607" s="121"/>
      <c r="M607" s="120">
        <v>0</v>
      </c>
      <c r="N607" s="121"/>
      <c r="O607" s="120">
        <v>0</v>
      </c>
      <c r="P607" s="121"/>
      <c r="Q607" s="120">
        <v>0</v>
      </c>
      <c r="R607" s="121"/>
      <c r="S607" s="120">
        <v>52352.1681754446</v>
      </c>
      <c r="T607" s="121">
        <v>0.0035425465152353892</v>
      </c>
      <c r="U607" s="120">
        <v>0</v>
      </c>
      <c r="V607" s="121"/>
      <c r="W607" s="120">
        <v>0</v>
      </c>
      <c r="X607" s="121"/>
      <c r="Y607" s="120">
        <v>0</v>
      </c>
      <c r="Z607" s="121"/>
      <c r="AA607" s="120">
        <v>0</v>
      </c>
      <c r="AB607" s="121"/>
      <c r="AC607" s="120">
        <v>240819.96965637163</v>
      </c>
      <c r="AD607" s="121">
        <v>0.0023356612607610696</v>
      </c>
    </row>
    <row r="608" spans="1:30" ht="15">
      <c r="A608" s="81" t="s">
        <v>909</v>
      </c>
      <c r="B608" s="123" t="s">
        <v>391</v>
      </c>
      <c r="C608" s="124" t="s">
        <v>29</v>
      </c>
      <c r="D608" s="124"/>
      <c r="E608" s="125">
        <v>0</v>
      </c>
      <c r="F608" s="126"/>
      <c r="G608" s="125">
        <v>188467.801480927</v>
      </c>
      <c r="H608" s="126">
        <v>0.025489366907310407</v>
      </c>
      <c r="I608" s="125">
        <v>0</v>
      </c>
      <c r="J608" s="126"/>
      <c r="K608" s="125">
        <v>0</v>
      </c>
      <c r="L608" s="126"/>
      <c r="M608" s="125">
        <v>0</v>
      </c>
      <c r="N608" s="126"/>
      <c r="O608" s="125">
        <v>0</v>
      </c>
      <c r="P608" s="126"/>
      <c r="Q608" s="125">
        <v>0</v>
      </c>
      <c r="R608" s="126"/>
      <c r="S608" s="125">
        <v>52352.1681754446</v>
      </c>
      <c r="T608" s="126">
        <v>0.0035425465152353892</v>
      </c>
      <c r="U608" s="125">
        <v>0</v>
      </c>
      <c r="V608" s="126"/>
      <c r="W608" s="125">
        <v>0</v>
      </c>
      <c r="X608" s="126"/>
      <c r="Y608" s="125">
        <v>0</v>
      </c>
      <c r="Z608" s="126"/>
      <c r="AA608" s="125">
        <v>0</v>
      </c>
      <c r="AB608" s="126"/>
      <c r="AC608" s="125">
        <v>240819.96965637163</v>
      </c>
      <c r="AD608" s="126">
        <v>0.0023356612607610696</v>
      </c>
    </row>
    <row r="609" spans="1:30" ht="15">
      <c r="A609" s="117" t="s">
        <v>910</v>
      </c>
      <c r="B609" s="118" t="s">
        <v>29</v>
      </c>
      <c r="C609" s="119" t="s">
        <v>29</v>
      </c>
      <c r="D609" s="119"/>
      <c r="E609" s="120">
        <v>0</v>
      </c>
      <c r="F609" s="121"/>
      <c r="G609" s="120">
        <v>25900.1400468528</v>
      </c>
      <c r="H609" s="121">
        <v>0.0035028698133976214</v>
      </c>
      <c r="I609" s="120">
        <v>0</v>
      </c>
      <c r="J609" s="121"/>
      <c r="K609" s="120">
        <v>0</v>
      </c>
      <c r="L609" s="121"/>
      <c r="M609" s="120">
        <v>0</v>
      </c>
      <c r="N609" s="121"/>
      <c r="O609" s="120">
        <v>0</v>
      </c>
      <c r="P609" s="121"/>
      <c r="Q609" s="120">
        <v>0</v>
      </c>
      <c r="R609" s="121"/>
      <c r="S609" s="120">
        <v>0</v>
      </c>
      <c r="T609" s="121"/>
      <c r="U609" s="120">
        <v>0</v>
      </c>
      <c r="V609" s="121"/>
      <c r="W609" s="120">
        <v>0</v>
      </c>
      <c r="X609" s="121"/>
      <c r="Y609" s="120">
        <v>0</v>
      </c>
      <c r="Z609" s="121"/>
      <c r="AA609" s="120">
        <v>0</v>
      </c>
      <c r="AB609" s="121"/>
      <c r="AC609" s="120">
        <v>25900.1400468528</v>
      </c>
      <c r="AD609" s="121">
        <v>0.00025119990606277333</v>
      </c>
    </row>
    <row r="610" spans="1:30" ht="15">
      <c r="A610" s="81" t="s">
        <v>911</v>
      </c>
      <c r="B610" s="123" t="s">
        <v>391</v>
      </c>
      <c r="C610" s="124" t="s">
        <v>29</v>
      </c>
      <c r="D610" s="124"/>
      <c r="E610" s="125">
        <v>0</v>
      </c>
      <c r="F610" s="126"/>
      <c r="G610" s="125">
        <v>25900.1400468528</v>
      </c>
      <c r="H610" s="126">
        <v>0.0035028698133976214</v>
      </c>
      <c r="I610" s="125">
        <v>0</v>
      </c>
      <c r="J610" s="126"/>
      <c r="K610" s="125">
        <v>0</v>
      </c>
      <c r="L610" s="126"/>
      <c r="M610" s="125">
        <v>0</v>
      </c>
      <c r="N610" s="126"/>
      <c r="O610" s="125">
        <v>0</v>
      </c>
      <c r="P610" s="126"/>
      <c r="Q610" s="125">
        <v>0</v>
      </c>
      <c r="R610" s="126"/>
      <c r="S610" s="125">
        <v>0</v>
      </c>
      <c r="T610" s="126"/>
      <c r="U610" s="125">
        <v>0</v>
      </c>
      <c r="V610" s="126"/>
      <c r="W610" s="125">
        <v>0</v>
      </c>
      <c r="X610" s="126"/>
      <c r="Y610" s="125">
        <v>0</v>
      </c>
      <c r="Z610" s="126"/>
      <c r="AA610" s="125">
        <v>0</v>
      </c>
      <c r="AB610" s="126"/>
      <c r="AC610" s="125">
        <v>25900.1400468528</v>
      </c>
      <c r="AD610" s="126">
        <v>0.00025119990606277333</v>
      </c>
    </row>
    <row r="611" spans="1:30" ht="15">
      <c r="A611" s="117" t="s">
        <v>912</v>
      </c>
      <c r="B611" s="118" t="s">
        <v>29</v>
      </c>
      <c r="C611" s="119" t="s">
        <v>29</v>
      </c>
      <c r="D611" s="119"/>
      <c r="E611" s="120">
        <v>0</v>
      </c>
      <c r="F611" s="121"/>
      <c r="G611" s="120">
        <v>0</v>
      </c>
      <c r="H611" s="121"/>
      <c r="I611" s="120">
        <v>0</v>
      </c>
      <c r="J611" s="121"/>
      <c r="K611" s="120">
        <v>0</v>
      </c>
      <c r="L611" s="121"/>
      <c r="M611" s="120">
        <v>0</v>
      </c>
      <c r="N611" s="121"/>
      <c r="O611" s="120">
        <v>0</v>
      </c>
      <c r="P611" s="121"/>
      <c r="Q611" s="120">
        <v>0</v>
      </c>
      <c r="R611" s="121"/>
      <c r="S611" s="120">
        <v>0</v>
      </c>
      <c r="T611" s="121"/>
      <c r="U611" s="120">
        <v>0</v>
      </c>
      <c r="V611" s="121"/>
      <c r="W611" s="120">
        <v>0</v>
      </c>
      <c r="X611" s="121"/>
      <c r="Y611" s="120">
        <v>100076.652194013</v>
      </c>
      <c r="Z611" s="121">
        <v>0.004877802296801908</v>
      </c>
      <c r="AA611" s="120">
        <v>0</v>
      </c>
      <c r="AB611" s="121"/>
      <c r="AC611" s="120">
        <v>100076.652194013</v>
      </c>
      <c r="AD611" s="121">
        <v>0.0009706219960485367</v>
      </c>
    </row>
    <row r="612" spans="1:30" ht="15">
      <c r="A612" s="81" t="s">
        <v>913</v>
      </c>
      <c r="B612" s="123" t="s">
        <v>391</v>
      </c>
      <c r="C612" s="124" t="s">
        <v>29</v>
      </c>
      <c r="D612" s="124"/>
      <c r="E612" s="125">
        <v>0</v>
      </c>
      <c r="F612" s="126"/>
      <c r="G612" s="125">
        <v>0</v>
      </c>
      <c r="H612" s="126"/>
      <c r="I612" s="125">
        <v>0</v>
      </c>
      <c r="J612" s="126"/>
      <c r="K612" s="125">
        <v>0</v>
      </c>
      <c r="L612" s="126"/>
      <c r="M612" s="125">
        <v>0</v>
      </c>
      <c r="N612" s="126"/>
      <c r="O612" s="125">
        <v>0</v>
      </c>
      <c r="P612" s="126"/>
      <c r="Q612" s="125">
        <v>0</v>
      </c>
      <c r="R612" s="126"/>
      <c r="S612" s="125">
        <v>0</v>
      </c>
      <c r="T612" s="126"/>
      <c r="U612" s="125">
        <v>0</v>
      </c>
      <c r="V612" s="126"/>
      <c r="W612" s="125">
        <v>0</v>
      </c>
      <c r="X612" s="126"/>
      <c r="Y612" s="125">
        <v>100076.652194013</v>
      </c>
      <c r="Z612" s="126">
        <v>0.004877802296801908</v>
      </c>
      <c r="AA612" s="125">
        <v>0</v>
      </c>
      <c r="AB612" s="126"/>
      <c r="AC612" s="125">
        <v>100076.652194013</v>
      </c>
      <c r="AD612" s="126">
        <v>0.0009706219960485367</v>
      </c>
    </row>
    <row r="613" spans="1:30" ht="15">
      <c r="A613" s="117" t="s">
        <v>914</v>
      </c>
      <c r="B613" s="118" t="s">
        <v>29</v>
      </c>
      <c r="C613" s="119" t="s">
        <v>29</v>
      </c>
      <c r="D613" s="119"/>
      <c r="E613" s="120">
        <v>0</v>
      </c>
      <c r="F613" s="121"/>
      <c r="G613" s="120">
        <v>0</v>
      </c>
      <c r="H613" s="121"/>
      <c r="I613" s="120">
        <v>0</v>
      </c>
      <c r="J613" s="121"/>
      <c r="K613" s="120">
        <v>0</v>
      </c>
      <c r="L613" s="121"/>
      <c r="M613" s="120">
        <v>0</v>
      </c>
      <c r="N613" s="121"/>
      <c r="O613" s="120">
        <v>0</v>
      </c>
      <c r="P613" s="121"/>
      <c r="Q613" s="120">
        <v>0</v>
      </c>
      <c r="R613" s="121"/>
      <c r="S613" s="120">
        <v>0</v>
      </c>
      <c r="T613" s="121"/>
      <c r="U613" s="120">
        <v>0</v>
      </c>
      <c r="V613" s="121"/>
      <c r="W613" s="120">
        <v>0</v>
      </c>
      <c r="X613" s="121"/>
      <c r="Y613" s="120">
        <v>47804.9851802276</v>
      </c>
      <c r="Z613" s="121">
        <v>0.0023300466332410487</v>
      </c>
      <c r="AA613" s="120">
        <v>64677.3762514224</v>
      </c>
      <c r="AB613" s="121">
        <v>0.016844914075408373</v>
      </c>
      <c r="AC613" s="120">
        <v>112482.36143165</v>
      </c>
      <c r="AD613" s="121">
        <v>0.0010909423105139855</v>
      </c>
    </row>
    <row r="614" spans="1:30" ht="15">
      <c r="A614" s="81" t="s">
        <v>915</v>
      </c>
      <c r="B614" s="123" t="s">
        <v>391</v>
      </c>
      <c r="C614" s="124" t="s">
        <v>29</v>
      </c>
      <c r="D614" s="124"/>
      <c r="E614" s="125">
        <v>0</v>
      </c>
      <c r="F614" s="126"/>
      <c r="G614" s="125">
        <v>0</v>
      </c>
      <c r="H614" s="126"/>
      <c r="I614" s="125">
        <v>0</v>
      </c>
      <c r="J614" s="126"/>
      <c r="K614" s="125">
        <v>0</v>
      </c>
      <c r="L614" s="126"/>
      <c r="M614" s="125">
        <v>0</v>
      </c>
      <c r="N614" s="126"/>
      <c r="O614" s="125">
        <v>0</v>
      </c>
      <c r="P614" s="126"/>
      <c r="Q614" s="125">
        <v>0</v>
      </c>
      <c r="R614" s="126"/>
      <c r="S614" s="125">
        <v>0</v>
      </c>
      <c r="T614" s="126"/>
      <c r="U614" s="125">
        <v>0</v>
      </c>
      <c r="V614" s="126"/>
      <c r="W614" s="125">
        <v>0</v>
      </c>
      <c r="X614" s="126"/>
      <c r="Y614" s="125">
        <v>47804.9851802276</v>
      </c>
      <c r="Z614" s="126">
        <v>0.0023300466332410487</v>
      </c>
      <c r="AA614" s="125">
        <v>64677.3762514224</v>
      </c>
      <c r="AB614" s="126">
        <v>0.016844914075408373</v>
      </c>
      <c r="AC614" s="125">
        <v>112482.36143165</v>
      </c>
      <c r="AD614" s="126">
        <v>0.0010909423105139855</v>
      </c>
    </row>
    <row r="615" spans="1:30" ht="15">
      <c r="A615" s="117" t="s">
        <v>916</v>
      </c>
      <c r="B615" s="118" t="s">
        <v>29</v>
      </c>
      <c r="C615" s="119" t="s">
        <v>29</v>
      </c>
      <c r="D615" s="119"/>
      <c r="E615" s="120">
        <v>0</v>
      </c>
      <c r="F615" s="121"/>
      <c r="G615" s="120">
        <v>93751.4252450715</v>
      </c>
      <c r="H615" s="121">
        <v>0.012679430955195524</v>
      </c>
      <c r="I615" s="120">
        <v>0</v>
      </c>
      <c r="J615" s="121"/>
      <c r="K615" s="120">
        <v>0</v>
      </c>
      <c r="L615" s="121"/>
      <c r="M615" s="120">
        <v>0</v>
      </c>
      <c r="N615" s="121"/>
      <c r="O615" s="120">
        <v>0</v>
      </c>
      <c r="P615" s="121"/>
      <c r="Q615" s="120">
        <v>0</v>
      </c>
      <c r="R615" s="121"/>
      <c r="S615" s="120">
        <v>0</v>
      </c>
      <c r="T615" s="121"/>
      <c r="U615" s="120">
        <v>0</v>
      </c>
      <c r="V615" s="121"/>
      <c r="W615" s="120">
        <v>0</v>
      </c>
      <c r="X615" s="121"/>
      <c r="Y615" s="120">
        <v>0</v>
      </c>
      <c r="Z615" s="121"/>
      <c r="AA615" s="120">
        <v>0</v>
      </c>
      <c r="AB615" s="121"/>
      <c r="AC615" s="120">
        <v>93751.4252450715</v>
      </c>
      <c r="AD615" s="121">
        <v>0.0009092749758190882</v>
      </c>
    </row>
    <row r="616" spans="1:30" ht="15">
      <c r="A616" s="81" t="s">
        <v>917</v>
      </c>
      <c r="B616" s="123" t="s">
        <v>391</v>
      </c>
      <c r="C616" s="124" t="s">
        <v>29</v>
      </c>
      <c r="D616" s="124"/>
      <c r="E616" s="125">
        <v>0</v>
      </c>
      <c r="F616" s="126"/>
      <c r="G616" s="125">
        <v>93751.4252450715</v>
      </c>
      <c r="H616" s="126">
        <v>0.012679430955195524</v>
      </c>
      <c r="I616" s="125">
        <v>0</v>
      </c>
      <c r="J616" s="126"/>
      <c r="K616" s="125">
        <v>0</v>
      </c>
      <c r="L616" s="126"/>
      <c r="M616" s="125">
        <v>0</v>
      </c>
      <c r="N616" s="126"/>
      <c r="O616" s="125">
        <v>0</v>
      </c>
      <c r="P616" s="126"/>
      <c r="Q616" s="125">
        <v>0</v>
      </c>
      <c r="R616" s="126"/>
      <c r="S616" s="125">
        <v>0</v>
      </c>
      <c r="T616" s="126"/>
      <c r="U616" s="125">
        <v>0</v>
      </c>
      <c r="V616" s="126"/>
      <c r="W616" s="125">
        <v>0</v>
      </c>
      <c r="X616" s="126"/>
      <c r="Y616" s="125">
        <v>0</v>
      </c>
      <c r="Z616" s="126"/>
      <c r="AA616" s="125">
        <v>0</v>
      </c>
      <c r="AB616" s="126"/>
      <c r="AC616" s="125">
        <v>93751.4252450715</v>
      </c>
      <c r="AD616" s="126">
        <v>0.0009092749758190882</v>
      </c>
    </row>
    <row r="617" spans="1:30" ht="15">
      <c r="A617" s="117" t="s">
        <v>918</v>
      </c>
      <c r="B617" s="118" t="s">
        <v>29</v>
      </c>
      <c r="C617" s="119" t="s">
        <v>29</v>
      </c>
      <c r="D617" s="119"/>
      <c r="E617" s="120">
        <v>0</v>
      </c>
      <c r="F617" s="121"/>
      <c r="G617" s="120">
        <v>76344.5246472048</v>
      </c>
      <c r="H617" s="121">
        <v>0.010325231072925411</v>
      </c>
      <c r="I617" s="120">
        <v>19579.4359192347</v>
      </c>
      <c r="J617" s="121">
        <v>0.00795884191758654</v>
      </c>
      <c r="K617" s="120">
        <v>0</v>
      </c>
      <c r="L617" s="121"/>
      <c r="M617" s="120">
        <v>0</v>
      </c>
      <c r="N617" s="121"/>
      <c r="O617" s="120">
        <v>0</v>
      </c>
      <c r="P617" s="121"/>
      <c r="Q617" s="120">
        <v>0</v>
      </c>
      <c r="R617" s="121"/>
      <c r="S617" s="120">
        <v>0</v>
      </c>
      <c r="T617" s="121"/>
      <c r="U617" s="120">
        <v>0</v>
      </c>
      <c r="V617" s="121"/>
      <c r="W617" s="120">
        <v>0</v>
      </c>
      <c r="X617" s="121"/>
      <c r="Y617" s="120">
        <v>0</v>
      </c>
      <c r="Z617" s="121"/>
      <c r="AA617" s="120">
        <v>0</v>
      </c>
      <c r="AB617" s="121"/>
      <c r="AC617" s="120">
        <v>95923.9605664395</v>
      </c>
      <c r="AD617" s="121">
        <v>0.0009303459301713993</v>
      </c>
    </row>
    <row r="618" spans="1:30" ht="15">
      <c r="A618" s="81" t="s">
        <v>919</v>
      </c>
      <c r="B618" s="123" t="s">
        <v>416</v>
      </c>
      <c r="C618" s="124" t="s">
        <v>29</v>
      </c>
      <c r="D618" s="124"/>
      <c r="E618" s="125">
        <v>0</v>
      </c>
      <c r="F618" s="126"/>
      <c r="G618" s="125">
        <v>76344.5246472048</v>
      </c>
      <c r="H618" s="126">
        <v>0.010325231072925411</v>
      </c>
      <c r="I618" s="125">
        <v>19579.4359192347</v>
      </c>
      <c r="J618" s="126">
        <v>0.00795884191758654</v>
      </c>
      <c r="K618" s="125">
        <v>0</v>
      </c>
      <c r="L618" s="126"/>
      <c r="M618" s="125">
        <v>0</v>
      </c>
      <c r="N618" s="126"/>
      <c r="O618" s="125">
        <v>0</v>
      </c>
      <c r="P618" s="126"/>
      <c r="Q618" s="125">
        <v>0</v>
      </c>
      <c r="R618" s="126"/>
      <c r="S618" s="125">
        <v>0</v>
      </c>
      <c r="T618" s="126"/>
      <c r="U618" s="125">
        <v>0</v>
      </c>
      <c r="V618" s="126"/>
      <c r="W618" s="125">
        <v>0</v>
      </c>
      <c r="X618" s="126"/>
      <c r="Y618" s="125">
        <v>0</v>
      </c>
      <c r="Z618" s="126"/>
      <c r="AA618" s="125">
        <v>0</v>
      </c>
      <c r="AB618" s="126"/>
      <c r="AC618" s="125">
        <v>95923.9605664395</v>
      </c>
      <c r="AD618" s="126">
        <v>0.0009303459301713993</v>
      </c>
    </row>
    <row r="619" spans="1:30" ht="15">
      <c r="A619" s="117" t="s">
        <v>920</v>
      </c>
      <c r="B619" s="118" t="s">
        <v>29</v>
      </c>
      <c r="C619" s="119" t="s">
        <v>29</v>
      </c>
      <c r="D619" s="119"/>
      <c r="E619" s="120">
        <v>0</v>
      </c>
      <c r="F619" s="121"/>
      <c r="G619" s="120">
        <v>0</v>
      </c>
      <c r="H619" s="121"/>
      <c r="I619" s="120">
        <v>0</v>
      </c>
      <c r="J619" s="121"/>
      <c r="K619" s="120">
        <v>0</v>
      </c>
      <c r="L619" s="121"/>
      <c r="M619" s="120">
        <v>0</v>
      </c>
      <c r="N619" s="121"/>
      <c r="O619" s="120">
        <v>0</v>
      </c>
      <c r="P619" s="121"/>
      <c r="Q619" s="120">
        <v>0</v>
      </c>
      <c r="R619" s="121"/>
      <c r="S619" s="120">
        <v>33182.3488971609</v>
      </c>
      <c r="T619" s="121">
        <v>0.0022453705080374906</v>
      </c>
      <c r="U619" s="120">
        <v>0</v>
      </c>
      <c r="V619" s="121"/>
      <c r="W619" s="120">
        <v>0</v>
      </c>
      <c r="X619" s="121"/>
      <c r="Y619" s="120">
        <v>59728.2406476347</v>
      </c>
      <c r="Z619" s="121">
        <v>0.002911194000076663</v>
      </c>
      <c r="AA619" s="120">
        <v>23227.6121602751</v>
      </c>
      <c r="AB619" s="121">
        <v>0.006049520770535894</v>
      </c>
      <c r="AC619" s="120">
        <v>116138.2017050707</v>
      </c>
      <c r="AD619" s="121">
        <v>0.0011263995216179608</v>
      </c>
    </row>
    <row r="620" spans="1:30" ht="15">
      <c r="A620" s="81" t="s">
        <v>921</v>
      </c>
      <c r="B620" s="123" t="s">
        <v>391</v>
      </c>
      <c r="C620" s="124" t="s">
        <v>29</v>
      </c>
      <c r="D620" s="124"/>
      <c r="E620" s="125">
        <v>0</v>
      </c>
      <c r="F620" s="126"/>
      <c r="G620" s="125">
        <v>0</v>
      </c>
      <c r="H620" s="126"/>
      <c r="I620" s="125">
        <v>0</v>
      </c>
      <c r="J620" s="126"/>
      <c r="K620" s="125">
        <v>0</v>
      </c>
      <c r="L620" s="126"/>
      <c r="M620" s="125">
        <v>0</v>
      </c>
      <c r="N620" s="126"/>
      <c r="O620" s="125">
        <v>0</v>
      </c>
      <c r="P620" s="126"/>
      <c r="Q620" s="125">
        <v>0</v>
      </c>
      <c r="R620" s="126"/>
      <c r="S620" s="125">
        <v>33182.3488971609</v>
      </c>
      <c r="T620" s="126">
        <v>0.0022453705080374906</v>
      </c>
      <c r="U620" s="125">
        <v>0</v>
      </c>
      <c r="V620" s="126"/>
      <c r="W620" s="125">
        <v>0</v>
      </c>
      <c r="X620" s="126"/>
      <c r="Y620" s="125">
        <v>59728.2406476347</v>
      </c>
      <c r="Z620" s="126">
        <v>0.002911194000076663</v>
      </c>
      <c r="AA620" s="125">
        <v>23227.6121602751</v>
      </c>
      <c r="AB620" s="126">
        <v>0.006049520770535894</v>
      </c>
      <c r="AC620" s="125">
        <v>116138.2017050707</v>
      </c>
      <c r="AD620" s="126">
        <v>0.0011263995216179608</v>
      </c>
    </row>
    <row r="621" spans="1:30" ht="15">
      <c r="A621" s="117" t="s">
        <v>922</v>
      </c>
      <c r="B621" s="118" t="s">
        <v>29</v>
      </c>
      <c r="C621" s="119" t="s">
        <v>29</v>
      </c>
      <c r="D621" s="119"/>
      <c r="E621" s="120">
        <v>0</v>
      </c>
      <c r="F621" s="121"/>
      <c r="G621" s="120">
        <v>0</v>
      </c>
      <c r="H621" s="121"/>
      <c r="I621" s="120">
        <v>0</v>
      </c>
      <c r="J621" s="121"/>
      <c r="K621" s="120">
        <v>0</v>
      </c>
      <c r="L621" s="121"/>
      <c r="M621" s="120">
        <v>0</v>
      </c>
      <c r="N621" s="121"/>
      <c r="O621" s="120">
        <v>0</v>
      </c>
      <c r="P621" s="121"/>
      <c r="Q621" s="120">
        <v>0</v>
      </c>
      <c r="R621" s="121"/>
      <c r="S621" s="120">
        <v>0</v>
      </c>
      <c r="T621" s="121"/>
      <c r="U621" s="120">
        <v>0</v>
      </c>
      <c r="V621" s="121"/>
      <c r="W621" s="120">
        <v>0</v>
      </c>
      <c r="X621" s="121"/>
      <c r="Y621" s="120">
        <v>92058.8113572111</v>
      </c>
      <c r="Z621" s="121">
        <v>0.004487007425153673</v>
      </c>
      <c r="AA621" s="120">
        <v>0</v>
      </c>
      <c r="AB621" s="121"/>
      <c r="AC621" s="120">
        <v>92058.8113572111</v>
      </c>
      <c r="AD621" s="121">
        <v>0.0008928586765688939</v>
      </c>
    </row>
    <row r="622" spans="1:30" ht="15">
      <c r="A622" s="81" t="s">
        <v>923</v>
      </c>
      <c r="B622" s="123" t="s">
        <v>391</v>
      </c>
      <c r="C622" s="124" t="s">
        <v>29</v>
      </c>
      <c r="D622" s="124"/>
      <c r="E622" s="125">
        <v>0</v>
      </c>
      <c r="F622" s="126"/>
      <c r="G622" s="125">
        <v>0</v>
      </c>
      <c r="H622" s="126"/>
      <c r="I622" s="125">
        <v>0</v>
      </c>
      <c r="J622" s="126"/>
      <c r="K622" s="125">
        <v>0</v>
      </c>
      <c r="L622" s="126"/>
      <c r="M622" s="125">
        <v>0</v>
      </c>
      <c r="N622" s="126"/>
      <c r="O622" s="125">
        <v>0</v>
      </c>
      <c r="P622" s="126"/>
      <c r="Q622" s="125">
        <v>0</v>
      </c>
      <c r="R622" s="126"/>
      <c r="S622" s="125">
        <v>0</v>
      </c>
      <c r="T622" s="126"/>
      <c r="U622" s="125">
        <v>0</v>
      </c>
      <c r="V622" s="126"/>
      <c r="W622" s="125">
        <v>0</v>
      </c>
      <c r="X622" s="126"/>
      <c r="Y622" s="125">
        <v>92058.8113572111</v>
      </c>
      <c r="Z622" s="126">
        <v>0.004487007425153673</v>
      </c>
      <c r="AA622" s="125">
        <v>0</v>
      </c>
      <c r="AB622" s="126"/>
      <c r="AC622" s="125">
        <v>92058.8113572111</v>
      </c>
      <c r="AD622" s="126">
        <v>0.0008928586765688939</v>
      </c>
    </row>
    <row r="623" spans="1:30" ht="15">
      <c r="A623" s="117" t="s">
        <v>924</v>
      </c>
      <c r="B623" s="118" t="s">
        <v>29</v>
      </c>
      <c r="C623" s="119" t="s">
        <v>29</v>
      </c>
      <c r="D623" s="119"/>
      <c r="E623" s="120">
        <v>0</v>
      </c>
      <c r="F623" s="121"/>
      <c r="G623" s="120">
        <v>0</v>
      </c>
      <c r="H623" s="121"/>
      <c r="I623" s="120">
        <v>0</v>
      </c>
      <c r="J623" s="121"/>
      <c r="K623" s="120">
        <v>0</v>
      </c>
      <c r="L623" s="121"/>
      <c r="M623" s="120">
        <v>0</v>
      </c>
      <c r="N623" s="121"/>
      <c r="O623" s="120">
        <v>0</v>
      </c>
      <c r="P623" s="121"/>
      <c r="Q623" s="120">
        <v>0</v>
      </c>
      <c r="R623" s="121"/>
      <c r="S623" s="120">
        <v>0</v>
      </c>
      <c r="T623" s="121"/>
      <c r="U623" s="120">
        <v>0</v>
      </c>
      <c r="V623" s="121"/>
      <c r="W623" s="120">
        <v>0</v>
      </c>
      <c r="X623" s="121"/>
      <c r="Y623" s="120">
        <v>197019.386108539</v>
      </c>
      <c r="Z623" s="121">
        <v>0.009602855341440227</v>
      </c>
      <c r="AA623" s="120">
        <v>0</v>
      </c>
      <c r="AB623" s="121"/>
      <c r="AC623" s="120">
        <v>197019.386108539</v>
      </c>
      <c r="AD623" s="121">
        <v>0.001910848790527065</v>
      </c>
    </row>
    <row r="624" spans="1:30" ht="15">
      <c r="A624" s="81" t="s">
        <v>925</v>
      </c>
      <c r="B624" s="123" t="s">
        <v>416</v>
      </c>
      <c r="C624" s="124" t="s">
        <v>29</v>
      </c>
      <c r="D624" s="124"/>
      <c r="E624" s="125">
        <v>0</v>
      </c>
      <c r="F624" s="126"/>
      <c r="G624" s="125">
        <v>0</v>
      </c>
      <c r="H624" s="126"/>
      <c r="I624" s="125">
        <v>0</v>
      </c>
      <c r="J624" s="126"/>
      <c r="K624" s="125">
        <v>0</v>
      </c>
      <c r="L624" s="126"/>
      <c r="M624" s="125">
        <v>0</v>
      </c>
      <c r="N624" s="126"/>
      <c r="O624" s="125">
        <v>0</v>
      </c>
      <c r="P624" s="126"/>
      <c r="Q624" s="125">
        <v>0</v>
      </c>
      <c r="R624" s="126"/>
      <c r="S624" s="125">
        <v>0</v>
      </c>
      <c r="T624" s="126"/>
      <c r="U624" s="125">
        <v>0</v>
      </c>
      <c r="V624" s="126"/>
      <c r="W624" s="125">
        <v>0</v>
      </c>
      <c r="X624" s="126"/>
      <c r="Y624" s="125">
        <v>197019.386108539</v>
      </c>
      <c r="Z624" s="126">
        <v>0.009602855341440227</v>
      </c>
      <c r="AA624" s="125">
        <v>0</v>
      </c>
      <c r="AB624" s="126"/>
      <c r="AC624" s="125">
        <v>197019.386108539</v>
      </c>
      <c r="AD624" s="126">
        <v>0.001910848790527065</v>
      </c>
    </row>
    <row r="625" spans="1:30" ht="15">
      <c r="A625" s="117" t="s">
        <v>926</v>
      </c>
      <c r="B625" s="118" t="s">
        <v>29</v>
      </c>
      <c r="C625" s="119" t="s">
        <v>29</v>
      </c>
      <c r="D625" s="119"/>
      <c r="E625" s="120">
        <v>0</v>
      </c>
      <c r="F625" s="121"/>
      <c r="G625" s="120">
        <v>0</v>
      </c>
      <c r="H625" s="121"/>
      <c r="I625" s="120">
        <v>0</v>
      </c>
      <c r="J625" s="121"/>
      <c r="K625" s="120">
        <v>0</v>
      </c>
      <c r="L625" s="121"/>
      <c r="M625" s="120">
        <v>0</v>
      </c>
      <c r="N625" s="121"/>
      <c r="O625" s="120">
        <v>0</v>
      </c>
      <c r="P625" s="121"/>
      <c r="Q625" s="120">
        <v>0</v>
      </c>
      <c r="R625" s="121"/>
      <c r="S625" s="120">
        <v>0</v>
      </c>
      <c r="T625" s="121"/>
      <c r="U625" s="120">
        <v>0</v>
      </c>
      <c r="V625" s="121"/>
      <c r="W625" s="120">
        <v>0</v>
      </c>
      <c r="X625" s="121"/>
      <c r="Y625" s="120">
        <v>81676.8183734848</v>
      </c>
      <c r="Z625" s="121">
        <v>0.003980982212367518</v>
      </c>
      <c r="AA625" s="120">
        <v>54451.2117999703</v>
      </c>
      <c r="AB625" s="121">
        <v>0.01418155833203253</v>
      </c>
      <c r="AC625" s="120">
        <v>136128.03017345513</v>
      </c>
      <c r="AD625" s="121">
        <v>0.0013202765826834774</v>
      </c>
    </row>
    <row r="626" spans="1:30" ht="15">
      <c r="A626" s="81" t="s">
        <v>927</v>
      </c>
      <c r="B626" s="123" t="s">
        <v>391</v>
      </c>
      <c r="C626" s="124" t="s">
        <v>29</v>
      </c>
      <c r="D626" s="124"/>
      <c r="E626" s="125">
        <v>0</v>
      </c>
      <c r="F626" s="126"/>
      <c r="G626" s="125">
        <v>0</v>
      </c>
      <c r="H626" s="126"/>
      <c r="I626" s="125">
        <v>0</v>
      </c>
      <c r="J626" s="126"/>
      <c r="K626" s="125">
        <v>0</v>
      </c>
      <c r="L626" s="126"/>
      <c r="M626" s="125">
        <v>0</v>
      </c>
      <c r="N626" s="126"/>
      <c r="O626" s="125">
        <v>0</v>
      </c>
      <c r="P626" s="126"/>
      <c r="Q626" s="125">
        <v>0</v>
      </c>
      <c r="R626" s="126"/>
      <c r="S626" s="125">
        <v>0</v>
      </c>
      <c r="T626" s="126"/>
      <c r="U626" s="125">
        <v>0</v>
      </c>
      <c r="V626" s="126"/>
      <c r="W626" s="125">
        <v>0</v>
      </c>
      <c r="X626" s="126"/>
      <c r="Y626" s="125">
        <v>81676.8183734848</v>
      </c>
      <c r="Z626" s="126">
        <v>0.003980982212367518</v>
      </c>
      <c r="AA626" s="125">
        <v>54451.2117999703</v>
      </c>
      <c r="AB626" s="126">
        <v>0.01418155833203253</v>
      </c>
      <c r="AC626" s="125">
        <v>136128.03017345513</v>
      </c>
      <c r="AD626" s="126">
        <v>0.0013202765826834774</v>
      </c>
    </row>
    <row r="627" spans="1:30" ht="15">
      <c r="A627" s="117" t="s">
        <v>928</v>
      </c>
      <c r="B627" s="118" t="s">
        <v>29</v>
      </c>
      <c r="C627" s="119" t="s">
        <v>29</v>
      </c>
      <c r="D627" s="119"/>
      <c r="E627" s="120">
        <v>0</v>
      </c>
      <c r="F627" s="121"/>
      <c r="G627" s="120">
        <v>0</v>
      </c>
      <c r="H627" s="121"/>
      <c r="I627" s="120">
        <v>0</v>
      </c>
      <c r="J627" s="121"/>
      <c r="K627" s="120">
        <v>0</v>
      </c>
      <c r="L627" s="121"/>
      <c r="M627" s="120">
        <v>0</v>
      </c>
      <c r="N627" s="121"/>
      <c r="O627" s="120">
        <v>0</v>
      </c>
      <c r="P627" s="121"/>
      <c r="Q627" s="120">
        <v>0</v>
      </c>
      <c r="R627" s="121"/>
      <c r="S627" s="120">
        <v>0</v>
      </c>
      <c r="T627" s="121"/>
      <c r="U627" s="120">
        <v>0</v>
      </c>
      <c r="V627" s="121"/>
      <c r="W627" s="120">
        <v>0</v>
      </c>
      <c r="X627" s="121"/>
      <c r="Y627" s="120">
        <v>111020.702922703</v>
      </c>
      <c r="Z627" s="121">
        <v>0.0054112225762615995</v>
      </c>
      <c r="AA627" s="120">
        <v>0</v>
      </c>
      <c r="AB627" s="121"/>
      <c r="AC627" s="120">
        <v>111020.702922703</v>
      </c>
      <c r="AD627" s="121">
        <v>0.0010767659979736232</v>
      </c>
    </row>
    <row r="628" spans="1:30" ht="15">
      <c r="A628" s="81" t="s">
        <v>929</v>
      </c>
      <c r="B628" s="123" t="s">
        <v>391</v>
      </c>
      <c r="C628" s="124" t="s">
        <v>29</v>
      </c>
      <c r="D628" s="124"/>
      <c r="E628" s="125">
        <v>0</v>
      </c>
      <c r="F628" s="126"/>
      <c r="G628" s="125">
        <v>0</v>
      </c>
      <c r="H628" s="126"/>
      <c r="I628" s="125">
        <v>0</v>
      </c>
      <c r="J628" s="126"/>
      <c r="K628" s="125">
        <v>0</v>
      </c>
      <c r="L628" s="126"/>
      <c r="M628" s="125">
        <v>0</v>
      </c>
      <c r="N628" s="126"/>
      <c r="O628" s="125">
        <v>0</v>
      </c>
      <c r="P628" s="126"/>
      <c r="Q628" s="125">
        <v>0</v>
      </c>
      <c r="R628" s="126"/>
      <c r="S628" s="125">
        <v>0</v>
      </c>
      <c r="T628" s="126"/>
      <c r="U628" s="125">
        <v>0</v>
      </c>
      <c r="V628" s="126"/>
      <c r="W628" s="125">
        <v>0</v>
      </c>
      <c r="X628" s="126"/>
      <c r="Y628" s="125">
        <v>111020.702922703</v>
      </c>
      <c r="Z628" s="126">
        <v>0.0054112225762615995</v>
      </c>
      <c r="AA628" s="125">
        <v>0</v>
      </c>
      <c r="AB628" s="126"/>
      <c r="AC628" s="125">
        <v>111020.702922703</v>
      </c>
      <c r="AD628" s="126">
        <v>0.0010767659979736232</v>
      </c>
    </row>
    <row r="629" spans="1:30" ht="15">
      <c r="A629" s="117" t="s">
        <v>930</v>
      </c>
      <c r="B629" s="118" t="s">
        <v>29</v>
      </c>
      <c r="C629" s="119" t="s">
        <v>29</v>
      </c>
      <c r="D629" s="119"/>
      <c r="E629" s="120">
        <v>0</v>
      </c>
      <c r="F629" s="121"/>
      <c r="G629" s="120">
        <v>158270.673236642</v>
      </c>
      <c r="H629" s="121">
        <v>0.021405350033777866</v>
      </c>
      <c r="I629" s="120">
        <v>25764.9946297214</v>
      </c>
      <c r="J629" s="121">
        <v>0.010473208733453332</v>
      </c>
      <c r="K629" s="120">
        <v>0</v>
      </c>
      <c r="L629" s="121"/>
      <c r="M629" s="120">
        <v>0</v>
      </c>
      <c r="N629" s="121"/>
      <c r="O629" s="120">
        <v>0</v>
      </c>
      <c r="P629" s="121"/>
      <c r="Q629" s="120">
        <v>0</v>
      </c>
      <c r="R629" s="121"/>
      <c r="S629" s="120">
        <v>0</v>
      </c>
      <c r="T629" s="121"/>
      <c r="U629" s="120">
        <v>0</v>
      </c>
      <c r="V629" s="121"/>
      <c r="W629" s="120">
        <v>0</v>
      </c>
      <c r="X629" s="121"/>
      <c r="Y629" s="120">
        <v>0</v>
      </c>
      <c r="Z629" s="121"/>
      <c r="AA629" s="120">
        <v>0</v>
      </c>
      <c r="AB629" s="121"/>
      <c r="AC629" s="120">
        <v>184035.6678663634</v>
      </c>
      <c r="AD629" s="121">
        <v>0.0017849224906352486</v>
      </c>
    </row>
    <row r="630" spans="1:30" ht="15">
      <c r="A630" s="81" t="s">
        <v>931</v>
      </c>
      <c r="B630" s="123" t="s">
        <v>391</v>
      </c>
      <c r="C630" s="124" t="s">
        <v>29</v>
      </c>
      <c r="D630" s="124"/>
      <c r="E630" s="125">
        <v>0</v>
      </c>
      <c r="F630" s="126"/>
      <c r="G630" s="125">
        <v>158270.673236642</v>
      </c>
      <c r="H630" s="126">
        <v>0.021405350033777866</v>
      </c>
      <c r="I630" s="125">
        <v>25764.9946297214</v>
      </c>
      <c r="J630" s="126">
        <v>0.010473208733453332</v>
      </c>
      <c r="K630" s="125">
        <v>0</v>
      </c>
      <c r="L630" s="126"/>
      <c r="M630" s="125">
        <v>0</v>
      </c>
      <c r="N630" s="126"/>
      <c r="O630" s="125">
        <v>0</v>
      </c>
      <c r="P630" s="126"/>
      <c r="Q630" s="125">
        <v>0</v>
      </c>
      <c r="R630" s="126"/>
      <c r="S630" s="125">
        <v>0</v>
      </c>
      <c r="T630" s="126"/>
      <c r="U630" s="125">
        <v>0</v>
      </c>
      <c r="V630" s="126"/>
      <c r="W630" s="125">
        <v>0</v>
      </c>
      <c r="X630" s="126"/>
      <c r="Y630" s="125">
        <v>0</v>
      </c>
      <c r="Z630" s="126"/>
      <c r="AA630" s="125">
        <v>0</v>
      </c>
      <c r="AB630" s="126"/>
      <c r="AC630" s="125">
        <v>184035.6678663634</v>
      </c>
      <c r="AD630" s="126">
        <v>0.0017849224906352486</v>
      </c>
    </row>
    <row r="631" spans="1:30" ht="15">
      <c r="A631" s="117" t="s">
        <v>1067</v>
      </c>
      <c r="B631" s="118" t="s">
        <v>29</v>
      </c>
      <c r="C631" s="119" t="s">
        <v>29</v>
      </c>
      <c r="D631" s="119"/>
      <c r="E631" s="120">
        <v>0</v>
      </c>
      <c r="F631" s="121"/>
      <c r="G631" s="120">
        <v>0</v>
      </c>
      <c r="H631" s="121"/>
      <c r="I631" s="120">
        <v>1643.8758699006</v>
      </c>
      <c r="J631" s="121">
        <v>0.0006682188513827889</v>
      </c>
      <c r="K631" s="120">
        <v>0</v>
      </c>
      <c r="L631" s="121"/>
      <c r="M631" s="120">
        <v>0</v>
      </c>
      <c r="N631" s="121"/>
      <c r="O631" s="120">
        <v>0</v>
      </c>
      <c r="P631" s="121"/>
      <c r="Q631" s="120">
        <v>0</v>
      </c>
      <c r="R631" s="121"/>
      <c r="S631" s="120">
        <v>0</v>
      </c>
      <c r="T631" s="121"/>
      <c r="U631" s="120">
        <v>0</v>
      </c>
      <c r="V631" s="121"/>
      <c r="W631" s="120">
        <v>0</v>
      </c>
      <c r="X631" s="121"/>
      <c r="Y631" s="120">
        <v>0</v>
      </c>
      <c r="Z631" s="121"/>
      <c r="AA631" s="120">
        <v>0</v>
      </c>
      <c r="AB631" s="121"/>
      <c r="AC631" s="120">
        <v>1643.8758699006</v>
      </c>
      <c r="AD631" s="121">
        <v>1.5943599662043843E-05</v>
      </c>
    </row>
    <row r="632" spans="1:30" ht="15">
      <c r="A632" s="81" t="s">
        <v>1068</v>
      </c>
      <c r="B632" s="123" t="s">
        <v>416</v>
      </c>
      <c r="C632" s="124" t="s">
        <v>29</v>
      </c>
      <c r="D632" s="124"/>
      <c r="E632" s="125">
        <v>0</v>
      </c>
      <c r="F632" s="126"/>
      <c r="G632" s="125">
        <v>0</v>
      </c>
      <c r="H632" s="126"/>
      <c r="I632" s="125">
        <v>1643.8758699006</v>
      </c>
      <c r="J632" s="126">
        <v>0.0006682188513827889</v>
      </c>
      <c r="K632" s="125">
        <v>0</v>
      </c>
      <c r="L632" s="126"/>
      <c r="M632" s="125">
        <v>0</v>
      </c>
      <c r="N632" s="126"/>
      <c r="O632" s="125">
        <v>0</v>
      </c>
      <c r="P632" s="126"/>
      <c r="Q632" s="125">
        <v>0</v>
      </c>
      <c r="R632" s="126"/>
      <c r="S632" s="125">
        <v>0</v>
      </c>
      <c r="T632" s="126"/>
      <c r="U632" s="125">
        <v>0</v>
      </c>
      <c r="V632" s="126"/>
      <c r="W632" s="125">
        <v>0</v>
      </c>
      <c r="X632" s="126"/>
      <c r="Y632" s="125">
        <v>0</v>
      </c>
      <c r="Z632" s="126"/>
      <c r="AA632" s="125">
        <v>0</v>
      </c>
      <c r="AB632" s="126"/>
      <c r="AC632" s="125">
        <v>1643.8758699006</v>
      </c>
      <c r="AD632" s="126">
        <v>1.5943599662043843E-05</v>
      </c>
    </row>
    <row r="633" spans="1:30" ht="15">
      <c r="A633" s="117" t="s">
        <v>1069</v>
      </c>
      <c r="B633" s="118" t="s">
        <v>29</v>
      </c>
      <c r="C633" s="119" t="s">
        <v>29</v>
      </c>
      <c r="D633" s="119"/>
      <c r="E633" s="120">
        <v>0</v>
      </c>
      <c r="F633" s="121"/>
      <c r="G633" s="120">
        <v>0</v>
      </c>
      <c r="H633" s="121"/>
      <c r="I633" s="120">
        <v>0</v>
      </c>
      <c r="J633" s="121"/>
      <c r="K633" s="120">
        <v>0</v>
      </c>
      <c r="L633" s="121"/>
      <c r="M633" s="120">
        <v>0</v>
      </c>
      <c r="N633" s="121"/>
      <c r="O633" s="120">
        <v>0</v>
      </c>
      <c r="P633" s="121"/>
      <c r="Q633" s="120">
        <v>0</v>
      </c>
      <c r="R633" s="121"/>
      <c r="S633" s="120">
        <v>0</v>
      </c>
      <c r="T633" s="121"/>
      <c r="U633" s="120">
        <v>0</v>
      </c>
      <c r="V633" s="121"/>
      <c r="W633" s="120">
        <v>0</v>
      </c>
      <c r="X633" s="121"/>
      <c r="Y633" s="120">
        <v>0</v>
      </c>
      <c r="Z633" s="121">
        <v>0</v>
      </c>
      <c r="AA633" s="120">
        <v>0</v>
      </c>
      <c r="AB633" s="121"/>
      <c r="AC633" s="120">
        <v>0</v>
      </c>
      <c r="AD633" s="121">
        <v>0</v>
      </c>
    </row>
    <row r="634" spans="1:30" ht="15">
      <c r="A634" s="81" t="s">
        <v>1070</v>
      </c>
      <c r="B634" s="123" t="s">
        <v>391</v>
      </c>
      <c r="C634" s="124" t="s">
        <v>29</v>
      </c>
      <c r="D634" s="124"/>
      <c r="E634" s="125">
        <v>0</v>
      </c>
      <c r="F634" s="126"/>
      <c r="G634" s="125">
        <v>0</v>
      </c>
      <c r="H634" s="126"/>
      <c r="I634" s="125">
        <v>0</v>
      </c>
      <c r="J634" s="126"/>
      <c r="K634" s="125">
        <v>0</v>
      </c>
      <c r="L634" s="126"/>
      <c r="M634" s="125">
        <v>0</v>
      </c>
      <c r="N634" s="126"/>
      <c r="O634" s="125">
        <v>0</v>
      </c>
      <c r="P634" s="126"/>
      <c r="Q634" s="125">
        <v>0</v>
      </c>
      <c r="R634" s="126"/>
      <c r="S634" s="125">
        <v>0</v>
      </c>
      <c r="T634" s="126"/>
      <c r="U634" s="125">
        <v>0</v>
      </c>
      <c r="V634" s="126"/>
      <c r="W634" s="125">
        <v>0</v>
      </c>
      <c r="X634" s="126"/>
      <c r="Y634" s="125">
        <v>0</v>
      </c>
      <c r="Z634" s="126">
        <v>0</v>
      </c>
      <c r="AA634" s="125">
        <v>0</v>
      </c>
      <c r="AB634" s="126"/>
      <c r="AC634" s="125">
        <v>0</v>
      </c>
      <c r="AD634" s="126">
        <v>0</v>
      </c>
    </row>
    <row r="635" spans="1:30" ht="15">
      <c r="A635" s="117" t="s">
        <v>1071</v>
      </c>
      <c r="B635" s="118" t="s">
        <v>29</v>
      </c>
      <c r="C635" s="119" t="s">
        <v>29</v>
      </c>
      <c r="D635" s="119"/>
      <c r="E635" s="120">
        <v>0</v>
      </c>
      <c r="F635" s="121"/>
      <c r="G635" s="120">
        <v>0</v>
      </c>
      <c r="H635" s="121"/>
      <c r="I635" s="120">
        <v>0</v>
      </c>
      <c r="J635" s="121">
        <v>0</v>
      </c>
      <c r="K635" s="120">
        <v>0</v>
      </c>
      <c r="L635" s="121"/>
      <c r="M635" s="120">
        <v>0</v>
      </c>
      <c r="N635" s="121"/>
      <c r="O635" s="120">
        <v>0</v>
      </c>
      <c r="P635" s="121"/>
      <c r="Q635" s="120">
        <v>0</v>
      </c>
      <c r="R635" s="121"/>
      <c r="S635" s="120">
        <v>0</v>
      </c>
      <c r="T635" s="121"/>
      <c r="U635" s="120">
        <v>0</v>
      </c>
      <c r="V635" s="121"/>
      <c r="W635" s="120">
        <v>0</v>
      </c>
      <c r="X635" s="121"/>
      <c r="Y635" s="120">
        <v>0</v>
      </c>
      <c r="Z635" s="121"/>
      <c r="AA635" s="120">
        <v>0</v>
      </c>
      <c r="AB635" s="121"/>
      <c r="AC635" s="120">
        <v>0</v>
      </c>
      <c r="AD635" s="121">
        <v>0</v>
      </c>
    </row>
    <row r="636" spans="1:30" ht="15">
      <c r="A636" s="81" t="s">
        <v>1072</v>
      </c>
      <c r="B636" s="123" t="s">
        <v>416</v>
      </c>
      <c r="C636" s="124" t="s">
        <v>29</v>
      </c>
      <c r="D636" s="124"/>
      <c r="E636" s="125">
        <v>0</v>
      </c>
      <c r="F636" s="126"/>
      <c r="G636" s="125">
        <v>0</v>
      </c>
      <c r="H636" s="126"/>
      <c r="I636" s="125">
        <v>0</v>
      </c>
      <c r="J636" s="126">
        <v>0</v>
      </c>
      <c r="K636" s="125">
        <v>0</v>
      </c>
      <c r="L636" s="126"/>
      <c r="M636" s="125">
        <v>0</v>
      </c>
      <c r="N636" s="126"/>
      <c r="O636" s="125">
        <v>0</v>
      </c>
      <c r="P636" s="126"/>
      <c r="Q636" s="125">
        <v>0</v>
      </c>
      <c r="R636" s="126"/>
      <c r="S636" s="125">
        <v>0</v>
      </c>
      <c r="T636" s="126"/>
      <c r="U636" s="125">
        <v>0</v>
      </c>
      <c r="V636" s="126"/>
      <c r="W636" s="125">
        <v>0</v>
      </c>
      <c r="X636" s="126"/>
      <c r="Y636" s="125">
        <v>0</v>
      </c>
      <c r="Z636" s="126"/>
      <c r="AA636" s="125">
        <v>0</v>
      </c>
      <c r="AB636" s="126"/>
      <c r="AC636" s="125">
        <v>0</v>
      </c>
      <c r="AD636" s="126">
        <v>0</v>
      </c>
    </row>
    <row r="637" spans="1:30" ht="15">
      <c r="A637" s="117" t="s">
        <v>1500</v>
      </c>
      <c r="B637" s="118" t="s">
        <v>29</v>
      </c>
      <c r="C637" s="119" t="s">
        <v>29</v>
      </c>
      <c r="D637" s="119"/>
      <c r="E637" s="120">
        <v>0</v>
      </c>
      <c r="F637" s="121"/>
      <c r="G637" s="120">
        <v>0</v>
      </c>
      <c r="H637" s="121"/>
      <c r="I637" s="120">
        <v>0</v>
      </c>
      <c r="J637" s="121">
        <v>0</v>
      </c>
      <c r="K637" s="120">
        <v>0</v>
      </c>
      <c r="L637" s="121"/>
      <c r="M637" s="120">
        <v>0</v>
      </c>
      <c r="N637" s="121"/>
      <c r="O637" s="120">
        <v>0</v>
      </c>
      <c r="P637" s="121"/>
      <c r="Q637" s="120">
        <v>0</v>
      </c>
      <c r="R637" s="121"/>
      <c r="S637" s="120">
        <v>0</v>
      </c>
      <c r="T637" s="121"/>
      <c r="U637" s="120">
        <v>0</v>
      </c>
      <c r="V637" s="121"/>
      <c r="W637" s="120">
        <v>0</v>
      </c>
      <c r="X637" s="121"/>
      <c r="Y637" s="120">
        <v>0</v>
      </c>
      <c r="Z637" s="121"/>
      <c r="AA637" s="120">
        <v>0</v>
      </c>
      <c r="AB637" s="121"/>
      <c r="AC637" s="120">
        <v>0</v>
      </c>
      <c r="AD637" s="121">
        <v>0</v>
      </c>
    </row>
    <row r="638" spans="1:30" ht="15">
      <c r="A638" s="81" t="s">
        <v>1501</v>
      </c>
      <c r="B638" s="123" t="s">
        <v>391</v>
      </c>
      <c r="C638" s="124" t="s">
        <v>29</v>
      </c>
      <c r="D638" s="124"/>
      <c r="E638" s="125">
        <v>0</v>
      </c>
      <c r="F638" s="126"/>
      <c r="G638" s="125">
        <v>0</v>
      </c>
      <c r="H638" s="126"/>
      <c r="I638" s="125">
        <v>0</v>
      </c>
      <c r="J638" s="126">
        <v>0</v>
      </c>
      <c r="K638" s="125">
        <v>0</v>
      </c>
      <c r="L638" s="126"/>
      <c r="M638" s="125">
        <v>0</v>
      </c>
      <c r="N638" s="126"/>
      <c r="O638" s="125">
        <v>0</v>
      </c>
      <c r="P638" s="126"/>
      <c r="Q638" s="125">
        <v>0</v>
      </c>
      <c r="R638" s="126"/>
      <c r="S638" s="125">
        <v>0</v>
      </c>
      <c r="T638" s="126"/>
      <c r="U638" s="125">
        <v>0</v>
      </c>
      <c r="V638" s="126"/>
      <c r="W638" s="125">
        <v>0</v>
      </c>
      <c r="X638" s="126"/>
      <c r="Y638" s="125">
        <v>0</v>
      </c>
      <c r="Z638" s="126"/>
      <c r="AA638" s="125">
        <v>0</v>
      </c>
      <c r="AB638" s="126"/>
      <c r="AC638" s="125">
        <v>0</v>
      </c>
      <c r="AD638" s="126">
        <v>0</v>
      </c>
    </row>
    <row r="639" spans="1:30" ht="15">
      <c r="A639" s="112" t="s">
        <v>59</v>
      </c>
      <c r="B639" s="113" t="s">
        <v>29</v>
      </c>
      <c r="C639" s="127" t="s">
        <v>29</v>
      </c>
      <c r="D639" s="127" t="s">
        <v>29</v>
      </c>
      <c r="E639" s="115">
        <v>0</v>
      </c>
      <c r="F639" s="116"/>
      <c r="G639" s="115">
        <v>0</v>
      </c>
      <c r="H639" s="116"/>
      <c r="I639" s="115">
        <v>0</v>
      </c>
      <c r="J639" s="116"/>
      <c r="K639" s="115">
        <v>22074.0829533</v>
      </c>
      <c r="L639" s="116">
        <v>0.003648885869778844</v>
      </c>
      <c r="M639" s="115">
        <v>33423.670255248</v>
      </c>
      <c r="N639" s="116">
        <v>0.0013167408920620805</v>
      </c>
      <c r="O639" s="115">
        <v>35524.380546650995</v>
      </c>
      <c r="P639" s="116">
        <v>0.008253756623542056</v>
      </c>
      <c r="Q639" s="115">
        <v>0</v>
      </c>
      <c r="R639" s="116"/>
      <c r="S639" s="115">
        <v>0</v>
      </c>
      <c r="T639" s="116"/>
      <c r="U639" s="115">
        <v>0</v>
      </c>
      <c r="V639" s="116"/>
      <c r="W639" s="115">
        <v>28.042366175999998</v>
      </c>
      <c r="X639" s="116">
        <v>5.522502177927834E-06</v>
      </c>
      <c r="Y639" s="115">
        <v>17092.535434167003</v>
      </c>
      <c r="Z639" s="116">
        <v>0.0008331014954148874</v>
      </c>
      <c r="AA639" s="115">
        <v>7690.470660156</v>
      </c>
      <c r="AB639" s="116">
        <v>0.002002946392973508</v>
      </c>
      <c r="AC639" s="115">
        <v>115833.18221569799</v>
      </c>
      <c r="AD639" s="116">
        <v>0.0011234412029780178</v>
      </c>
    </row>
    <row r="640" spans="1:30" ht="15">
      <c r="A640" s="117" t="s">
        <v>1502</v>
      </c>
      <c r="B640" s="118"/>
      <c r="C640" s="119" t="s">
        <v>29</v>
      </c>
      <c r="D640" s="119" t="s">
        <v>29</v>
      </c>
      <c r="E640" s="120">
        <v>0</v>
      </c>
      <c r="F640" s="121"/>
      <c r="G640" s="120">
        <v>0</v>
      </c>
      <c r="H640" s="121"/>
      <c r="I640" s="120">
        <v>0</v>
      </c>
      <c r="J640" s="121"/>
      <c r="K640" s="120">
        <v>0</v>
      </c>
      <c r="L640" s="121"/>
      <c r="M640" s="120">
        <v>0</v>
      </c>
      <c r="N640" s="121"/>
      <c r="O640" s="120">
        <v>35524.380546650995</v>
      </c>
      <c r="P640" s="121">
        <v>0.008253756623542056</v>
      </c>
      <c r="Q640" s="120">
        <v>0</v>
      </c>
      <c r="R640" s="121"/>
      <c r="S640" s="120">
        <v>0</v>
      </c>
      <c r="T640" s="121"/>
      <c r="U640" s="120">
        <v>0</v>
      </c>
      <c r="V640" s="121"/>
      <c r="W640" s="120">
        <v>0</v>
      </c>
      <c r="X640" s="121"/>
      <c r="Y640" s="120">
        <v>0</v>
      </c>
      <c r="Z640" s="121"/>
      <c r="AA640" s="120">
        <v>0</v>
      </c>
      <c r="AB640" s="121"/>
      <c r="AC640" s="120">
        <v>35524.380546650995</v>
      </c>
      <c r="AD640" s="121">
        <v>0.00034454335150752556</v>
      </c>
    </row>
    <row r="641" spans="1:30" ht="15">
      <c r="A641" s="81" t="s">
        <v>1502</v>
      </c>
      <c r="B641" s="123" t="s">
        <v>391</v>
      </c>
      <c r="C641" s="124" t="s">
        <v>29</v>
      </c>
      <c r="D641" s="124" t="s">
        <v>29</v>
      </c>
      <c r="E641" s="125">
        <v>0</v>
      </c>
      <c r="F641" s="126"/>
      <c r="G641" s="125">
        <v>0</v>
      </c>
      <c r="H641" s="126"/>
      <c r="I641" s="125">
        <v>0</v>
      </c>
      <c r="J641" s="126"/>
      <c r="K641" s="125">
        <v>0</v>
      </c>
      <c r="L641" s="126"/>
      <c r="M641" s="125">
        <v>0</v>
      </c>
      <c r="N641" s="126"/>
      <c r="O641" s="125">
        <v>35524.380546650995</v>
      </c>
      <c r="P641" s="126">
        <v>0.008253756623542056</v>
      </c>
      <c r="Q641" s="125">
        <v>0</v>
      </c>
      <c r="R641" s="126"/>
      <c r="S641" s="125">
        <v>0</v>
      </c>
      <c r="T641" s="126"/>
      <c r="U641" s="125">
        <v>0</v>
      </c>
      <c r="V641" s="126"/>
      <c r="W641" s="125">
        <v>0</v>
      </c>
      <c r="X641" s="126"/>
      <c r="Y641" s="125">
        <v>0</v>
      </c>
      <c r="Z641" s="126"/>
      <c r="AA641" s="125">
        <v>0</v>
      </c>
      <c r="AB641" s="126"/>
      <c r="AC641" s="125">
        <v>35524.380546650995</v>
      </c>
      <c r="AD641" s="126">
        <v>0.00034454335150752556</v>
      </c>
    </row>
    <row r="642" spans="1:30" ht="15">
      <c r="A642" s="117" t="s">
        <v>718</v>
      </c>
      <c r="B642" s="118"/>
      <c r="C642" s="119" t="s">
        <v>29</v>
      </c>
      <c r="D642" s="119" t="s">
        <v>29</v>
      </c>
      <c r="E642" s="120">
        <v>0</v>
      </c>
      <c r="F642" s="121"/>
      <c r="G642" s="120">
        <v>0</v>
      </c>
      <c r="H642" s="121"/>
      <c r="I642" s="120">
        <v>0</v>
      </c>
      <c r="J642" s="121"/>
      <c r="K642" s="120">
        <v>0</v>
      </c>
      <c r="L642" s="121"/>
      <c r="M642" s="120">
        <v>0</v>
      </c>
      <c r="N642" s="121"/>
      <c r="O642" s="120">
        <v>0</v>
      </c>
      <c r="P642" s="121"/>
      <c r="Q642" s="120">
        <v>0</v>
      </c>
      <c r="R642" s="121"/>
      <c r="S642" s="120">
        <v>0</v>
      </c>
      <c r="T642" s="121"/>
      <c r="U642" s="120">
        <v>0</v>
      </c>
      <c r="V642" s="121"/>
      <c r="W642" s="120">
        <v>0</v>
      </c>
      <c r="X642" s="121"/>
      <c r="Y642" s="120">
        <v>17092.535434167003</v>
      </c>
      <c r="Z642" s="121">
        <v>0.0008331014954148874</v>
      </c>
      <c r="AA642" s="120">
        <v>7690.470660156</v>
      </c>
      <c r="AB642" s="121">
        <v>0.002002946392973508</v>
      </c>
      <c r="AC642" s="120">
        <v>24783.006094323002</v>
      </c>
      <c r="AD642" s="121">
        <v>0.00024036506333885844</v>
      </c>
    </row>
    <row r="643" spans="1:30" ht="15">
      <c r="A643" s="81" t="s">
        <v>718</v>
      </c>
      <c r="B643" s="123" t="s">
        <v>391</v>
      </c>
      <c r="C643" s="124" t="s">
        <v>29</v>
      </c>
      <c r="D643" s="124" t="s">
        <v>29</v>
      </c>
      <c r="E643" s="125">
        <v>0</v>
      </c>
      <c r="F643" s="126"/>
      <c r="G643" s="125">
        <v>0</v>
      </c>
      <c r="H643" s="126"/>
      <c r="I643" s="125">
        <v>0</v>
      </c>
      <c r="J643" s="126"/>
      <c r="K643" s="125">
        <v>0</v>
      </c>
      <c r="L643" s="126"/>
      <c r="M643" s="125">
        <v>0</v>
      </c>
      <c r="N643" s="126"/>
      <c r="O643" s="125">
        <v>0</v>
      </c>
      <c r="P643" s="126"/>
      <c r="Q643" s="125">
        <v>0</v>
      </c>
      <c r="R643" s="126"/>
      <c r="S643" s="125">
        <v>0</v>
      </c>
      <c r="T643" s="126"/>
      <c r="U643" s="125">
        <v>0</v>
      </c>
      <c r="V643" s="126"/>
      <c r="W643" s="125">
        <v>0</v>
      </c>
      <c r="X643" s="126"/>
      <c r="Y643" s="125">
        <v>17092.535434167003</v>
      </c>
      <c r="Z643" s="126">
        <v>0.0008331014954148874</v>
      </c>
      <c r="AA643" s="125">
        <v>7690.470660156</v>
      </c>
      <c r="AB643" s="126">
        <v>0.002002946392973508</v>
      </c>
      <c r="AC643" s="125">
        <v>24783.006094323002</v>
      </c>
      <c r="AD643" s="126">
        <v>0.00024036506333885844</v>
      </c>
    </row>
    <row r="644" spans="1:30" ht="15">
      <c r="A644" s="117" t="s">
        <v>577</v>
      </c>
      <c r="B644" s="118"/>
      <c r="C644" s="119" t="s">
        <v>29</v>
      </c>
      <c r="D644" s="119" t="s">
        <v>29</v>
      </c>
      <c r="E644" s="120">
        <v>0</v>
      </c>
      <c r="F644" s="121"/>
      <c r="G644" s="120">
        <v>0</v>
      </c>
      <c r="H644" s="121"/>
      <c r="I644" s="120">
        <v>0</v>
      </c>
      <c r="J644" s="121"/>
      <c r="K644" s="120">
        <v>0</v>
      </c>
      <c r="L644" s="121"/>
      <c r="M644" s="120">
        <v>33423.670255248</v>
      </c>
      <c r="N644" s="121">
        <v>0.0013167408920620805</v>
      </c>
      <c r="O644" s="120">
        <v>0</v>
      </c>
      <c r="P644" s="121"/>
      <c r="Q644" s="120">
        <v>0</v>
      </c>
      <c r="R644" s="121"/>
      <c r="S644" s="120">
        <v>0</v>
      </c>
      <c r="T644" s="121"/>
      <c r="U644" s="120">
        <v>0</v>
      </c>
      <c r="V644" s="121"/>
      <c r="W644" s="120">
        <v>0</v>
      </c>
      <c r="X644" s="121"/>
      <c r="Y644" s="120">
        <v>0</v>
      </c>
      <c r="Z644" s="121"/>
      <c r="AA644" s="120">
        <v>0</v>
      </c>
      <c r="AB644" s="121"/>
      <c r="AC644" s="120">
        <v>33423.670255248</v>
      </c>
      <c r="AD644" s="121">
        <v>0.00032416901272360626</v>
      </c>
    </row>
    <row r="645" spans="1:30" ht="15">
      <c r="A645" s="81" t="s">
        <v>577</v>
      </c>
      <c r="B645" s="123" t="s">
        <v>391</v>
      </c>
      <c r="C645" s="124" t="s">
        <v>29</v>
      </c>
      <c r="D645" s="124" t="s">
        <v>29</v>
      </c>
      <c r="E645" s="125">
        <v>0</v>
      </c>
      <c r="F645" s="126"/>
      <c r="G645" s="125">
        <v>0</v>
      </c>
      <c r="H645" s="126"/>
      <c r="I645" s="125">
        <v>0</v>
      </c>
      <c r="J645" s="126"/>
      <c r="K645" s="125">
        <v>0</v>
      </c>
      <c r="L645" s="126"/>
      <c r="M645" s="125">
        <v>33423.670255248</v>
      </c>
      <c r="N645" s="126">
        <v>0.0013167408920620805</v>
      </c>
      <c r="O645" s="125">
        <v>0</v>
      </c>
      <c r="P645" s="126"/>
      <c r="Q645" s="125">
        <v>0</v>
      </c>
      <c r="R645" s="126"/>
      <c r="S645" s="125">
        <v>0</v>
      </c>
      <c r="T645" s="126"/>
      <c r="U645" s="125">
        <v>0</v>
      </c>
      <c r="V645" s="126"/>
      <c r="W645" s="125">
        <v>0</v>
      </c>
      <c r="X645" s="126"/>
      <c r="Y645" s="125">
        <v>0</v>
      </c>
      <c r="Z645" s="126"/>
      <c r="AA645" s="125">
        <v>0</v>
      </c>
      <c r="AB645" s="126"/>
      <c r="AC645" s="125">
        <v>33423.670255248</v>
      </c>
      <c r="AD645" s="126">
        <v>0.00032416901272360626</v>
      </c>
    </row>
    <row r="646" spans="1:30" ht="15">
      <c r="A646" s="117" t="s">
        <v>732</v>
      </c>
      <c r="B646" s="118"/>
      <c r="C646" s="119" t="s">
        <v>29</v>
      </c>
      <c r="D646" s="119" t="s">
        <v>29</v>
      </c>
      <c r="E646" s="120">
        <v>0</v>
      </c>
      <c r="F646" s="121"/>
      <c r="G646" s="120">
        <v>0</v>
      </c>
      <c r="H646" s="121"/>
      <c r="I646" s="120">
        <v>0</v>
      </c>
      <c r="J646" s="121"/>
      <c r="K646" s="120">
        <v>0</v>
      </c>
      <c r="L646" s="121"/>
      <c r="M646" s="120">
        <v>0</v>
      </c>
      <c r="N646" s="121"/>
      <c r="O646" s="120">
        <v>0</v>
      </c>
      <c r="P646" s="121"/>
      <c r="Q646" s="120">
        <v>0</v>
      </c>
      <c r="R646" s="121"/>
      <c r="S646" s="120">
        <v>0</v>
      </c>
      <c r="T646" s="121"/>
      <c r="U646" s="120">
        <v>0</v>
      </c>
      <c r="V646" s="121"/>
      <c r="W646" s="120">
        <v>28.042366175999998</v>
      </c>
      <c r="X646" s="121">
        <v>5.522502177927834E-06</v>
      </c>
      <c r="Y646" s="120">
        <v>0</v>
      </c>
      <c r="Z646" s="121"/>
      <c r="AA646" s="120">
        <v>0</v>
      </c>
      <c r="AB646" s="121"/>
      <c r="AC646" s="120">
        <v>28.042366175999998</v>
      </c>
      <c r="AD646" s="121">
        <v>2.719768980571616E-07</v>
      </c>
    </row>
    <row r="647" spans="1:30" ht="15">
      <c r="A647" s="81" t="s">
        <v>732</v>
      </c>
      <c r="B647" s="123" t="s">
        <v>391</v>
      </c>
      <c r="C647" s="124" t="s">
        <v>29</v>
      </c>
      <c r="D647" s="124" t="s">
        <v>29</v>
      </c>
      <c r="E647" s="125">
        <v>0</v>
      </c>
      <c r="F647" s="126"/>
      <c r="G647" s="125">
        <v>0</v>
      </c>
      <c r="H647" s="126"/>
      <c r="I647" s="125">
        <v>0</v>
      </c>
      <c r="J647" s="126"/>
      <c r="K647" s="125">
        <v>0</v>
      </c>
      <c r="L647" s="126"/>
      <c r="M647" s="125">
        <v>0</v>
      </c>
      <c r="N647" s="126"/>
      <c r="O647" s="125">
        <v>0</v>
      </c>
      <c r="P647" s="126"/>
      <c r="Q647" s="125">
        <v>0</v>
      </c>
      <c r="R647" s="126"/>
      <c r="S647" s="125">
        <v>0</v>
      </c>
      <c r="T647" s="126"/>
      <c r="U647" s="125">
        <v>0</v>
      </c>
      <c r="V647" s="126"/>
      <c r="W647" s="125">
        <v>28.042366175999998</v>
      </c>
      <c r="X647" s="126">
        <v>5.522502177927834E-06</v>
      </c>
      <c r="Y647" s="125">
        <v>0</v>
      </c>
      <c r="Z647" s="126"/>
      <c r="AA647" s="125">
        <v>0</v>
      </c>
      <c r="AB647" s="126"/>
      <c r="AC647" s="125">
        <v>28.042366175999998</v>
      </c>
      <c r="AD647" s="126">
        <v>2.719768980571616E-07</v>
      </c>
    </row>
    <row r="648" spans="1:30" ht="15">
      <c r="A648" s="117" t="s">
        <v>717</v>
      </c>
      <c r="B648" s="118"/>
      <c r="C648" s="119" t="s">
        <v>29</v>
      </c>
      <c r="D648" s="119" t="s">
        <v>29</v>
      </c>
      <c r="E648" s="120">
        <v>0</v>
      </c>
      <c r="F648" s="121"/>
      <c r="G648" s="120">
        <v>0</v>
      </c>
      <c r="H648" s="121"/>
      <c r="I648" s="120">
        <v>0</v>
      </c>
      <c r="J648" s="121"/>
      <c r="K648" s="120">
        <v>22074.0829533</v>
      </c>
      <c r="L648" s="121">
        <v>0.003648885869778844</v>
      </c>
      <c r="M648" s="120">
        <v>0</v>
      </c>
      <c r="N648" s="121"/>
      <c r="O648" s="120">
        <v>0</v>
      </c>
      <c r="P648" s="121"/>
      <c r="Q648" s="120">
        <v>0</v>
      </c>
      <c r="R648" s="121"/>
      <c r="S648" s="120">
        <v>0</v>
      </c>
      <c r="T648" s="121"/>
      <c r="U648" s="120">
        <v>0</v>
      </c>
      <c r="V648" s="121"/>
      <c r="W648" s="120">
        <v>0</v>
      </c>
      <c r="X648" s="121"/>
      <c r="Y648" s="120">
        <v>0</v>
      </c>
      <c r="Z648" s="121"/>
      <c r="AA648" s="120">
        <v>0</v>
      </c>
      <c r="AB648" s="121"/>
      <c r="AC648" s="120">
        <v>22074.0829533</v>
      </c>
      <c r="AD648" s="121">
        <v>0.00021409179850997043</v>
      </c>
    </row>
    <row r="649" spans="1:30" ht="15">
      <c r="A649" s="81" t="s">
        <v>717</v>
      </c>
      <c r="B649" s="123" t="s">
        <v>391</v>
      </c>
      <c r="C649" s="124" t="s">
        <v>29</v>
      </c>
      <c r="D649" s="124" t="s">
        <v>29</v>
      </c>
      <c r="E649" s="125">
        <v>0</v>
      </c>
      <c r="F649" s="126"/>
      <c r="G649" s="125">
        <v>0</v>
      </c>
      <c r="H649" s="126"/>
      <c r="I649" s="125">
        <v>0</v>
      </c>
      <c r="J649" s="126"/>
      <c r="K649" s="125">
        <v>22074.0829533</v>
      </c>
      <c r="L649" s="126">
        <v>0.003648885869778844</v>
      </c>
      <c r="M649" s="125">
        <v>0</v>
      </c>
      <c r="N649" s="126"/>
      <c r="O649" s="125">
        <v>0</v>
      </c>
      <c r="P649" s="126"/>
      <c r="Q649" s="125">
        <v>0</v>
      </c>
      <c r="R649" s="126"/>
      <c r="S649" s="125">
        <v>0</v>
      </c>
      <c r="T649" s="126"/>
      <c r="U649" s="125">
        <v>0</v>
      </c>
      <c r="V649" s="126"/>
      <c r="W649" s="125">
        <v>0</v>
      </c>
      <c r="X649" s="126"/>
      <c r="Y649" s="125">
        <v>0</v>
      </c>
      <c r="Z649" s="126"/>
      <c r="AA649" s="125">
        <v>0</v>
      </c>
      <c r="AB649" s="126"/>
      <c r="AC649" s="125">
        <v>22074.0829533</v>
      </c>
      <c r="AD649" s="126">
        <v>0.00021409179850997043</v>
      </c>
    </row>
    <row r="650" spans="1:30" ht="15">
      <c r="A650" s="56" t="s">
        <v>0</v>
      </c>
      <c r="B650" s="110"/>
      <c r="C650" s="58"/>
      <c r="D650" s="57"/>
      <c r="E650" s="57">
        <v>297426.13854567194</v>
      </c>
      <c r="F650" s="58">
        <v>0.3496336064367195</v>
      </c>
      <c r="G650" s="57">
        <v>3961737.597447419</v>
      </c>
      <c r="H650" s="58">
        <v>0.5358060231951244</v>
      </c>
      <c r="I650" s="57">
        <v>1095972.1981801004</v>
      </c>
      <c r="J650" s="58">
        <v>0.44550157151443537</v>
      </c>
      <c r="K650" s="57">
        <v>2113218.014542337</v>
      </c>
      <c r="L650" s="58">
        <v>0.349318763064306</v>
      </c>
      <c r="M650" s="57">
        <v>10162198.069967832</v>
      </c>
      <c r="N650" s="58">
        <v>0.4003444759290008</v>
      </c>
      <c r="O650" s="57">
        <v>1866750.495933087</v>
      </c>
      <c r="P650" s="58">
        <v>0.43372196877788105</v>
      </c>
      <c r="Q650" s="57">
        <v>1550874.7894813747</v>
      </c>
      <c r="R650" s="58">
        <v>0.4397201207515471</v>
      </c>
      <c r="S650" s="57">
        <v>6879305.680578123</v>
      </c>
      <c r="T650" s="58">
        <v>0.46550622859210883</v>
      </c>
      <c r="U650" s="57">
        <v>1513861.813536551</v>
      </c>
      <c r="V650" s="58">
        <v>0.38317967702143885</v>
      </c>
      <c r="W650" s="57">
        <v>1540927.5781269758</v>
      </c>
      <c r="X650" s="58">
        <v>0.30346140738716837</v>
      </c>
      <c r="Y650" s="57">
        <v>6713879.693264202</v>
      </c>
      <c r="Z650" s="58">
        <v>0.32723894205380893</v>
      </c>
      <c r="AA650" s="57">
        <v>1508836.7575495648</v>
      </c>
      <c r="AB650" s="58">
        <v>0.3929693349949587</v>
      </c>
      <c r="AC650" s="57">
        <v>39204988.82715323</v>
      </c>
      <c r="AD650" s="58">
        <v>0.3802407822026299</v>
      </c>
    </row>
  </sheetData>
  <mergeCells count="19">
    <mergeCell ref="A2:AD2"/>
    <mergeCell ref="A4:AD4"/>
    <mergeCell ref="A5:AD5"/>
    <mergeCell ref="W7:X7"/>
    <mergeCell ref="Y7:Z7"/>
    <mergeCell ref="AA7:AB7"/>
    <mergeCell ref="AC7:AD7"/>
    <mergeCell ref="M7:N7"/>
    <mergeCell ref="O7:P7"/>
    <mergeCell ref="Q7:R7"/>
    <mergeCell ref="S7:T7"/>
    <mergeCell ref="U7:V7"/>
    <mergeCell ref="E7:F7"/>
    <mergeCell ref="G7:H7"/>
    <mergeCell ref="I7:J7"/>
    <mergeCell ref="K7:L7"/>
    <mergeCell ref="B7:B8"/>
    <mergeCell ref="C7:C8"/>
    <mergeCell ref="D7:D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zoomScale="80" zoomScaleNormal="80" workbookViewId="0" topLeftCell="A1"/>
  </sheetViews>
  <sheetFormatPr defaultColWidth="11.421875" defaultRowHeight="15"/>
  <cols>
    <col min="1" max="1" width="18.57421875" style="22" bestFit="1" customWidth="1"/>
    <col min="2" max="2" width="11.7109375" style="22" customWidth="1"/>
    <col min="3" max="3" width="10.140625" style="27" customWidth="1"/>
    <col min="4" max="4" width="11.7109375" style="22" customWidth="1"/>
    <col min="5" max="5" width="10.140625" style="27" customWidth="1"/>
    <col min="6" max="6" width="11.7109375" style="22" customWidth="1"/>
    <col min="7" max="7" width="10.140625" style="27" customWidth="1"/>
    <col min="8" max="8" width="11.7109375" style="22" customWidth="1"/>
    <col min="9" max="9" width="10.140625" style="27" customWidth="1"/>
    <col min="10" max="10" width="11.7109375" style="22" customWidth="1"/>
    <col min="11" max="11" width="10.140625" style="27" customWidth="1"/>
    <col min="12" max="12" width="11.7109375" style="22" customWidth="1"/>
    <col min="13" max="13" width="10.140625" style="27" customWidth="1"/>
    <col min="14" max="14" width="11.7109375" style="22" customWidth="1"/>
    <col min="15" max="15" width="10.140625" style="27" customWidth="1"/>
    <col min="16" max="16" width="11.7109375" style="22" customWidth="1"/>
    <col min="17" max="17" width="10.140625" style="27" customWidth="1"/>
    <col min="18" max="18" width="11.7109375" style="22" customWidth="1"/>
    <col min="19" max="19" width="10.140625" style="27" customWidth="1"/>
    <col min="20" max="20" width="11.7109375" style="22" customWidth="1"/>
    <col min="21" max="21" width="10.140625" style="27" customWidth="1"/>
    <col min="22" max="22" width="11.7109375" style="22" customWidth="1"/>
    <col min="23" max="23" width="10.140625" style="27" customWidth="1"/>
    <col min="24" max="24" width="11.7109375" style="22" customWidth="1"/>
    <col min="25" max="25" width="10.140625" style="27" customWidth="1"/>
    <col min="26" max="26" width="11.7109375" style="22" customWidth="1"/>
    <col min="27" max="27" width="10.140625" style="27" customWidth="1"/>
    <col min="28" max="16384" width="11.421875" style="22" customWidth="1"/>
  </cols>
  <sheetData>
    <row r="1" spans="3:25" ht="15">
      <c r="C1" s="22"/>
      <c r="E1" s="22"/>
      <c r="G1" s="22"/>
      <c r="I1" s="22"/>
      <c r="K1" s="22"/>
      <c r="M1" s="22"/>
      <c r="O1" s="22"/>
      <c r="Q1" s="22"/>
      <c r="S1" s="22"/>
      <c r="U1" s="22"/>
      <c r="W1" s="22"/>
      <c r="Y1" s="22"/>
    </row>
    <row r="2" spans="1:27" ht="15">
      <c r="A2" s="65" t="s">
        <v>13</v>
      </c>
      <c r="B2" s="65"/>
      <c r="C2" s="65"/>
      <c r="D2" s="65"/>
      <c r="E2" s="65"/>
      <c r="F2" s="65"/>
      <c r="G2" s="65"/>
      <c r="H2" s="65"/>
      <c r="I2" s="65"/>
      <c r="J2" s="65"/>
      <c r="K2" s="65"/>
      <c r="L2" s="65"/>
      <c r="M2" s="65"/>
      <c r="N2" s="65"/>
      <c r="O2" s="65"/>
      <c r="P2" s="65"/>
      <c r="Q2" s="65"/>
      <c r="R2" s="65"/>
      <c r="S2" s="65"/>
      <c r="T2" s="65"/>
      <c r="U2" s="65"/>
      <c r="V2" s="65"/>
      <c r="W2" s="65"/>
      <c r="X2" s="65"/>
      <c r="Y2" s="65"/>
      <c r="Z2" s="65"/>
      <c r="AA2" s="65"/>
    </row>
    <row r="3" spans="1:27" ht="15">
      <c r="A3" s="44"/>
      <c r="B3" s="44"/>
      <c r="C3" s="36"/>
      <c r="D3" s="44"/>
      <c r="E3" s="36"/>
      <c r="F3" s="44"/>
      <c r="G3" s="36"/>
      <c r="H3" s="44"/>
      <c r="I3" s="36"/>
      <c r="J3"/>
      <c r="K3" s="35"/>
      <c r="L3"/>
      <c r="M3" s="35"/>
      <c r="N3"/>
      <c r="O3" s="35"/>
      <c r="P3"/>
      <c r="Q3" s="35"/>
      <c r="R3"/>
      <c r="S3" s="35"/>
      <c r="T3"/>
      <c r="U3" s="35"/>
      <c r="V3"/>
      <c r="W3" s="35"/>
      <c r="X3"/>
      <c r="Y3" s="35"/>
      <c r="Z3"/>
      <c r="AA3" s="35"/>
    </row>
    <row r="4" spans="1:27" ht="15">
      <c r="A4" s="65" t="s">
        <v>1547</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7" ht="15">
      <c r="A5" s="65" t="s">
        <v>1074</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7" ht="15">
      <c r="A6" s="44"/>
      <c r="B6" s="44"/>
      <c r="C6" s="36"/>
      <c r="D6" s="44"/>
      <c r="E6" s="36"/>
      <c r="F6" s="44"/>
      <c r="G6" s="36"/>
      <c r="H6" s="44"/>
      <c r="I6" s="36"/>
      <c r="J6"/>
      <c r="K6" s="35"/>
      <c r="L6"/>
      <c r="M6" s="35"/>
      <c r="N6"/>
      <c r="O6" s="35"/>
      <c r="P6"/>
      <c r="Q6" s="35"/>
      <c r="R6"/>
      <c r="S6" s="35"/>
      <c r="T6"/>
      <c r="U6" s="35"/>
      <c r="V6"/>
      <c r="W6" s="35"/>
      <c r="X6"/>
      <c r="Y6" s="35"/>
      <c r="Z6"/>
      <c r="AA6" s="35"/>
    </row>
    <row r="7" spans="1:27" ht="15">
      <c r="A7" s="70"/>
      <c r="B7" s="67" t="s">
        <v>30</v>
      </c>
      <c r="C7" s="67"/>
      <c r="D7" s="67" t="s">
        <v>31</v>
      </c>
      <c r="E7" s="67"/>
      <c r="F7" s="37" t="s">
        <v>32</v>
      </c>
      <c r="G7" s="38"/>
      <c r="H7" s="37" t="s">
        <v>33</v>
      </c>
      <c r="I7" s="38"/>
      <c r="J7" s="37" t="s">
        <v>34</v>
      </c>
      <c r="K7" s="38"/>
      <c r="L7" s="37" t="s">
        <v>35</v>
      </c>
      <c r="M7" s="38"/>
      <c r="N7" s="37" t="s">
        <v>36</v>
      </c>
      <c r="O7" s="38"/>
      <c r="P7" s="37" t="s">
        <v>37</v>
      </c>
      <c r="Q7" s="38"/>
      <c r="R7" s="37" t="s">
        <v>38</v>
      </c>
      <c r="S7" s="38"/>
      <c r="T7" s="37" t="s">
        <v>39</v>
      </c>
      <c r="U7" s="38"/>
      <c r="V7" s="37" t="s">
        <v>40</v>
      </c>
      <c r="W7" s="38"/>
      <c r="X7" s="37" t="s">
        <v>41</v>
      </c>
      <c r="Y7" s="38"/>
      <c r="Z7" s="67" t="s">
        <v>2</v>
      </c>
      <c r="AA7" s="67"/>
    </row>
    <row r="8" spans="1:27" ht="15">
      <c r="A8" s="67"/>
      <c r="B8" s="45" t="s">
        <v>9</v>
      </c>
      <c r="C8" s="39" t="s">
        <v>10</v>
      </c>
      <c r="D8" s="45" t="s">
        <v>9</v>
      </c>
      <c r="E8" s="39" t="s">
        <v>10</v>
      </c>
      <c r="F8" s="45" t="s">
        <v>9</v>
      </c>
      <c r="G8" s="39" t="s">
        <v>10</v>
      </c>
      <c r="H8" s="45" t="s">
        <v>9</v>
      </c>
      <c r="I8" s="39" t="s">
        <v>10</v>
      </c>
      <c r="J8" s="45" t="s">
        <v>9</v>
      </c>
      <c r="K8" s="39" t="s">
        <v>10</v>
      </c>
      <c r="L8" s="45" t="s">
        <v>9</v>
      </c>
      <c r="M8" s="39" t="s">
        <v>10</v>
      </c>
      <c r="N8" s="45" t="s">
        <v>9</v>
      </c>
      <c r="O8" s="39" t="s">
        <v>10</v>
      </c>
      <c r="P8" s="45" t="s">
        <v>9</v>
      </c>
      <c r="Q8" s="39" t="s">
        <v>10</v>
      </c>
      <c r="R8" s="45" t="s">
        <v>9</v>
      </c>
      <c r="S8" s="39" t="s">
        <v>10</v>
      </c>
      <c r="T8" s="45" t="s">
        <v>9</v>
      </c>
      <c r="U8" s="39" t="s">
        <v>10</v>
      </c>
      <c r="V8" s="45" t="s">
        <v>9</v>
      </c>
      <c r="W8" s="39" t="s">
        <v>10</v>
      </c>
      <c r="X8" s="45" t="s">
        <v>9</v>
      </c>
      <c r="Y8" s="39" t="s">
        <v>10</v>
      </c>
      <c r="Z8" s="45" t="s">
        <v>9</v>
      </c>
      <c r="AA8" s="39" t="s">
        <v>10</v>
      </c>
    </row>
    <row r="9" spans="1:27" ht="15">
      <c r="A9" s="75" t="s">
        <v>1504</v>
      </c>
      <c r="B9" s="95">
        <v>637083.64310747</v>
      </c>
      <c r="C9" s="96">
        <v>0.7489114871701317</v>
      </c>
      <c r="D9" s="95">
        <v>1979262.7629548127</v>
      </c>
      <c r="E9" s="96">
        <v>0.26768580295683947</v>
      </c>
      <c r="F9" s="95">
        <v>147288.19379999998</v>
      </c>
      <c r="G9" s="96">
        <v>0.059871155411042556</v>
      </c>
      <c r="H9" s="95">
        <v>1548436.5103119002</v>
      </c>
      <c r="I9" s="96">
        <v>0.255959358070732</v>
      </c>
      <c r="J9" s="95">
        <v>6196273.671075749</v>
      </c>
      <c r="K9" s="96">
        <v>0.24410505665014465</v>
      </c>
      <c r="L9" s="95">
        <v>933821.0017140001</v>
      </c>
      <c r="M9" s="96">
        <v>0.2169645510912708</v>
      </c>
      <c r="N9" s="95">
        <v>2423019.18</v>
      </c>
      <c r="O9" s="96">
        <v>0.686999552535901</v>
      </c>
      <c r="P9" s="95">
        <v>4057143.7650000006</v>
      </c>
      <c r="Q9" s="96">
        <v>0.274537254280351</v>
      </c>
      <c r="R9" s="95">
        <v>1450984.7850000001</v>
      </c>
      <c r="S9" s="96">
        <v>0.3672646184135341</v>
      </c>
      <c r="T9" s="95">
        <v>326466.6</v>
      </c>
      <c r="U9" s="96">
        <v>0.06429245300504327</v>
      </c>
      <c r="V9" s="95">
        <v>2633629.9499999997</v>
      </c>
      <c r="W9" s="96">
        <v>0.1283648677029268</v>
      </c>
      <c r="X9" s="95">
        <v>246840.6</v>
      </c>
      <c r="Y9" s="96">
        <v>0.06428845661825691</v>
      </c>
      <c r="Z9" s="95">
        <v>22580250.662963927</v>
      </c>
      <c r="AA9" s="96">
        <v>0.21900101061807392</v>
      </c>
    </row>
    <row r="10" spans="1:27" ht="15">
      <c r="A10" s="75" t="s">
        <v>1510</v>
      </c>
      <c r="B10" s="95">
        <v>637083.64310747</v>
      </c>
      <c r="C10" s="96">
        <v>0.7489114871701317</v>
      </c>
      <c r="D10" s="95">
        <v>1979262.7629548127</v>
      </c>
      <c r="E10" s="96">
        <v>0.26768580295683947</v>
      </c>
      <c r="F10" s="95">
        <v>147288.19379999998</v>
      </c>
      <c r="G10" s="96">
        <v>0.059871155411042556</v>
      </c>
      <c r="H10" s="95">
        <v>1548436.5103119002</v>
      </c>
      <c r="I10" s="96">
        <v>0.255959358070732</v>
      </c>
      <c r="J10" s="95">
        <v>6196273.671075749</v>
      </c>
      <c r="K10" s="96">
        <v>0.24410505665014465</v>
      </c>
      <c r="L10" s="95">
        <v>933821.0017140001</v>
      </c>
      <c r="M10" s="96">
        <v>0.2169645510912708</v>
      </c>
      <c r="N10" s="95">
        <v>2423019.18</v>
      </c>
      <c r="O10" s="96">
        <v>0.686999552535901</v>
      </c>
      <c r="P10" s="95">
        <v>4057143.7650000006</v>
      </c>
      <c r="Q10" s="96">
        <v>0.274537254280351</v>
      </c>
      <c r="R10" s="95">
        <v>1450984.7850000001</v>
      </c>
      <c r="S10" s="96">
        <v>0.3672646184135341</v>
      </c>
      <c r="T10" s="95">
        <v>326466.6</v>
      </c>
      <c r="U10" s="96">
        <v>0.06429245300504327</v>
      </c>
      <c r="V10" s="95">
        <v>2633629.9499999997</v>
      </c>
      <c r="W10" s="96">
        <v>0.1283648677029268</v>
      </c>
      <c r="X10" s="95">
        <v>246840.6</v>
      </c>
      <c r="Y10" s="96">
        <v>0.06428845661825691</v>
      </c>
      <c r="Z10" s="95">
        <v>22580250.662963927</v>
      </c>
      <c r="AA10" s="96">
        <v>0.21900101061807392</v>
      </c>
    </row>
    <row r="11" spans="1:27" ht="15">
      <c r="A11" s="78" t="s">
        <v>1511</v>
      </c>
      <c r="B11" s="100">
        <v>637083.64310747</v>
      </c>
      <c r="C11" s="101">
        <v>0.7489114871701317</v>
      </c>
      <c r="D11" s="100">
        <v>1979262.7629548127</v>
      </c>
      <c r="E11" s="101">
        <v>0.26768580295683947</v>
      </c>
      <c r="F11" s="100">
        <v>147288.19379999998</v>
      </c>
      <c r="G11" s="101">
        <v>0.059871155411042556</v>
      </c>
      <c r="H11" s="100">
        <v>1548436.5103119002</v>
      </c>
      <c r="I11" s="101">
        <v>0.255959358070732</v>
      </c>
      <c r="J11" s="100">
        <v>6196273.671075749</v>
      </c>
      <c r="K11" s="101">
        <v>0.24410505665014465</v>
      </c>
      <c r="L11" s="100">
        <v>933821.0017140001</v>
      </c>
      <c r="M11" s="101">
        <v>0.2169645510912708</v>
      </c>
      <c r="N11" s="100">
        <v>2423019.18</v>
      </c>
      <c r="O11" s="101">
        <v>0.686999552535901</v>
      </c>
      <c r="P11" s="100">
        <v>4057143.7650000006</v>
      </c>
      <c r="Q11" s="101">
        <v>0.274537254280351</v>
      </c>
      <c r="R11" s="100">
        <v>1450984.7850000001</v>
      </c>
      <c r="S11" s="101">
        <v>0.3672646184135341</v>
      </c>
      <c r="T11" s="100">
        <v>326466.6</v>
      </c>
      <c r="U11" s="101">
        <v>0.06429245300504327</v>
      </c>
      <c r="V11" s="100">
        <v>2633629.9499999997</v>
      </c>
      <c r="W11" s="101">
        <v>0.1283648677029268</v>
      </c>
      <c r="X11" s="100">
        <v>246840.6</v>
      </c>
      <c r="Y11" s="101">
        <v>0.06428845661825691</v>
      </c>
      <c r="Z11" s="100">
        <v>22580250.662963927</v>
      </c>
      <c r="AA11" s="101">
        <v>0.21900101061807392</v>
      </c>
    </row>
    <row r="12" spans="1:27" ht="15">
      <c r="A12" s="75" t="s">
        <v>1507</v>
      </c>
      <c r="B12" s="95">
        <v>346666.9154138199</v>
      </c>
      <c r="C12" s="96">
        <v>0.40751765954764924</v>
      </c>
      <c r="D12" s="95">
        <v>659066.2221508</v>
      </c>
      <c r="E12" s="96">
        <v>0.0891355479323972</v>
      </c>
      <c r="F12" s="95">
        <v>15925.2</v>
      </c>
      <c r="G12" s="96">
        <v>0.006473432116674751</v>
      </c>
      <c r="H12" s="95">
        <v>4708243.317176652</v>
      </c>
      <c r="I12" s="96">
        <v>0.7782811429979803</v>
      </c>
      <c r="J12" s="95">
        <v>17206644.793313354</v>
      </c>
      <c r="K12" s="96">
        <v>0.677863700829963</v>
      </c>
      <c r="L12" s="95">
        <v>3214993.0601440053</v>
      </c>
      <c r="M12" s="96">
        <v>0.7469734829002368</v>
      </c>
      <c r="N12" s="95">
        <v>2791977.3349814005</v>
      </c>
      <c r="O12" s="96">
        <v>0.7916103989827271</v>
      </c>
      <c r="P12" s="95">
        <v>9565185.24553456</v>
      </c>
      <c r="Q12" s="96">
        <v>0.6472533008679283</v>
      </c>
      <c r="R12" s="95">
        <v>3106049.2990652937</v>
      </c>
      <c r="S12" s="96">
        <v>0.7861846811817806</v>
      </c>
      <c r="T12" s="95">
        <v>1842909.1452889673</v>
      </c>
      <c r="U12" s="96">
        <v>0.36293191896523375</v>
      </c>
      <c r="V12" s="95">
        <v>7325035.721709169</v>
      </c>
      <c r="W12" s="96">
        <v>0.35702709157617607</v>
      </c>
      <c r="X12" s="95">
        <v>1107638.0448892207</v>
      </c>
      <c r="Y12" s="96">
        <v>0.28847904436138766</v>
      </c>
      <c r="Z12" s="95">
        <v>51890334.29966724</v>
      </c>
      <c r="AA12" s="96">
        <v>0.5032732285641138</v>
      </c>
    </row>
    <row r="13" spans="1:27" ht="15">
      <c r="A13" s="75" t="s">
        <v>1510</v>
      </c>
      <c r="B13" s="95">
        <v>346666.9154138199</v>
      </c>
      <c r="C13" s="96">
        <v>0.40751765954764924</v>
      </c>
      <c r="D13" s="95">
        <v>659066.2221508</v>
      </c>
      <c r="E13" s="96">
        <v>0.0891355479323972</v>
      </c>
      <c r="F13" s="95">
        <v>15925.2</v>
      </c>
      <c r="G13" s="96">
        <v>0.006473432116674751</v>
      </c>
      <c r="H13" s="95">
        <v>4708243.317176652</v>
      </c>
      <c r="I13" s="96">
        <v>0.7782811429979803</v>
      </c>
      <c r="J13" s="95">
        <v>17206644.793313354</v>
      </c>
      <c r="K13" s="96">
        <v>0.677863700829963</v>
      </c>
      <c r="L13" s="95">
        <v>3214993.0601440053</v>
      </c>
      <c r="M13" s="96">
        <v>0.7469734829002368</v>
      </c>
      <c r="N13" s="95">
        <v>2791977.3349814005</v>
      </c>
      <c r="O13" s="96">
        <v>0.7916103989827271</v>
      </c>
      <c r="P13" s="95">
        <v>9565185.24553456</v>
      </c>
      <c r="Q13" s="96">
        <v>0.6472533008679283</v>
      </c>
      <c r="R13" s="95">
        <v>3106049.2990652937</v>
      </c>
      <c r="S13" s="96">
        <v>0.7861846811817806</v>
      </c>
      <c r="T13" s="95">
        <v>1795133.5452889672</v>
      </c>
      <c r="U13" s="96">
        <v>0.3535232673059591</v>
      </c>
      <c r="V13" s="95">
        <v>6799647.249444169</v>
      </c>
      <c r="W13" s="96">
        <v>0.33141930953567356</v>
      </c>
      <c r="X13" s="95">
        <v>1107638.0448892207</v>
      </c>
      <c r="Y13" s="96">
        <v>0.28847904436138766</v>
      </c>
      <c r="Z13" s="95">
        <v>51317170.22740224</v>
      </c>
      <c r="AA13" s="96">
        <v>0.4977142330972526</v>
      </c>
    </row>
    <row r="14" spans="1:27" ht="15">
      <c r="A14" s="78" t="s">
        <v>1511</v>
      </c>
      <c r="B14" s="100">
        <v>346666.9154138199</v>
      </c>
      <c r="C14" s="101">
        <v>0.40751765954764924</v>
      </c>
      <c r="D14" s="100">
        <v>659066.2221508</v>
      </c>
      <c r="E14" s="101">
        <v>0.0891355479323972</v>
      </c>
      <c r="F14" s="100">
        <v>15925.2</v>
      </c>
      <c r="G14" s="101">
        <v>0.006473432116674751</v>
      </c>
      <c r="H14" s="100">
        <v>4708243.317176652</v>
      </c>
      <c r="I14" s="101">
        <v>0.7782811429979803</v>
      </c>
      <c r="J14" s="100">
        <v>17206644.793313354</v>
      </c>
      <c r="K14" s="101">
        <v>0.677863700829963</v>
      </c>
      <c r="L14" s="100">
        <v>3214993.0601440053</v>
      </c>
      <c r="M14" s="101">
        <v>0.7469734829002368</v>
      </c>
      <c r="N14" s="100">
        <v>2791977.3349814005</v>
      </c>
      <c r="O14" s="101">
        <v>0.7916103989827271</v>
      </c>
      <c r="P14" s="100">
        <v>9565185.24553456</v>
      </c>
      <c r="Q14" s="101">
        <v>0.6472533008679283</v>
      </c>
      <c r="R14" s="100">
        <v>3106049.2990652937</v>
      </c>
      <c r="S14" s="101">
        <v>0.7861846811817806</v>
      </c>
      <c r="T14" s="100">
        <v>1795133.5452889672</v>
      </c>
      <c r="U14" s="101">
        <v>0.3535232673059591</v>
      </c>
      <c r="V14" s="100">
        <v>6799647.249444169</v>
      </c>
      <c r="W14" s="101">
        <v>0.33141930953567356</v>
      </c>
      <c r="X14" s="100">
        <v>1107638.0448892207</v>
      </c>
      <c r="Y14" s="101">
        <v>0.28847904436138766</v>
      </c>
      <c r="Z14" s="100">
        <v>51317170.22740224</v>
      </c>
      <c r="AA14" s="101">
        <v>0.4977142330972526</v>
      </c>
    </row>
    <row r="15" spans="1:27" ht="15">
      <c r="A15" s="75" t="s">
        <v>1512</v>
      </c>
      <c r="B15" s="95">
        <v>0</v>
      </c>
      <c r="C15" s="96">
        <v>0</v>
      </c>
      <c r="D15" s="95">
        <v>0</v>
      </c>
      <c r="E15" s="96">
        <v>0</v>
      </c>
      <c r="F15" s="95">
        <v>0</v>
      </c>
      <c r="G15" s="96">
        <v>0</v>
      </c>
      <c r="H15" s="95">
        <v>0</v>
      </c>
      <c r="I15" s="96">
        <v>0</v>
      </c>
      <c r="J15" s="95">
        <v>0</v>
      </c>
      <c r="K15" s="96">
        <v>0</v>
      </c>
      <c r="L15" s="95">
        <v>0</v>
      </c>
      <c r="M15" s="96">
        <v>0</v>
      </c>
      <c r="N15" s="95">
        <v>0</v>
      </c>
      <c r="O15" s="96">
        <v>0</v>
      </c>
      <c r="P15" s="95">
        <v>0</v>
      </c>
      <c r="Q15" s="96">
        <v>0</v>
      </c>
      <c r="R15" s="95">
        <v>0</v>
      </c>
      <c r="S15" s="96">
        <v>0</v>
      </c>
      <c r="T15" s="95">
        <v>0</v>
      </c>
      <c r="U15" s="96">
        <v>0</v>
      </c>
      <c r="V15" s="95">
        <v>0</v>
      </c>
      <c r="W15" s="96">
        <v>0</v>
      </c>
      <c r="X15" s="95">
        <v>0</v>
      </c>
      <c r="Y15" s="96">
        <v>0</v>
      </c>
      <c r="Z15" s="95">
        <v>0</v>
      </c>
      <c r="AA15" s="96">
        <v>0</v>
      </c>
    </row>
    <row r="16" spans="1:27" ht="15">
      <c r="A16" s="78" t="s">
        <v>1513</v>
      </c>
      <c r="B16" s="100">
        <v>0</v>
      </c>
      <c r="C16" s="101">
        <v>0</v>
      </c>
      <c r="D16" s="100">
        <v>0</v>
      </c>
      <c r="E16" s="101">
        <v>0</v>
      </c>
      <c r="F16" s="100">
        <v>0</v>
      </c>
      <c r="G16" s="101">
        <v>0</v>
      </c>
      <c r="H16" s="100">
        <v>0</v>
      </c>
      <c r="I16" s="101">
        <v>0</v>
      </c>
      <c r="J16" s="100">
        <v>0</v>
      </c>
      <c r="K16" s="101">
        <v>0</v>
      </c>
      <c r="L16" s="100">
        <v>0</v>
      </c>
      <c r="M16" s="101">
        <v>0</v>
      </c>
      <c r="N16" s="100">
        <v>0</v>
      </c>
      <c r="O16" s="101">
        <v>0</v>
      </c>
      <c r="P16" s="100">
        <v>0</v>
      </c>
      <c r="Q16" s="101">
        <v>0</v>
      </c>
      <c r="R16" s="100">
        <v>0</v>
      </c>
      <c r="S16" s="101">
        <v>0</v>
      </c>
      <c r="T16" s="100">
        <v>0</v>
      </c>
      <c r="U16" s="101">
        <v>0</v>
      </c>
      <c r="V16" s="100">
        <v>0</v>
      </c>
      <c r="W16" s="101">
        <v>0</v>
      </c>
      <c r="X16" s="100">
        <v>0</v>
      </c>
      <c r="Y16" s="101">
        <v>0</v>
      </c>
      <c r="Z16" s="100">
        <v>0</v>
      </c>
      <c r="AA16" s="101">
        <v>0</v>
      </c>
    </row>
    <row r="17" spans="1:27" ht="15">
      <c r="A17" s="75" t="s">
        <v>1514</v>
      </c>
      <c r="B17" s="95">
        <v>0</v>
      </c>
      <c r="C17" s="96">
        <v>0</v>
      </c>
      <c r="D17" s="95">
        <v>0</v>
      </c>
      <c r="E17" s="96">
        <v>0</v>
      </c>
      <c r="F17" s="95">
        <v>0</v>
      </c>
      <c r="G17" s="96">
        <v>0</v>
      </c>
      <c r="H17" s="95">
        <v>0</v>
      </c>
      <c r="I17" s="96">
        <v>0</v>
      </c>
      <c r="J17" s="95">
        <v>0</v>
      </c>
      <c r="K17" s="96">
        <v>0</v>
      </c>
      <c r="L17" s="95">
        <v>0</v>
      </c>
      <c r="M17" s="96">
        <v>0</v>
      </c>
      <c r="N17" s="95">
        <v>0</v>
      </c>
      <c r="O17" s="96">
        <v>0</v>
      </c>
      <c r="P17" s="95">
        <v>0</v>
      </c>
      <c r="Q17" s="96">
        <v>0</v>
      </c>
      <c r="R17" s="95">
        <v>0</v>
      </c>
      <c r="S17" s="96">
        <v>0</v>
      </c>
      <c r="T17" s="95">
        <v>47775.6</v>
      </c>
      <c r="U17" s="96">
        <v>0.009408651659274625</v>
      </c>
      <c r="V17" s="95">
        <v>525388.472265</v>
      </c>
      <c r="W17" s="96">
        <v>0.025607782040502514</v>
      </c>
      <c r="X17" s="95">
        <v>0</v>
      </c>
      <c r="Y17" s="96">
        <v>0</v>
      </c>
      <c r="Z17" s="95">
        <v>573164.072265</v>
      </c>
      <c r="AA17" s="96">
        <v>0.0055589954668611875</v>
      </c>
    </row>
    <row r="18" spans="1:27" ht="15">
      <c r="A18" s="78" t="s">
        <v>1515</v>
      </c>
      <c r="B18" s="100">
        <v>0</v>
      </c>
      <c r="C18" s="104">
        <v>0</v>
      </c>
      <c r="D18" s="100">
        <v>0</v>
      </c>
      <c r="E18" s="104">
        <v>0</v>
      </c>
      <c r="F18" s="100">
        <v>0</v>
      </c>
      <c r="G18" s="104">
        <v>0</v>
      </c>
      <c r="H18" s="100">
        <v>0</v>
      </c>
      <c r="I18" s="104">
        <v>0</v>
      </c>
      <c r="J18" s="100">
        <v>0</v>
      </c>
      <c r="K18" s="104">
        <v>0</v>
      </c>
      <c r="L18" s="100">
        <v>0</v>
      </c>
      <c r="M18" s="104">
        <v>0</v>
      </c>
      <c r="N18" s="100">
        <v>0</v>
      </c>
      <c r="O18" s="104">
        <v>0</v>
      </c>
      <c r="P18" s="100">
        <v>0</v>
      </c>
      <c r="Q18" s="104">
        <v>0</v>
      </c>
      <c r="R18" s="100">
        <v>0</v>
      </c>
      <c r="S18" s="104">
        <v>0</v>
      </c>
      <c r="T18" s="100">
        <v>0</v>
      </c>
      <c r="U18" s="104">
        <v>0</v>
      </c>
      <c r="V18" s="100">
        <v>35688.572265</v>
      </c>
      <c r="W18" s="104">
        <v>0.0017394846444934555</v>
      </c>
      <c r="X18" s="100">
        <v>0</v>
      </c>
      <c r="Y18" s="104">
        <v>0</v>
      </c>
      <c r="Z18" s="100">
        <v>35688.572265</v>
      </c>
      <c r="AA18" s="101">
        <v>0.00034613581178576894</v>
      </c>
    </row>
    <row r="19" spans="1:27" ht="15">
      <c r="A19" s="78" t="s">
        <v>1516</v>
      </c>
      <c r="B19" s="100">
        <v>0</v>
      </c>
      <c r="C19" s="104">
        <v>0</v>
      </c>
      <c r="D19" s="100">
        <v>0</v>
      </c>
      <c r="E19" s="104">
        <v>0</v>
      </c>
      <c r="F19" s="100">
        <v>0</v>
      </c>
      <c r="G19" s="104">
        <v>0</v>
      </c>
      <c r="H19" s="100">
        <v>0</v>
      </c>
      <c r="I19" s="104">
        <v>0</v>
      </c>
      <c r="J19" s="100">
        <v>0</v>
      </c>
      <c r="K19" s="104">
        <v>0</v>
      </c>
      <c r="L19" s="100">
        <v>0</v>
      </c>
      <c r="M19" s="104">
        <v>0</v>
      </c>
      <c r="N19" s="100">
        <v>0</v>
      </c>
      <c r="O19" s="104">
        <v>0</v>
      </c>
      <c r="P19" s="100">
        <v>0</v>
      </c>
      <c r="Q19" s="104">
        <v>0</v>
      </c>
      <c r="R19" s="100">
        <v>0</v>
      </c>
      <c r="S19" s="104">
        <v>0</v>
      </c>
      <c r="T19" s="100">
        <v>47775.6</v>
      </c>
      <c r="U19" s="104">
        <v>0.009408651659274625</v>
      </c>
      <c r="V19" s="100">
        <v>489699.9</v>
      </c>
      <c r="W19" s="104">
        <v>0.02386829739600906</v>
      </c>
      <c r="X19" s="100">
        <v>0</v>
      </c>
      <c r="Y19" s="104">
        <v>0</v>
      </c>
      <c r="Z19" s="100">
        <v>537475.5</v>
      </c>
      <c r="AA19" s="101">
        <v>0.005212859655075419</v>
      </c>
    </row>
    <row r="20" spans="1:27" ht="15">
      <c r="A20" s="78" t="s">
        <v>1517</v>
      </c>
      <c r="B20" s="100">
        <v>0</v>
      </c>
      <c r="C20" s="104">
        <v>0</v>
      </c>
      <c r="D20" s="100">
        <v>0</v>
      </c>
      <c r="E20" s="104">
        <v>0</v>
      </c>
      <c r="F20" s="100">
        <v>0</v>
      </c>
      <c r="G20" s="104">
        <v>0</v>
      </c>
      <c r="H20" s="100">
        <v>0</v>
      </c>
      <c r="I20" s="104">
        <v>0</v>
      </c>
      <c r="J20" s="100">
        <v>0</v>
      </c>
      <c r="K20" s="104">
        <v>0</v>
      </c>
      <c r="L20" s="100">
        <v>0</v>
      </c>
      <c r="M20" s="104">
        <v>0</v>
      </c>
      <c r="N20" s="100">
        <v>0</v>
      </c>
      <c r="O20" s="104">
        <v>0</v>
      </c>
      <c r="P20" s="100">
        <v>0</v>
      </c>
      <c r="Q20" s="104">
        <v>0</v>
      </c>
      <c r="R20" s="100">
        <v>0</v>
      </c>
      <c r="S20" s="104">
        <v>0</v>
      </c>
      <c r="T20" s="100">
        <v>0</v>
      </c>
      <c r="U20" s="104">
        <v>0</v>
      </c>
      <c r="V20" s="100">
        <v>0</v>
      </c>
      <c r="W20" s="104">
        <v>0</v>
      </c>
      <c r="X20" s="100">
        <v>0</v>
      </c>
      <c r="Y20" s="104">
        <v>0</v>
      </c>
      <c r="Z20" s="100">
        <v>0</v>
      </c>
      <c r="AA20" s="101">
        <v>0</v>
      </c>
    </row>
    <row r="21" spans="1:27" ht="15">
      <c r="A21" s="75" t="s">
        <v>1518</v>
      </c>
      <c r="B21" s="95">
        <v>0</v>
      </c>
      <c r="C21" s="96">
        <v>0</v>
      </c>
      <c r="D21" s="95">
        <v>0</v>
      </c>
      <c r="E21" s="96">
        <v>0</v>
      </c>
      <c r="F21" s="95">
        <v>0</v>
      </c>
      <c r="G21" s="96">
        <v>0</v>
      </c>
      <c r="H21" s="95">
        <v>0</v>
      </c>
      <c r="I21" s="96">
        <v>0</v>
      </c>
      <c r="J21" s="95">
        <v>0</v>
      </c>
      <c r="K21" s="96">
        <v>0</v>
      </c>
      <c r="L21" s="95">
        <v>0</v>
      </c>
      <c r="M21" s="96">
        <v>0</v>
      </c>
      <c r="N21" s="95">
        <v>0</v>
      </c>
      <c r="O21" s="96">
        <v>0</v>
      </c>
      <c r="P21" s="95">
        <v>0</v>
      </c>
      <c r="Q21" s="96">
        <v>0</v>
      </c>
      <c r="R21" s="95">
        <v>0</v>
      </c>
      <c r="S21" s="96">
        <v>0</v>
      </c>
      <c r="T21" s="95">
        <v>0</v>
      </c>
      <c r="U21" s="96">
        <v>0</v>
      </c>
      <c r="V21" s="95">
        <v>0</v>
      </c>
      <c r="W21" s="96">
        <v>0</v>
      </c>
      <c r="X21" s="95">
        <v>0</v>
      </c>
      <c r="Y21" s="96">
        <v>0</v>
      </c>
      <c r="Z21" s="95">
        <v>0</v>
      </c>
      <c r="AA21" s="96">
        <v>0</v>
      </c>
    </row>
    <row r="22" spans="1:27" ht="15">
      <c r="A22" s="78" t="s">
        <v>1515</v>
      </c>
      <c r="B22" s="100">
        <v>0</v>
      </c>
      <c r="C22" s="104">
        <v>0</v>
      </c>
      <c r="D22" s="100">
        <v>0</v>
      </c>
      <c r="E22" s="104">
        <v>0</v>
      </c>
      <c r="F22" s="100">
        <v>0</v>
      </c>
      <c r="G22" s="104">
        <v>0</v>
      </c>
      <c r="H22" s="100">
        <v>0</v>
      </c>
      <c r="I22" s="104">
        <v>0</v>
      </c>
      <c r="J22" s="100">
        <v>0</v>
      </c>
      <c r="K22" s="104">
        <v>0</v>
      </c>
      <c r="L22" s="100">
        <v>0</v>
      </c>
      <c r="M22" s="104">
        <v>0</v>
      </c>
      <c r="N22" s="100">
        <v>0</v>
      </c>
      <c r="O22" s="104">
        <v>0</v>
      </c>
      <c r="P22" s="100">
        <v>0</v>
      </c>
      <c r="Q22" s="104">
        <v>0</v>
      </c>
      <c r="R22" s="100">
        <v>0</v>
      </c>
      <c r="S22" s="104">
        <v>0</v>
      </c>
      <c r="T22" s="100">
        <v>0</v>
      </c>
      <c r="U22" s="104">
        <v>0</v>
      </c>
      <c r="V22" s="100">
        <v>0</v>
      </c>
      <c r="W22" s="104">
        <v>0</v>
      </c>
      <c r="X22" s="100">
        <v>0</v>
      </c>
      <c r="Y22" s="104">
        <v>0</v>
      </c>
      <c r="Z22" s="100">
        <v>0</v>
      </c>
      <c r="AA22" s="101">
        <v>0</v>
      </c>
    </row>
    <row r="23" spans="1:27" ht="15">
      <c r="A23" s="52" t="s">
        <v>0</v>
      </c>
      <c r="B23" s="53">
        <v>983750.5585212898</v>
      </c>
      <c r="C23" s="54">
        <v>1.156429146717781</v>
      </c>
      <c r="D23" s="53">
        <v>2638328.985105613</v>
      </c>
      <c r="E23" s="54">
        <v>0.35682135088923667</v>
      </c>
      <c r="F23" s="53">
        <v>163213.3938</v>
      </c>
      <c r="G23" s="54">
        <v>0.06634458752771731</v>
      </c>
      <c r="H23" s="53">
        <v>6256679.827488553</v>
      </c>
      <c r="I23" s="54">
        <v>1.0342405010687123</v>
      </c>
      <c r="J23" s="53">
        <v>23402918.464389104</v>
      </c>
      <c r="K23" s="54">
        <v>0.9219687574801076</v>
      </c>
      <c r="L23" s="53">
        <v>4148814.0618580054</v>
      </c>
      <c r="M23" s="54">
        <v>0.9639380339915076</v>
      </c>
      <c r="N23" s="53">
        <v>5214996.5149814</v>
      </c>
      <c r="O23" s="54">
        <v>1.478609951518628</v>
      </c>
      <c r="P23" s="53">
        <v>13622329.01053456</v>
      </c>
      <c r="Q23" s="54">
        <v>0.9217905551482792</v>
      </c>
      <c r="R23" s="53">
        <v>4557034.084065294</v>
      </c>
      <c r="S23" s="54">
        <v>1.1534492995953147</v>
      </c>
      <c r="T23" s="53">
        <v>2169375.745288967</v>
      </c>
      <c r="U23" s="54">
        <v>0.427224371970277</v>
      </c>
      <c r="V23" s="53">
        <v>9958665.671709169</v>
      </c>
      <c r="W23" s="54">
        <v>0.48539195927910284</v>
      </c>
      <c r="X23" s="53">
        <v>1354478.6448892208</v>
      </c>
      <c r="Y23" s="54">
        <v>0.3527675009796446</v>
      </c>
      <c r="Z23" s="53">
        <v>74470584.96263117</v>
      </c>
      <c r="AA23" s="54">
        <v>0.7222742391821877</v>
      </c>
    </row>
  </sheetData>
  <mergeCells count="7">
    <mergeCell ref="A2:AA2"/>
    <mergeCell ref="A4:AA4"/>
    <mergeCell ref="A5:AA5"/>
    <mergeCell ref="A7:A8"/>
    <mergeCell ref="B7:C7"/>
    <mergeCell ref="D7:E7"/>
    <mergeCell ref="Z7:AA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76"/>
  <sheetViews>
    <sheetView zoomScale="80" zoomScaleNormal="80" workbookViewId="0" topLeftCell="A1"/>
  </sheetViews>
  <sheetFormatPr defaultColWidth="11.421875" defaultRowHeight="15"/>
  <cols>
    <col min="1" max="1" width="12.7109375" style="0" bestFit="1" customWidth="1"/>
    <col min="2" max="2" width="13.28125" style="0" customWidth="1"/>
    <col min="3" max="3" width="10.140625" style="0" customWidth="1"/>
    <col min="4" max="4" width="13.28125" style="0" customWidth="1"/>
    <col min="5" max="5" width="10.140625" style="0" customWidth="1"/>
    <col min="6" max="6" width="13.28125" style="0" customWidth="1"/>
    <col min="7" max="7" width="10.140625" style="0" customWidth="1"/>
    <col min="8" max="8" width="13.28125" style="0" customWidth="1"/>
    <col min="9" max="9" width="10.140625" style="0" customWidth="1"/>
    <col min="10" max="10" width="13.28125" style="0" customWidth="1"/>
    <col min="11" max="11" width="10.140625" style="0" customWidth="1"/>
    <col min="12" max="12" width="13.28125" style="0" customWidth="1"/>
    <col min="13" max="13" width="10.140625" style="0" customWidth="1"/>
    <col min="14" max="14" width="13.28125" style="0" customWidth="1"/>
    <col min="15" max="15" width="10.140625" style="0" customWidth="1"/>
    <col min="16" max="16" width="13.28125" style="0" customWidth="1"/>
    <col min="17" max="17" width="10.140625" style="0" customWidth="1"/>
    <col min="18" max="18" width="13.28125" style="0" customWidth="1"/>
    <col min="19" max="19" width="10.140625" style="0" customWidth="1"/>
    <col min="20" max="20" width="13.28125" style="0" customWidth="1"/>
    <col min="21" max="21" width="10.140625" style="0" customWidth="1"/>
    <col min="22" max="22" width="13.28125" style="0" customWidth="1"/>
    <col min="23" max="23" width="10.140625" style="0" customWidth="1"/>
    <col min="24" max="24" width="13.28125" style="0" customWidth="1"/>
    <col min="25" max="25" width="10.140625" style="0" customWidth="1"/>
    <col min="26" max="26" width="13.28125" style="0" customWidth="1"/>
    <col min="27" max="27" width="10.140625" style="0" customWidth="1"/>
  </cols>
  <sheetData>
    <row r="1" s="22" customFormat="1" ht="15"/>
    <row r="2" spans="1:27" s="22" customFormat="1" ht="15">
      <c r="A2" s="73" t="s">
        <v>14</v>
      </c>
      <c r="B2" s="73"/>
      <c r="C2" s="73"/>
      <c r="D2" s="73"/>
      <c r="E2" s="73"/>
      <c r="F2" s="73"/>
      <c r="G2" s="73"/>
      <c r="H2" s="73"/>
      <c r="I2" s="73"/>
      <c r="J2" s="73"/>
      <c r="K2" s="73"/>
      <c r="L2" s="73"/>
      <c r="M2" s="73"/>
      <c r="N2" s="73"/>
      <c r="O2" s="73"/>
      <c r="P2" s="73"/>
      <c r="Q2" s="73"/>
      <c r="R2" s="73"/>
      <c r="S2" s="73"/>
      <c r="T2" s="73"/>
      <c r="U2" s="73"/>
      <c r="V2" s="73"/>
      <c r="W2" s="73"/>
      <c r="X2" s="73"/>
      <c r="Y2" s="73"/>
      <c r="Z2" s="73"/>
      <c r="AA2" s="73"/>
    </row>
    <row r="3" spans="1:9" s="22" customFormat="1" ht="15">
      <c r="A3" s="46"/>
      <c r="B3" s="46"/>
      <c r="C3" s="46"/>
      <c r="D3" s="46"/>
      <c r="E3" s="46"/>
      <c r="F3" s="46"/>
      <c r="G3" s="46"/>
      <c r="H3" s="46"/>
      <c r="I3" s="46"/>
    </row>
    <row r="4" spans="1:27" s="22" customFormat="1" ht="15">
      <c r="A4" s="73" t="s">
        <v>1547</v>
      </c>
      <c r="B4" s="73"/>
      <c r="C4" s="73"/>
      <c r="D4" s="73"/>
      <c r="E4" s="73"/>
      <c r="F4" s="73"/>
      <c r="G4" s="73"/>
      <c r="H4" s="73"/>
      <c r="I4" s="73"/>
      <c r="J4" s="73"/>
      <c r="K4" s="73"/>
      <c r="L4" s="73"/>
      <c r="M4" s="73"/>
      <c r="N4" s="73"/>
      <c r="O4" s="73"/>
      <c r="P4" s="73"/>
      <c r="Q4" s="73"/>
      <c r="R4" s="73"/>
      <c r="S4" s="73"/>
      <c r="T4" s="73"/>
      <c r="U4" s="73"/>
      <c r="V4" s="73"/>
      <c r="W4" s="73"/>
      <c r="X4" s="73"/>
      <c r="Y4" s="73"/>
      <c r="Z4" s="73"/>
      <c r="AA4" s="73"/>
    </row>
    <row r="5" spans="1:27" s="22" customFormat="1" ht="15">
      <c r="A5" s="73" t="s">
        <v>1074</v>
      </c>
      <c r="B5" s="73"/>
      <c r="C5" s="73"/>
      <c r="D5" s="73"/>
      <c r="E5" s="73"/>
      <c r="F5" s="73"/>
      <c r="G5" s="73"/>
      <c r="H5" s="73"/>
      <c r="I5" s="73"/>
      <c r="J5" s="73"/>
      <c r="K5" s="73"/>
      <c r="L5" s="73"/>
      <c r="M5" s="73"/>
      <c r="N5" s="73"/>
      <c r="O5" s="73"/>
      <c r="P5" s="73"/>
      <c r="Q5" s="73"/>
      <c r="R5" s="73"/>
      <c r="S5" s="73"/>
      <c r="T5" s="73"/>
      <c r="U5" s="73"/>
      <c r="V5" s="73"/>
      <c r="W5" s="73"/>
      <c r="X5" s="73"/>
      <c r="Y5" s="73"/>
      <c r="Z5" s="73"/>
      <c r="AA5" s="73"/>
    </row>
    <row r="6" spans="1:9" s="22" customFormat="1" ht="15">
      <c r="A6" s="46"/>
      <c r="B6" s="46"/>
      <c r="C6" s="46"/>
      <c r="D6" s="46"/>
      <c r="E6" s="46"/>
      <c r="F6" s="46"/>
      <c r="G6" s="46"/>
      <c r="H6" s="46"/>
      <c r="I6" s="46"/>
    </row>
    <row r="7" spans="1:27" s="22" customFormat="1" ht="15">
      <c r="A7" s="94"/>
      <c r="B7" s="74" t="s">
        <v>17</v>
      </c>
      <c r="C7" s="74"/>
      <c r="D7" s="74" t="s">
        <v>18</v>
      </c>
      <c r="E7" s="74"/>
      <c r="F7" s="74" t="s">
        <v>19</v>
      </c>
      <c r="G7" s="74"/>
      <c r="H7" s="74" t="s">
        <v>20</v>
      </c>
      <c r="I7" s="74"/>
      <c r="J7" s="74" t="s">
        <v>21</v>
      </c>
      <c r="K7" s="74"/>
      <c r="L7" s="74" t="s">
        <v>22</v>
      </c>
      <c r="M7" s="74"/>
      <c r="N7" s="74" t="s">
        <v>23</v>
      </c>
      <c r="O7" s="74"/>
      <c r="P7" s="74" t="s">
        <v>24</v>
      </c>
      <c r="Q7" s="74"/>
      <c r="R7" s="74" t="s">
        <v>25</v>
      </c>
      <c r="S7" s="74"/>
      <c r="T7" s="74" t="s">
        <v>26</v>
      </c>
      <c r="U7" s="74"/>
      <c r="V7" s="74" t="s">
        <v>27</v>
      </c>
      <c r="W7" s="74"/>
      <c r="X7" s="74" t="s">
        <v>28</v>
      </c>
      <c r="Y7" s="74"/>
      <c r="Z7" s="74" t="s">
        <v>2</v>
      </c>
      <c r="AA7" s="74"/>
    </row>
    <row r="8" spans="1:27" s="22" customFormat="1" ht="15">
      <c r="A8" s="74"/>
      <c r="B8" s="47" t="s">
        <v>9</v>
      </c>
      <c r="C8" s="47" t="s">
        <v>10</v>
      </c>
      <c r="D8" s="47" t="s">
        <v>9</v>
      </c>
      <c r="E8" s="47" t="s">
        <v>10</v>
      </c>
      <c r="F8" s="47" t="s">
        <v>9</v>
      </c>
      <c r="G8" s="47" t="s">
        <v>10</v>
      </c>
      <c r="H8" s="47" t="s">
        <v>9</v>
      </c>
      <c r="I8" s="47" t="s">
        <v>10</v>
      </c>
      <c r="J8" s="47" t="s">
        <v>9</v>
      </c>
      <c r="K8" s="47" t="s">
        <v>10</v>
      </c>
      <c r="L8" s="47" t="s">
        <v>9</v>
      </c>
      <c r="M8" s="47" t="s">
        <v>10</v>
      </c>
      <c r="N8" s="47" t="s">
        <v>9</v>
      </c>
      <c r="O8" s="47" t="s">
        <v>10</v>
      </c>
      <c r="P8" s="47" t="s">
        <v>9</v>
      </c>
      <c r="Q8" s="47" t="s">
        <v>10</v>
      </c>
      <c r="R8" s="47" t="s">
        <v>9</v>
      </c>
      <c r="S8" s="47" t="s">
        <v>10</v>
      </c>
      <c r="T8" s="47" t="s">
        <v>9</v>
      </c>
      <c r="U8" s="47" t="s">
        <v>10</v>
      </c>
      <c r="V8" s="47" t="s">
        <v>9</v>
      </c>
      <c r="W8" s="47" t="s">
        <v>10</v>
      </c>
      <c r="X8" s="47" t="s">
        <v>9</v>
      </c>
      <c r="Y8" s="47" t="s">
        <v>10</v>
      </c>
      <c r="Z8" s="47" t="s">
        <v>9</v>
      </c>
      <c r="AA8" s="47" t="s">
        <v>10</v>
      </c>
    </row>
    <row r="9" spans="1:27" ht="15">
      <c r="A9" s="75" t="s">
        <v>1504</v>
      </c>
      <c r="B9" s="95">
        <v>637083.6431074699</v>
      </c>
      <c r="C9" s="96">
        <v>0.7489114871701315</v>
      </c>
      <c r="D9" s="95">
        <v>1979262.7629548127</v>
      </c>
      <c r="E9" s="96">
        <v>0.2676858029568395</v>
      </c>
      <c r="F9" s="95">
        <v>147288.1938</v>
      </c>
      <c r="G9" s="96">
        <v>0.059871155411042556</v>
      </c>
      <c r="H9" s="95">
        <v>1548436.5103119</v>
      </c>
      <c r="I9" s="96">
        <v>0.25595935807073195</v>
      </c>
      <c r="J9" s="95">
        <v>6196273.67107575</v>
      </c>
      <c r="K9" s="96">
        <v>0.2441050566501446</v>
      </c>
      <c r="L9" s="95">
        <v>933821.0017140002</v>
      </c>
      <c r="M9" s="96">
        <v>0.21696455109127077</v>
      </c>
      <c r="N9" s="95">
        <v>2423019.1799999997</v>
      </c>
      <c r="O9" s="96">
        <v>0.6869995525359012</v>
      </c>
      <c r="P9" s="95">
        <v>4057143.7649999997</v>
      </c>
      <c r="Q9" s="96">
        <v>0.27453725428035103</v>
      </c>
      <c r="R9" s="95">
        <v>1450984.7850000001</v>
      </c>
      <c r="S9" s="96">
        <v>0.3672646184135339</v>
      </c>
      <c r="T9" s="95">
        <v>326466.6</v>
      </c>
      <c r="U9" s="96">
        <v>0.06429245300504327</v>
      </c>
      <c r="V9" s="95">
        <v>2633629.9499999997</v>
      </c>
      <c r="W9" s="96">
        <v>0.12836486770292677</v>
      </c>
      <c r="X9" s="95">
        <v>246840.6</v>
      </c>
      <c r="Y9" s="96">
        <v>0.06428845661825691</v>
      </c>
      <c r="Z9" s="95">
        <v>22580250.662963934</v>
      </c>
      <c r="AA9" s="96">
        <v>0.21900101061807398</v>
      </c>
    </row>
    <row r="10" spans="1:27" ht="15">
      <c r="A10" s="97" t="s">
        <v>412</v>
      </c>
      <c r="B10" s="98">
        <v>100958.26100967001</v>
      </c>
      <c r="C10" s="99">
        <v>0.1186795520695981</v>
      </c>
      <c r="D10" s="98"/>
      <c r="E10" s="99"/>
      <c r="F10" s="98"/>
      <c r="G10" s="99"/>
      <c r="H10" s="98"/>
      <c r="I10" s="99"/>
      <c r="J10" s="98"/>
      <c r="K10" s="99"/>
      <c r="L10" s="98"/>
      <c r="M10" s="99"/>
      <c r="N10" s="98"/>
      <c r="O10" s="99"/>
      <c r="P10" s="98"/>
      <c r="Q10" s="99"/>
      <c r="R10" s="98"/>
      <c r="S10" s="99"/>
      <c r="T10" s="98"/>
      <c r="U10" s="99"/>
      <c r="V10" s="98"/>
      <c r="W10" s="99"/>
      <c r="X10" s="98"/>
      <c r="Y10" s="99"/>
      <c r="Z10" s="98">
        <v>100958.26100967001</v>
      </c>
      <c r="AA10" s="99">
        <v>0.0009791725309597973</v>
      </c>
    </row>
    <row r="11" spans="1:27" s="2" customFormat="1" ht="15">
      <c r="A11" s="90" t="s">
        <v>391</v>
      </c>
      <c r="B11" s="100">
        <v>100958.26100967001</v>
      </c>
      <c r="C11" s="103">
        <v>0.1186795520695981</v>
      </c>
      <c r="D11" s="100"/>
      <c r="E11" s="103"/>
      <c r="F11" s="100"/>
      <c r="G11" s="103"/>
      <c r="H11" s="100"/>
      <c r="I11" s="103"/>
      <c r="J11" s="100"/>
      <c r="K11" s="103"/>
      <c r="L11" s="100"/>
      <c r="M11" s="103"/>
      <c r="N11" s="100"/>
      <c r="O11" s="103"/>
      <c r="P11" s="100"/>
      <c r="Q11" s="103"/>
      <c r="R11" s="100"/>
      <c r="S11" s="103"/>
      <c r="T11" s="100"/>
      <c r="U11" s="103"/>
      <c r="V11" s="100"/>
      <c r="W11" s="103"/>
      <c r="X11" s="100"/>
      <c r="Y11" s="103"/>
      <c r="Z11" s="100">
        <v>100958.26100967001</v>
      </c>
      <c r="AA11" s="101">
        <v>0.0009791725309597973</v>
      </c>
    </row>
    <row r="12" spans="1:27" s="2" customFormat="1" ht="15">
      <c r="A12" s="102" t="s">
        <v>1505</v>
      </c>
      <c r="B12" s="100">
        <v>19322.453106</v>
      </c>
      <c r="C12" s="103">
        <v>0.022714140047303797</v>
      </c>
      <c r="D12" s="100"/>
      <c r="E12" s="103"/>
      <c r="F12" s="100"/>
      <c r="G12" s="103"/>
      <c r="H12" s="100"/>
      <c r="I12" s="103"/>
      <c r="J12" s="100"/>
      <c r="K12" s="103"/>
      <c r="L12" s="100"/>
      <c r="M12" s="103"/>
      <c r="N12" s="100"/>
      <c r="O12" s="103"/>
      <c r="P12" s="100"/>
      <c r="Q12" s="103"/>
      <c r="R12" s="100"/>
      <c r="S12" s="103"/>
      <c r="T12" s="100"/>
      <c r="U12" s="103"/>
      <c r="V12" s="100"/>
      <c r="W12" s="103"/>
      <c r="X12" s="100"/>
      <c r="Y12" s="103"/>
      <c r="Z12" s="100">
        <v>19322.453106</v>
      </c>
      <c r="AA12" s="101">
        <v>0.0001874043304920022</v>
      </c>
    </row>
    <row r="13" spans="1:27" s="2" customFormat="1" ht="15">
      <c r="A13" s="102" t="s">
        <v>1506</v>
      </c>
      <c r="B13" s="100">
        <v>81635.80790367001</v>
      </c>
      <c r="C13" s="103">
        <v>0.0959654120222943</v>
      </c>
      <c r="D13" s="100"/>
      <c r="E13" s="103"/>
      <c r="F13" s="100"/>
      <c r="G13" s="103"/>
      <c r="H13" s="100"/>
      <c r="I13" s="103"/>
      <c r="J13" s="100"/>
      <c r="K13" s="103"/>
      <c r="L13" s="100"/>
      <c r="M13" s="103"/>
      <c r="N13" s="100"/>
      <c r="O13" s="103"/>
      <c r="P13" s="100"/>
      <c r="Q13" s="103"/>
      <c r="R13" s="100"/>
      <c r="S13" s="103"/>
      <c r="T13" s="100"/>
      <c r="U13" s="103"/>
      <c r="V13" s="100"/>
      <c r="W13" s="103"/>
      <c r="X13" s="100"/>
      <c r="Y13" s="103"/>
      <c r="Z13" s="100">
        <v>81635.80790367001</v>
      </c>
      <c r="AA13" s="101">
        <v>0.0007917682004677951</v>
      </c>
    </row>
    <row r="14" spans="1:27" ht="15">
      <c r="A14" s="97" t="s">
        <v>415</v>
      </c>
      <c r="B14" s="98">
        <v>19624.594179</v>
      </c>
      <c r="C14" s="99">
        <v>0.02306931620472625</v>
      </c>
      <c r="D14" s="98"/>
      <c r="E14" s="99"/>
      <c r="F14" s="98"/>
      <c r="G14" s="99"/>
      <c r="H14" s="98"/>
      <c r="I14" s="99"/>
      <c r="J14" s="98"/>
      <c r="K14" s="99"/>
      <c r="L14" s="98"/>
      <c r="M14" s="99"/>
      <c r="N14" s="98"/>
      <c r="O14" s="99"/>
      <c r="P14" s="98"/>
      <c r="Q14" s="99"/>
      <c r="R14" s="98"/>
      <c r="S14" s="99"/>
      <c r="T14" s="98"/>
      <c r="U14" s="99"/>
      <c r="V14" s="98"/>
      <c r="W14" s="99"/>
      <c r="X14" s="98"/>
      <c r="Y14" s="99"/>
      <c r="Z14" s="98">
        <v>19624.594179</v>
      </c>
      <c r="AA14" s="99">
        <v>0.00019033473198859675</v>
      </c>
    </row>
    <row r="15" spans="1:27" s="2" customFormat="1" ht="15">
      <c r="A15" s="90" t="s">
        <v>391</v>
      </c>
      <c r="B15" s="100">
        <v>19624.594179</v>
      </c>
      <c r="C15" s="103">
        <v>0.02306931620472625</v>
      </c>
      <c r="D15" s="100"/>
      <c r="E15" s="103"/>
      <c r="F15" s="100"/>
      <c r="G15" s="103"/>
      <c r="H15" s="100"/>
      <c r="I15" s="103"/>
      <c r="J15" s="100"/>
      <c r="K15" s="103"/>
      <c r="L15" s="100"/>
      <c r="M15" s="103"/>
      <c r="N15" s="100"/>
      <c r="O15" s="103"/>
      <c r="P15" s="100"/>
      <c r="Q15" s="103"/>
      <c r="R15" s="100"/>
      <c r="S15" s="103"/>
      <c r="T15" s="100"/>
      <c r="U15" s="103"/>
      <c r="V15" s="100"/>
      <c r="W15" s="103"/>
      <c r="X15" s="100"/>
      <c r="Y15" s="103"/>
      <c r="Z15" s="100">
        <v>19624.594179</v>
      </c>
      <c r="AA15" s="101">
        <v>0.00019033473198859675</v>
      </c>
    </row>
    <row r="16" spans="1:27" s="2" customFormat="1" ht="15">
      <c r="A16" s="102" t="s">
        <v>1505</v>
      </c>
      <c r="B16" s="100">
        <v>19624.594179</v>
      </c>
      <c r="C16" s="103">
        <v>0.02306931620472625</v>
      </c>
      <c r="D16" s="100"/>
      <c r="E16" s="103"/>
      <c r="F16" s="100"/>
      <c r="G16" s="103"/>
      <c r="H16" s="100"/>
      <c r="I16" s="103"/>
      <c r="J16" s="100"/>
      <c r="K16" s="103"/>
      <c r="L16" s="100"/>
      <c r="M16" s="103"/>
      <c r="N16" s="100"/>
      <c r="O16" s="103"/>
      <c r="P16" s="100"/>
      <c r="Q16" s="103"/>
      <c r="R16" s="100"/>
      <c r="S16" s="103"/>
      <c r="T16" s="100"/>
      <c r="U16" s="103"/>
      <c r="V16" s="100"/>
      <c r="W16" s="103"/>
      <c r="X16" s="100"/>
      <c r="Y16" s="103"/>
      <c r="Z16" s="100">
        <v>19624.594179</v>
      </c>
      <c r="AA16" s="101">
        <v>0.00019033473198859675</v>
      </c>
    </row>
    <row r="17" spans="1:27" ht="15">
      <c r="A17" s="97" t="s">
        <v>416</v>
      </c>
      <c r="B17" s="98">
        <v>33266.5191188</v>
      </c>
      <c r="C17" s="99">
        <v>0.03910582005325698</v>
      </c>
      <c r="D17" s="98">
        <v>298719.36514199997</v>
      </c>
      <c r="E17" s="99">
        <v>0.04040036250538967</v>
      </c>
      <c r="F17" s="98">
        <v>58560.941999999995</v>
      </c>
      <c r="G17" s="99">
        <v>0.023804428372989184</v>
      </c>
      <c r="H17" s="98"/>
      <c r="I17" s="99"/>
      <c r="J17" s="98"/>
      <c r="K17" s="99"/>
      <c r="L17" s="98"/>
      <c r="M17" s="99"/>
      <c r="N17" s="98"/>
      <c r="O17" s="99"/>
      <c r="P17" s="98"/>
      <c r="Q17" s="99"/>
      <c r="R17" s="98"/>
      <c r="S17" s="99"/>
      <c r="T17" s="98"/>
      <c r="U17" s="99"/>
      <c r="V17" s="98"/>
      <c r="W17" s="99"/>
      <c r="X17" s="98"/>
      <c r="Y17" s="99"/>
      <c r="Z17" s="98">
        <v>390546.82626080007</v>
      </c>
      <c r="AA17" s="99">
        <v>0.0037878299457978523</v>
      </c>
    </row>
    <row r="18" spans="1:27" s="2" customFormat="1" ht="15">
      <c r="A18" s="90" t="s">
        <v>391</v>
      </c>
      <c r="B18" s="100">
        <v>33266.5191188</v>
      </c>
      <c r="C18" s="103">
        <v>0.03910582005325698</v>
      </c>
      <c r="D18" s="100">
        <v>298719.36514199997</v>
      </c>
      <c r="E18" s="103">
        <v>0.04040036250538967</v>
      </c>
      <c r="F18" s="100">
        <v>58560.941999999995</v>
      </c>
      <c r="G18" s="103">
        <v>0.023804428372989184</v>
      </c>
      <c r="H18" s="100"/>
      <c r="I18" s="103"/>
      <c r="J18" s="100"/>
      <c r="K18" s="103"/>
      <c r="L18" s="100"/>
      <c r="M18" s="103"/>
      <c r="N18" s="100"/>
      <c r="O18" s="103"/>
      <c r="P18" s="100"/>
      <c r="Q18" s="103"/>
      <c r="R18" s="100"/>
      <c r="S18" s="103"/>
      <c r="T18" s="100"/>
      <c r="U18" s="103"/>
      <c r="V18" s="100"/>
      <c r="W18" s="103"/>
      <c r="X18" s="100"/>
      <c r="Y18" s="103"/>
      <c r="Z18" s="100">
        <v>390546.82626080007</v>
      </c>
      <c r="AA18" s="101">
        <v>0.0037878299457978523</v>
      </c>
    </row>
    <row r="19" spans="1:27" s="2" customFormat="1" ht="15">
      <c r="A19" s="102" t="s">
        <v>1505</v>
      </c>
      <c r="B19" s="100">
        <v>12282.1815688</v>
      </c>
      <c r="C19" s="103">
        <v>0.014438083545070585</v>
      </c>
      <c r="D19" s="100">
        <v>6695.467702000001</v>
      </c>
      <c r="E19" s="103">
        <v>0.000905529918274107</v>
      </c>
      <c r="F19" s="100"/>
      <c r="G19" s="103"/>
      <c r="H19" s="100"/>
      <c r="I19" s="103"/>
      <c r="J19" s="100"/>
      <c r="K19" s="103"/>
      <c r="L19" s="100"/>
      <c r="M19" s="103"/>
      <c r="N19" s="100"/>
      <c r="O19" s="103"/>
      <c r="P19" s="100"/>
      <c r="Q19" s="103"/>
      <c r="R19" s="100"/>
      <c r="S19" s="103"/>
      <c r="T19" s="100"/>
      <c r="U19" s="103"/>
      <c r="V19" s="100"/>
      <c r="W19" s="103"/>
      <c r="X19" s="100"/>
      <c r="Y19" s="103"/>
      <c r="Z19" s="100">
        <v>18977.6492708</v>
      </c>
      <c r="AA19" s="101">
        <v>0.0001840601520105098</v>
      </c>
    </row>
    <row r="20" spans="1:27" s="2" customFormat="1" ht="15">
      <c r="A20" s="102" t="s">
        <v>1506</v>
      </c>
      <c r="B20" s="100">
        <v>20984.33755</v>
      </c>
      <c r="C20" s="103">
        <v>0.024667736508186395</v>
      </c>
      <c r="D20" s="100">
        <v>292023.89744</v>
      </c>
      <c r="E20" s="103">
        <v>0.039494832587115565</v>
      </c>
      <c r="F20" s="100">
        <v>58560.941999999995</v>
      </c>
      <c r="G20" s="103">
        <v>0.023804428372989184</v>
      </c>
      <c r="H20" s="100"/>
      <c r="I20" s="103"/>
      <c r="J20" s="100"/>
      <c r="K20" s="103"/>
      <c r="L20" s="100"/>
      <c r="M20" s="103"/>
      <c r="N20" s="100"/>
      <c r="O20" s="103"/>
      <c r="P20" s="100"/>
      <c r="Q20" s="103"/>
      <c r="R20" s="100"/>
      <c r="S20" s="103"/>
      <c r="T20" s="100"/>
      <c r="U20" s="103"/>
      <c r="V20" s="100"/>
      <c r="W20" s="103"/>
      <c r="X20" s="100"/>
      <c r="Y20" s="103"/>
      <c r="Z20" s="100">
        <v>371569.17699000007</v>
      </c>
      <c r="AA20" s="101">
        <v>0.0036037697937873424</v>
      </c>
    </row>
    <row r="21" spans="1:27" ht="15">
      <c r="A21" s="97" t="s">
        <v>391</v>
      </c>
      <c r="B21" s="98">
        <v>483234.26879999985</v>
      </c>
      <c r="C21" s="99">
        <v>0.5680567988425502</v>
      </c>
      <c r="D21" s="98">
        <v>1680543.3978128128</v>
      </c>
      <c r="E21" s="99">
        <v>0.22728544045144983</v>
      </c>
      <c r="F21" s="98">
        <v>88727.25180000001</v>
      </c>
      <c r="G21" s="99">
        <v>0.03606672703805337</v>
      </c>
      <c r="H21" s="98">
        <v>1548436.5103119</v>
      </c>
      <c r="I21" s="99">
        <v>0.25595935807073195</v>
      </c>
      <c r="J21" s="98">
        <v>6196273.67107575</v>
      </c>
      <c r="K21" s="99">
        <v>0.2441050566501446</v>
      </c>
      <c r="L21" s="98">
        <v>933821.0017140002</v>
      </c>
      <c r="M21" s="99">
        <v>0.21696455109127077</v>
      </c>
      <c r="N21" s="98">
        <v>2423019.1799999997</v>
      </c>
      <c r="O21" s="99">
        <v>0.6869995525359012</v>
      </c>
      <c r="P21" s="98">
        <v>4057143.7649999997</v>
      </c>
      <c r="Q21" s="99">
        <v>0.27453725428035103</v>
      </c>
      <c r="R21" s="98">
        <v>1450984.7850000001</v>
      </c>
      <c r="S21" s="99">
        <v>0.3672646184135339</v>
      </c>
      <c r="T21" s="98">
        <v>326466.6</v>
      </c>
      <c r="U21" s="99">
        <v>0.06429245300504327</v>
      </c>
      <c r="V21" s="98">
        <v>2633629.9499999997</v>
      </c>
      <c r="W21" s="99">
        <v>0.12836486770292677</v>
      </c>
      <c r="X21" s="98">
        <v>246840.6</v>
      </c>
      <c r="Y21" s="99">
        <v>0.06428845661825691</v>
      </c>
      <c r="Z21" s="98">
        <v>22069120.981514465</v>
      </c>
      <c r="AA21" s="99">
        <v>0.21404367340932773</v>
      </c>
    </row>
    <row r="22" spans="1:27" s="2" customFormat="1" ht="15">
      <c r="A22" s="90" t="s">
        <v>390</v>
      </c>
      <c r="B22" s="100">
        <v>483234.26879999985</v>
      </c>
      <c r="C22" s="103">
        <v>0.5680567988425502</v>
      </c>
      <c r="D22" s="100">
        <v>1680543.3978128128</v>
      </c>
      <c r="E22" s="103">
        <v>0.22728544045144983</v>
      </c>
      <c r="F22" s="100">
        <v>88727.25180000001</v>
      </c>
      <c r="G22" s="103">
        <v>0.03606672703805337</v>
      </c>
      <c r="H22" s="100">
        <v>1548436.5103119</v>
      </c>
      <c r="I22" s="103">
        <v>0.25595935807073195</v>
      </c>
      <c r="J22" s="100">
        <v>6196273.67107575</v>
      </c>
      <c r="K22" s="103">
        <v>0.2441050566501446</v>
      </c>
      <c r="L22" s="100">
        <v>933821.0017140002</v>
      </c>
      <c r="M22" s="103">
        <v>0.21696455109127077</v>
      </c>
      <c r="N22" s="100">
        <v>2423019.1799999997</v>
      </c>
      <c r="O22" s="103">
        <v>0.6869995525359012</v>
      </c>
      <c r="P22" s="100">
        <v>4057143.7649999997</v>
      </c>
      <c r="Q22" s="103">
        <v>0.27453725428035103</v>
      </c>
      <c r="R22" s="100">
        <v>1450984.7850000001</v>
      </c>
      <c r="S22" s="103">
        <v>0.3672646184135339</v>
      </c>
      <c r="T22" s="100">
        <v>326466.6</v>
      </c>
      <c r="U22" s="103">
        <v>0.06429245300504327</v>
      </c>
      <c r="V22" s="100">
        <v>2633629.9499999997</v>
      </c>
      <c r="W22" s="103">
        <v>0.12836486770292677</v>
      </c>
      <c r="X22" s="100">
        <v>246840.6</v>
      </c>
      <c r="Y22" s="103">
        <v>0.06428845661825691</v>
      </c>
      <c r="Z22" s="100">
        <v>22069120.981514465</v>
      </c>
      <c r="AA22" s="101">
        <v>0.21404367340932773</v>
      </c>
    </row>
    <row r="23" spans="1:27" s="2" customFormat="1" ht="15">
      <c r="A23" s="102" t="s">
        <v>1505</v>
      </c>
      <c r="B23" s="100">
        <v>145317.44999999998</v>
      </c>
      <c r="C23" s="103">
        <v>0.1708251479514325</v>
      </c>
      <c r="D23" s="100">
        <v>482645.872473</v>
      </c>
      <c r="E23" s="103">
        <v>0.06527554114334085</v>
      </c>
      <c r="F23" s="100">
        <v>19906.5</v>
      </c>
      <c r="G23" s="103">
        <v>0.00809179014584344</v>
      </c>
      <c r="H23" s="100">
        <v>529114.77</v>
      </c>
      <c r="I23" s="103">
        <v>0.0874636292628253</v>
      </c>
      <c r="J23" s="100">
        <v>4347579.6</v>
      </c>
      <c r="K23" s="103">
        <v>0.17127490180154745</v>
      </c>
      <c r="L23" s="100">
        <v>619092.1500000001</v>
      </c>
      <c r="M23" s="103">
        <v>0.14384025435531808</v>
      </c>
      <c r="N23" s="100">
        <v>1141040.58</v>
      </c>
      <c r="O23" s="103">
        <v>0.3235196709773074</v>
      </c>
      <c r="P23" s="100">
        <v>2361109.965</v>
      </c>
      <c r="Q23" s="103">
        <v>0.159770687062423</v>
      </c>
      <c r="R23" s="100">
        <v>813976.785</v>
      </c>
      <c r="S23" s="103">
        <v>0.20602895111715464</v>
      </c>
      <c r="T23" s="100">
        <v>95551.20000000001</v>
      </c>
      <c r="U23" s="103">
        <v>0.01881730331854925</v>
      </c>
      <c r="V23" s="100">
        <v>1465118.4</v>
      </c>
      <c r="W23" s="103">
        <v>0.07141084098968564</v>
      </c>
      <c r="X23" s="100">
        <v>95551.20000000001</v>
      </c>
      <c r="Y23" s="103">
        <v>0.024885854174809124</v>
      </c>
      <c r="Z23" s="100">
        <v>12116004.472473001</v>
      </c>
      <c r="AA23" s="101">
        <v>0.11751053005256572</v>
      </c>
    </row>
    <row r="24" spans="1:27" s="2" customFormat="1" ht="15">
      <c r="A24" s="102" t="s">
        <v>1506</v>
      </c>
      <c r="B24" s="100">
        <v>337916.8187999999</v>
      </c>
      <c r="C24" s="103">
        <v>0.39723165089111767</v>
      </c>
      <c r="D24" s="100">
        <v>1197897.5253398127</v>
      </c>
      <c r="E24" s="103">
        <v>0.162009899308109</v>
      </c>
      <c r="F24" s="100">
        <v>68820.75180000001</v>
      </c>
      <c r="G24" s="103">
        <v>0.027974936892209937</v>
      </c>
      <c r="H24" s="100">
        <v>1019321.7403118999</v>
      </c>
      <c r="I24" s="103">
        <v>0.16849572880790664</v>
      </c>
      <c r="J24" s="100">
        <v>1848694.07107575</v>
      </c>
      <c r="K24" s="103">
        <v>0.07283015484859713</v>
      </c>
      <c r="L24" s="100">
        <v>314728.8517140001</v>
      </c>
      <c r="M24" s="103">
        <v>0.07312429673595269</v>
      </c>
      <c r="N24" s="100">
        <v>1281978.5999999999</v>
      </c>
      <c r="O24" s="103">
        <v>0.3634798815585938</v>
      </c>
      <c r="P24" s="100">
        <v>1696033.8</v>
      </c>
      <c r="Q24" s="103">
        <v>0.11476656721792802</v>
      </c>
      <c r="R24" s="100">
        <v>637008</v>
      </c>
      <c r="S24" s="103">
        <v>0.16123566729637928</v>
      </c>
      <c r="T24" s="100">
        <v>230915.4</v>
      </c>
      <c r="U24" s="103">
        <v>0.04547514968649402</v>
      </c>
      <c r="V24" s="100">
        <v>1168511.5499999998</v>
      </c>
      <c r="W24" s="103">
        <v>0.05695402671324114</v>
      </c>
      <c r="X24" s="100">
        <v>151289.4</v>
      </c>
      <c r="Y24" s="103">
        <v>0.03940260244344778</v>
      </c>
      <c r="Z24" s="100">
        <v>9953116.509041464</v>
      </c>
      <c r="AA24" s="101">
        <v>0.09653314335676201</v>
      </c>
    </row>
    <row r="25" spans="1:27" ht="15">
      <c r="A25" s="75" t="s">
        <v>1507</v>
      </c>
      <c r="B25" s="95">
        <v>346666.91541382</v>
      </c>
      <c r="C25" s="96">
        <v>0.40751765954764924</v>
      </c>
      <c r="D25" s="95">
        <v>659066.2221507999</v>
      </c>
      <c r="E25" s="96">
        <v>0.0891355479323972</v>
      </c>
      <c r="F25" s="95">
        <v>15925.2</v>
      </c>
      <c r="G25" s="96">
        <v>0.006473432116674751</v>
      </c>
      <c r="H25" s="95">
        <v>4708243.31717665</v>
      </c>
      <c r="I25" s="96">
        <v>0.7782811429979801</v>
      </c>
      <c r="J25" s="95">
        <v>17206644.79331334</v>
      </c>
      <c r="K25" s="96">
        <v>0.6778637008299631</v>
      </c>
      <c r="L25" s="95">
        <v>3214993.060144006</v>
      </c>
      <c r="M25" s="96">
        <v>0.7469734829002375</v>
      </c>
      <c r="N25" s="95">
        <v>2791977.3349813996</v>
      </c>
      <c r="O25" s="96">
        <v>0.7916103989827269</v>
      </c>
      <c r="P25" s="95">
        <v>9565185.245534558</v>
      </c>
      <c r="Q25" s="96">
        <v>0.6472533008679282</v>
      </c>
      <c r="R25" s="95">
        <v>3106049.2990652937</v>
      </c>
      <c r="S25" s="96">
        <v>0.7861846811817809</v>
      </c>
      <c r="T25" s="95">
        <v>1795133.545288967</v>
      </c>
      <c r="U25" s="96">
        <v>0.3535232673059591</v>
      </c>
      <c r="V25" s="95">
        <v>6799647.249444169</v>
      </c>
      <c r="W25" s="96">
        <v>0.33141930953567367</v>
      </c>
      <c r="X25" s="95">
        <v>1107638.0448892205</v>
      </c>
      <c r="Y25" s="96">
        <v>0.2884790443613876</v>
      </c>
      <c r="Z25" s="95">
        <v>51317170.22740224</v>
      </c>
      <c r="AA25" s="96">
        <v>0.497714233097253</v>
      </c>
    </row>
    <row r="26" spans="1:27" ht="15">
      <c r="A26" s="97" t="s">
        <v>411</v>
      </c>
      <c r="B26" s="98"/>
      <c r="C26" s="99"/>
      <c r="D26" s="98"/>
      <c r="E26" s="99"/>
      <c r="F26" s="98"/>
      <c r="G26" s="99"/>
      <c r="H26" s="98">
        <v>62031.2830011174</v>
      </c>
      <c r="I26" s="99">
        <v>0.0102538833665655</v>
      </c>
      <c r="J26" s="98">
        <v>194269.22864745</v>
      </c>
      <c r="K26" s="99">
        <v>0.007653325786065967</v>
      </c>
      <c r="L26" s="98">
        <v>137271.922572177</v>
      </c>
      <c r="M26" s="99">
        <v>0.031893843684862526</v>
      </c>
      <c r="N26" s="98"/>
      <c r="O26" s="99"/>
      <c r="P26" s="98"/>
      <c r="Q26" s="99"/>
      <c r="R26" s="98"/>
      <c r="S26" s="99"/>
      <c r="T26" s="98"/>
      <c r="U26" s="99"/>
      <c r="V26" s="98"/>
      <c r="W26" s="99"/>
      <c r="X26" s="98"/>
      <c r="Y26" s="99"/>
      <c r="Z26" s="98">
        <v>393572.4342207444</v>
      </c>
      <c r="AA26" s="99">
        <v>0.003817174668797262</v>
      </c>
    </row>
    <row r="27" spans="1:27" s="2" customFormat="1" ht="15">
      <c r="A27" s="90" t="s">
        <v>391</v>
      </c>
      <c r="B27" s="100"/>
      <c r="C27" s="103"/>
      <c r="D27" s="100"/>
      <c r="E27" s="103"/>
      <c r="F27" s="100"/>
      <c r="G27" s="103"/>
      <c r="H27" s="100">
        <v>62031.2830011174</v>
      </c>
      <c r="I27" s="103">
        <v>0.0102538833665655</v>
      </c>
      <c r="J27" s="100">
        <v>194269.22864745</v>
      </c>
      <c r="K27" s="103">
        <v>0.007653325786065967</v>
      </c>
      <c r="L27" s="100">
        <v>137271.922572177</v>
      </c>
      <c r="M27" s="103">
        <v>0.031893843684862526</v>
      </c>
      <c r="N27" s="100"/>
      <c r="O27" s="103"/>
      <c r="P27" s="100"/>
      <c r="Q27" s="103"/>
      <c r="R27" s="100"/>
      <c r="S27" s="103"/>
      <c r="T27" s="100"/>
      <c r="U27" s="103"/>
      <c r="V27" s="100"/>
      <c r="W27" s="103"/>
      <c r="X27" s="100"/>
      <c r="Y27" s="103"/>
      <c r="Z27" s="100">
        <v>393572.4342207444</v>
      </c>
      <c r="AA27" s="101">
        <v>0.003817174668797262</v>
      </c>
    </row>
    <row r="28" spans="1:27" s="2" customFormat="1" ht="15">
      <c r="A28" s="102" t="s">
        <v>1505</v>
      </c>
      <c r="B28" s="100"/>
      <c r="C28" s="103"/>
      <c r="D28" s="100"/>
      <c r="E28" s="103"/>
      <c r="F28" s="100"/>
      <c r="G28" s="103"/>
      <c r="H28" s="100">
        <v>31015.6415005587</v>
      </c>
      <c r="I28" s="103">
        <v>0.00512694168328275</v>
      </c>
      <c r="J28" s="100">
        <v>97134.614323725</v>
      </c>
      <c r="K28" s="103">
        <v>0.0038266628930329837</v>
      </c>
      <c r="L28" s="100">
        <v>68635.9612860885</v>
      </c>
      <c r="M28" s="103">
        <v>0.015946921842431263</v>
      </c>
      <c r="N28" s="100"/>
      <c r="O28" s="103"/>
      <c r="P28" s="100"/>
      <c r="Q28" s="103"/>
      <c r="R28" s="100"/>
      <c r="S28" s="103"/>
      <c r="T28" s="100"/>
      <c r="U28" s="103"/>
      <c r="V28" s="100"/>
      <c r="W28" s="103"/>
      <c r="X28" s="100"/>
      <c r="Y28" s="103"/>
      <c r="Z28" s="100">
        <v>196786.2171103722</v>
      </c>
      <c r="AA28" s="101">
        <v>0.001908587334398631</v>
      </c>
    </row>
    <row r="29" spans="1:27" s="2" customFormat="1" ht="15">
      <c r="A29" s="102" t="s">
        <v>1506</v>
      </c>
      <c r="B29" s="100"/>
      <c r="C29" s="103"/>
      <c r="D29" s="100"/>
      <c r="E29" s="103"/>
      <c r="F29" s="100"/>
      <c r="G29" s="103"/>
      <c r="H29" s="100">
        <v>31015.6415005587</v>
      </c>
      <c r="I29" s="103">
        <v>0.00512694168328275</v>
      </c>
      <c r="J29" s="100">
        <v>97134.614323725</v>
      </c>
      <c r="K29" s="103">
        <v>0.0038266628930329837</v>
      </c>
      <c r="L29" s="100">
        <v>68635.9612860885</v>
      </c>
      <c r="M29" s="103">
        <v>0.015946921842431263</v>
      </c>
      <c r="N29" s="100"/>
      <c r="O29" s="103"/>
      <c r="P29" s="100"/>
      <c r="Q29" s="103"/>
      <c r="R29" s="100"/>
      <c r="S29" s="103"/>
      <c r="T29" s="100"/>
      <c r="U29" s="103"/>
      <c r="V29" s="100"/>
      <c r="W29" s="103"/>
      <c r="X29" s="100"/>
      <c r="Y29" s="103"/>
      <c r="Z29" s="100">
        <v>196786.2171103722</v>
      </c>
      <c r="AA29" s="101">
        <v>0.001908587334398631</v>
      </c>
    </row>
    <row r="30" spans="1:27" ht="15">
      <c r="A30" s="97" t="s">
        <v>412</v>
      </c>
      <c r="B30" s="98">
        <v>154811.53875582002</v>
      </c>
      <c r="C30" s="99">
        <v>0.18198574233549983</v>
      </c>
      <c r="D30" s="98"/>
      <c r="E30" s="99"/>
      <c r="F30" s="98"/>
      <c r="G30" s="99"/>
      <c r="H30" s="98">
        <v>434840.43520128954</v>
      </c>
      <c r="I30" s="99">
        <v>0.07187991106906957</v>
      </c>
      <c r="J30" s="98">
        <v>1483870.2914494742</v>
      </c>
      <c r="K30" s="99">
        <v>0.058457753931461603</v>
      </c>
      <c r="L30" s="98">
        <v>196836.9092504784</v>
      </c>
      <c r="M30" s="99">
        <v>0.045733209657243215</v>
      </c>
      <c r="N30" s="98">
        <v>484834.96133940003</v>
      </c>
      <c r="O30" s="99">
        <v>0.1374654415628393</v>
      </c>
      <c r="P30" s="98">
        <v>1477639.2042636</v>
      </c>
      <c r="Q30" s="99">
        <v>0.09998832515010263</v>
      </c>
      <c r="R30" s="98">
        <v>303485.548947</v>
      </c>
      <c r="S30" s="99">
        <v>0.07681645285346106</v>
      </c>
      <c r="T30" s="98"/>
      <c r="U30" s="99"/>
      <c r="V30" s="98"/>
      <c r="W30" s="99"/>
      <c r="X30" s="98"/>
      <c r="Y30" s="99"/>
      <c r="Z30" s="98">
        <v>4536318.889207062</v>
      </c>
      <c r="AA30" s="99">
        <v>0.04399678444897309</v>
      </c>
    </row>
    <row r="31" spans="1:27" s="2" customFormat="1" ht="15">
      <c r="A31" s="90" t="s">
        <v>391</v>
      </c>
      <c r="B31" s="100">
        <v>154811.53875582002</v>
      </c>
      <c r="C31" s="103">
        <v>0.18198574233549983</v>
      </c>
      <c r="D31" s="100"/>
      <c r="E31" s="103"/>
      <c r="F31" s="100"/>
      <c r="G31" s="103"/>
      <c r="H31" s="100">
        <v>434840.43520128954</v>
      </c>
      <c r="I31" s="103">
        <v>0.07187991106906957</v>
      </c>
      <c r="J31" s="100">
        <v>1483870.2914494742</v>
      </c>
      <c r="K31" s="103">
        <v>0.058457753931461603</v>
      </c>
      <c r="L31" s="100">
        <v>196836.9092504784</v>
      </c>
      <c r="M31" s="103">
        <v>0.045733209657243215</v>
      </c>
      <c r="N31" s="100">
        <v>484834.96133940003</v>
      </c>
      <c r="O31" s="103">
        <v>0.1374654415628393</v>
      </c>
      <c r="P31" s="100">
        <v>1477639.2042636</v>
      </c>
      <c r="Q31" s="103">
        <v>0.09998832515010263</v>
      </c>
      <c r="R31" s="100">
        <v>303485.548947</v>
      </c>
      <c r="S31" s="103">
        <v>0.07681645285346106</v>
      </c>
      <c r="T31" s="100"/>
      <c r="U31" s="103"/>
      <c r="V31" s="100"/>
      <c r="W31" s="103"/>
      <c r="X31" s="100"/>
      <c r="Y31" s="103"/>
      <c r="Z31" s="100">
        <v>4536318.889207062</v>
      </c>
      <c r="AA31" s="101">
        <v>0.04399678444897309</v>
      </c>
    </row>
    <row r="32" spans="1:27" s="2" customFormat="1" ht="15">
      <c r="A32" s="102" t="s">
        <v>1505</v>
      </c>
      <c r="B32" s="100">
        <v>84291.7002066</v>
      </c>
      <c r="C32" s="103">
        <v>0.09908749540313458</v>
      </c>
      <c r="D32" s="100"/>
      <c r="E32" s="103"/>
      <c r="F32" s="100"/>
      <c r="G32" s="103"/>
      <c r="H32" s="100">
        <v>217420.21760064477</v>
      </c>
      <c r="I32" s="103">
        <v>0.03593995553453479</v>
      </c>
      <c r="J32" s="100">
        <v>868824.1084144514</v>
      </c>
      <c r="K32" s="103">
        <v>0.03422772612409492</v>
      </c>
      <c r="L32" s="100">
        <v>130431.7452137484</v>
      </c>
      <c r="M32" s="103">
        <v>0.030304592632217364</v>
      </c>
      <c r="N32" s="100">
        <v>242290.36902000004</v>
      </c>
      <c r="O32" s="103">
        <v>0.06869668076688455</v>
      </c>
      <c r="P32" s="100">
        <v>699002.8969800001</v>
      </c>
      <c r="Q32" s="103">
        <v>0.04729986098259456</v>
      </c>
      <c r="R32" s="100">
        <v>145307.51559</v>
      </c>
      <c r="S32" s="103">
        <v>0.0367793720633535</v>
      </c>
      <c r="T32" s="100"/>
      <c r="U32" s="103"/>
      <c r="V32" s="100"/>
      <c r="W32" s="103"/>
      <c r="X32" s="100"/>
      <c r="Y32" s="103"/>
      <c r="Z32" s="100">
        <v>2387568.5530254445</v>
      </c>
      <c r="AA32" s="101">
        <v>0.023156515569162008</v>
      </c>
    </row>
    <row r="33" spans="1:27" s="2" customFormat="1" ht="15">
      <c r="A33" s="102" t="s">
        <v>1506</v>
      </c>
      <c r="B33" s="100">
        <v>70519.83854922</v>
      </c>
      <c r="C33" s="103">
        <v>0.08289824693236525</v>
      </c>
      <c r="D33" s="100"/>
      <c r="E33" s="103"/>
      <c r="F33" s="100"/>
      <c r="G33" s="103"/>
      <c r="H33" s="100">
        <v>217420.21760064477</v>
      </c>
      <c r="I33" s="103">
        <v>0.03593995553453479</v>
      </c>
      <c r="J33" s="100">
        <v>615046.1830350228</v>
      </c>
      <c r="K33" s="103">
        <v>0.024230027807366678</v>
      </c>
      <c r="L33" s="100">
        <v>66405.16403673</v>
      </c>
      <c r="M33" s="103">
        <v>0.015428617025025855</v>
      </c>
      <c r="N33" s="100">
        <v>242544.59231940002</v>
      </c>
      <c r="O33" s="103">
        <v>0.06876876079595473</v>
      </c>
      <c r="P33" s="100">
        <v>778636.3072836001</v>
      </c>
      <c r="Q33" s="103">
        <v>0.05268846416750807</v>
      </c>
      <c r="R33" s="100">
        <v>158178.033357</v>
      </c>
      <c r="S33" s="103">
        <v>0.040037080790107565</v>
      </c>
      <c r="T33" s="100"/>
      <c r="U33" s="103"/>
      <c r="V33" s="100"/>
      <c r="W33" s="103"/>
      <c r="X33" s="100"/>
      <c r="Y33" s="103"/>
      <c r="Z33" s="100">
        <v>2148750.336181618</v>
      </c>
      <c r="AA33" s="101">
        <v>0.02084026887981108</v>
      </c>
    </row>
    <row r="34" spans="1:27" ht="15">
      <c r="A34" s="97" t="s">
        <v>414</v>
      </c>
      <c r="B34" s="98"/>
      <c r="C34" s="99"/>
      <c r="D34" s="98"/>
      <c r="E34" s="99"/>
      <c r="F34" s="98"/>
      <c r="G34" s="99"/>
      <c r="H34" s="98"/>
      <c r="I34" s="99"/>
      <c r="J34" s="98">
        <v>428608.3198544224</v>
      </c>
      <c r="K34" s="99">
        <v>0.016885222272731343</v>
      </c>
      <c r="L34" s="98">
        <v>94441.3394488256</v>
      </c>
      <c r="M34" s="99">
        <v>0.021942559420234944</v>
      </c>
      <c r="N34" s="98">
        <v>78919.68</v>
      </c>
      <c r="O34" s="99">
        <v>0.022376126979843595</v>
      </c>
      <c r="P34" s="98">
        <v>74973.696</v>
      </c>
      <c r="Q34" s="99">
        <v>0.005073291417635958</v>
      </c>
      <c r="R34" s="98">
        <v>33294.24</v>
      </c>
      <c r="S34" s="99">
        <v>0.008427239537848508</v>
      </c>
      <c r="T34" s="98"/>
      <c r="U34" s="99"/>
      <c r="V34" s="98"/>
      <c r="W34" s="99"/>
      <c r="X34" s="98"/>
      <c r="Y34" s="99"/>
      <c r="Z34" s="98">
        <v>710237.2753032481</v>
      </c>
      <c r="AA34" s="99">
        <v>0.006888439078542176</v>
      </c>
    </row>
    <row r="35" spans="1:27" s="2" customFormat="1" ht="15">
      <c r="A35" s="90" t="s">
        <v>391</v>
      </c>
      <c r="B35" s="100"/>
      <c r="C35" s="103"/>
      <c r="D35" s="100"/>
      <c r="E35" s="103"/>
      <c r="F35" s="100"/>
      <c r="G35" s="103"/>
      <c r="H35" s="100"/>
      <c r="I35" s="103"/>
      <c r="J35" s="100">
        <v>428608.3198544224</v>
      </c>
      <c r="K35" s="103">
        <v>0.016885222272731343</v>
      </c>
      <c r="L35" s="100">
        <v>94441.3394488256</v>
      </c>
      <c r="M35" s="103">
        <v>0.021942559420234944</v>
      </c>
      <c r="N35" s="100">
        <v>78919.68</v>
      </c>
      <c r="O35" s="103">
        <v>0.022376126979843595</v>
      </c>
      <c r="P35" s="100">
        <v>74973.696</v>
      </c>
      <c r="Q35" s="103">
        <v>0.005073291417635958</v>
      </c>
      <c r="R35" s="100">
        <v>33294.24</v>
      </c>
      <c r="S35" s="103">
        <v>0.008427239537848508</v>
      </c>
      <c r="T35" s="100"/>
      <c r="U35" s="103"/>
      <c r="V35" s="100"/>
      <c r="W35" s="103"/>
      <c r="X35" s="100"/>
      <c r="Y35" s="103"/>
      <c r="Z35" s="100">
        <v>710237.2753032481</v>
      </c>
      <c r="AA35" s="101">
        <v>0.006888439078542176</v>
      </c>
    </row>
    <row r="36" spans="1:27" s="2" customFormat="1" ht="15">
      <c r="A36" s="102" t="s">
        <v>1505</v>
      </c>
      <c r="B36" s="100"/>
      <c r="C36" s="103"/>
      <c r="D36" s="100"/>
      <c r="E36" s="103"/>
      <c r="F36" s="100"/>
      <c r="G36" s="103"/>
      <c r="H36" s="100"/>
      <c r="I36" s="103"/>
      <c r="J36" s="100">
        <v>214304.1599272112</v>
      </c>
      <c r="K36" s="103">
        <v>0.008442611136365671</v>
      </c>
      <c r="L36" s="100">
        <v>47220.6697244128</v>
      </c>
      <c r="M36" s="103">
        <v>0.010971279710117472</v>
      </c>
      <c r="N36" s="100">
        <v>39459.84</v>
      </c>
      <c r="O36" s="103">
        <v>0.011188063489921797</v>
      </c>
      <c r="P36" s="100">
        <v>37486.848</v>
      </c>
      <c r="Q36" s="103">
        <v>0.002536645708817979</v>
      </c>
      <c r="R36" s="100">
        <v>16647.12</v>
      </c>
      <c r="S36" s="103">
        <v>0.004213619768924254</v>
      </c>
      <c r="T36" s="100"/>
      <c r="U36" s="103"/>
      <c r="V36" s="100"/>
      <c r="W36" s="103"/>
      <c r="X36" s="100"/>
      <c r="Y36" s="103"/>
      <c r="Z36" s="100">
        <v>355118.63765162404</v>
      </c>
      <c r="AA36" s="101">
        <v>0.003444219539271088</v>
      </c>
    </row>
    <row r="37" spans="1:27" s="2" customFormat="1" ht="15">
      <c r="A37" s="102" t="s">
        <v>1506</v>
      </c>
      <c r="B37" s="100"/>
      <c r="C37" s="103"/>
      <c r="D37" s="100"/>
      <c r="E37" s="103"/>
      <c r="F37" s="100"/>
      <c r="G37" s="103"/>
      <c r="H37" s="100"/>
      <c r="I37" s="103"/>
      <c r="J37" s="100">
        <v>214304.1599272112</v>
      </c>
      <c r="K37" s="103">
        <v>0.008442611136365671</v>
      </c>
      <c r="L37" s="100">
        <v>47220.6697244128</v>
      </c>
      <c r="M37" s="103">
        <v>0.010971279710117472</v>
      </c>
      <c r="N37" s="100">
        <v>39459.840000000004</v>
      </c>
      <c r="O37" s="103">
        <v>0.011188063489921797</v>
      </c>
      <c r="P37" s="100">
        <v>37486.848</v>
      </c>
      <c r="Q37" s="103">
        <v>0.002536645708817979</v>
      </c>
      <c r="R37" s="100">
        <v>16647.12</v>
      </c>
      <c r="S37" s="103">
        <v>0.004213619768924254</v>
      </c>
      <c r="T37" s="100"/>
      <c r="U37" s="103"/>
      <c r="V37" s="100"/>
      <c r="W37" s="103"/>
      <c r="X37" s="100"/>
      <c r="Y37" s="103"/>
      <c r="Z37" s="100">
        <v>355118.63765162404</v>
      </c>
      <c r="AA37" s="101">
        <v>0.0034442195392710875</v>
      </c>
    </row>
    <row r="38" spans="1:27" ht="15">
      <c r="A38" s="97" t="s">
        <v>1508</v>
      </c>
      <c r="B38" s="98"/>
      <c r="C38" s="99"/>
      <c r="D38" s="98"/>
      <c r="E38" s="99"/>
      <c r="F38" s="98"/>
      <c r="G38" s="99"/>
      <c r="H38" s="98">
        <v>64541.904968954696</v>
      </c>
      <c r="I38" s="99">
        <v>0.010668893722473777</v>
      </c>
      <c r="J38" s="98">
        <v>411255.51691764814</v>
      </c>
      <c r="K38" s="99">
        <v>0.01620160060448688</v>
      </c>
      <c r="L38" s="98">
        <v>141884.9804061422</v>
      </c>
      <c r="M38" s="99">
        <v>0.032965644404986894</v>
      </c>
      <c r="N38" s="98">
        <v>11125.63429</v>
      </c>
      <c r="O38" s="99">
        <v>0.003154455334896721</v>
      </c>
      <c r="P38" s="98">
        <v>193105.23034</v>
      </c>
      <c r="Q38" s="99">
        <v>0.013066970951846054</v>
      </c>
      <c r="R38" s="98">
        <v>60436.23451</v>
      </c>
      <c r="S38" s="99">
        <v>0.015297259375235973</v>
      </c>
      <c r="T38" s="98"/>
      <c r="U38" s="99"/>
      <c r="V38" s="98">
        <v>293709.75679225</v>
      </c>
      <c r="W38" s="99">
        <v>0.014315608035098465</v>
      </c>
      <c r="X38" s="98">
        <v>39110.2385305</v>
      </c>
      <c r="Y38" s="99">
        <v>0.010186075034243673</v>
      </c>
      <c r="Z38" s="98">
        <v>1215169.496755495</v>
      </c>
      <c r="AA38" s="99">
        <v>0.011785668451334098</v>
      </c>
    </row>
    <row r="39" spans="1:27" s="2" customFormat="1" ht="15">
      <c r="A39" s="90" t="s">
        <v>391</v>
      </c>
      <c r="B39" s="100"/>
      <c r="C39" s="103"/>
      <c r="D39" s="100"/>
      <c r="E39" s="103"/>
      <c r="F39" s="100"/>
      <c r="G39" s="103"/>
      <c r="H39" s="100">
        <v>64541.904968954696</v>
      </c>
      <c r="I39" s="103">
        <v>0.010668893722473777</v>
      </c>
      <c r="J39" s="100">
        <v>411255.51691764814</v>
      </c>
      <c r="K39" s="103">
        <v>0.01620160060448688</v>
      </c>
      <c r="L39" s="100">
        <v>141884.9804061422</v>
      </c>
      <c r="M39" s="103">
        <v>0.032965644404986894</v>
      </c>
      <c r="N39" s="100">
        <v>11125.63429</v>
      </c>
      <c r="O39" s="103">
        <v>0.003154455334896721</v>
      </c>
      <c r="P39" s="100">
        <v>193105.23034</v>
      </c>
      <c r="Q39" s="103">
        <v>0.013066970951846054</v>
      </c>
      <c r="R39" s="100">
        <v>60436.23451</v>
      </c>
      <c r="S39" s="103">
        <v>0.015297259375235973</v>
      </c>
      <c r="T39" s="100"/>
      <c r="U39" s="103"/>
      <c r="V39" s="100">
        <v>293709.75679225</v>
      </c>
      <c r="W39" s="103">
        <v>0.014315608035098465</v>
      </c>
      <c r="X39" s="100">
        <v>39110.2385305</v>
      </c>
      <c r="Y39" s="103">
        <v>0.010186075034243673</v>
      </c>
      <c r="Z39" s="100">
        <v>1215169.496755495</v>
      </c>
      <c r="AA39" s="101">
        <v>0.011785668451334098</v>
      </c>
    </row>
    <row r="40" spans="1:27" s="2" customFormat="1" ht="15">
      <c r="A40" s="102" t="s">
        <v>1505</v>
      </c>
      <c r="B40" s="100"/>
      <c r="C40" s="103"/>
      <c r="D40" s="100"/>
      <c r="E40" s="103"/>
      <c r="F40" s="100"/>
      <c r="G40" s="103"/>
      <c r="H40" s="100">
        <v>32146.3780864397</v>
      </c>
      <c r="I40" s="103">
        <v>0.005313854487741807</v>
      </c>
      <c r="J40" s="100">
        <v>205627.75845882407</v>
      </c>
      <c r="K40" s="103">
        <v>0.008100800302243439</v>
      </c>
      <c r="L40" s="100">
        <v>70942.4902030711</v>
      </c>
      <c r="M40" s="103">
        <v>0.016482822202493447</v>
      </c>
      <c r="N40" s="100">
        <v>2404.0315299999997</v>
      </c>
      <c r="O40" s="103">
        <v>0.000681615976887231</v>
      </c>
      <c r="P40" s="100"/>
      <c r="Q40" s="103"/>
      <c r="R40" s="100"/>
      <c r="S40" s="103"/>
      <c r="T40" s="100"/>
      <c r="U40" s="103"/>
      <c r="V40" s="100">
        <v>39493.206344</v>
      </c>
      <c r="W40" s="103">
        <v>0.0019249250288606219</v>
      </c>
      <c r="X40" s="100"/>
      <c r="Y40" s="103"/>
      <c r="Z40" s="100">
        <v>350613.86462233483</v>
      </c>
      <c r="AA40" s="101">
        <v>0.0034005287113549254</v>
      </c>
    </row>
    <row r="41" spans="1:27" s="2" customFormat="1" ht="15">
      <c r="A41" s="102" t="s">
        <v>1506</v>
      </c>
      <c r="B41" s="100"/>
      <c r="C41" s="103"/>
      <c r="D41" s="100"/>
      <c r="E41" s="103"/>
      <c r="F41" s="100"/>
      <c r="G41" s="103"/>
      <c r="H41" s="100">
        <v>32395.526882514998</v>
      </c>
      <c r="I41" s="103">
        <v>0.005355039234731971</v>
      </c>
      <c r="J41" s="100">
        <v>205627.7584588241</v>
      </c>
      <c r="K41" s="103">
        <v>0.00810080030224344</v>
      </c>
      <c r="L41" s="100">
        <v>70942.4902030711</v>
      </c>
      <c r="M41" s="103">
        <v>0.016482822202493447</v>
      </c>
      <c r="N41" s="100">
        <v>8721.60276</v>
      </c>
      <c r="O41" s="103">
        <v>0.00247283935800949</v>
      </c>
      <c r="P41" s="100">
        <v>193105.23034</v>
      </c>
      <c r="Q41" s="103">
        <v>0.013066970951846054</v>
      </c>
      <c r="R41" s="100">
        <v>60436.23451</v>
      </c>
      <c r="S41" s="103">
        <v>0.015297259375235973</v>
      </c>
      <c r="T41" s="100"/>
      <c r="U41" s="103"/>
      <c r="V41" s="100">
        <v>254216.55044825</v>
      </c>
      <c r="W41" s="103">
        <v>0.012390683006237843</v>
      </c>
      <c r="X41" s="100">
        <v>39110.2385305</v>
      </c>
      <c r="Y41" s="103">
        <v>0.010186075034243673</v>
      </c>
      <c r="Z41" s="100">
        <v>864555.6321331601</v>
      </c>
      <c r="AA41" s="101">
        <v>0.008385139739979173</v>
      </c>
    </row>
    <row r="42" spans="1:27" ht="15">
      <c r="A42" s="97" t="s">
        <v>415</v>
      </c>
      <c r="B42" s="98">
        <v>77779.82070000001</v>
      </c>
      <c r="C42" s="99">
        <v>0.09143258004261287</v>
      </c>
      <c r="D42" s="98"/>
      <c r="E42" s="99"/>
      <c r="F42" s="98"/>
      <c r="G42" s="99"/>
      <c r="H42" s="98">
        <v>295022.0517209958</v>
      </c>
      <c r="I42" s="99">
        <v>0.04876767918628174</v>
      </c>
      <c r="J42" s="98">
        <v>261641.6120651148</v>
      </c>
      <c r="K42" s="99">
        <v>0.010307491877469273</v>
      </c>
      <c r="L42" s="98"/>
      <c r="M42" s="99"/>
      <c r="N42" s="98">
        <v>383043.9564</v>
      </c>
      <c r="O42" s="99">
        <v>0.10860459909705758</v>
      </c>
      <c r="P42" s="98">
        <v>1447171.5054</v>
      </c>
      <c r="Q42" s="99">
        <v>0.09792664854341887</v>
      </c>
      <c r="R42" s="98">
        <v>28170.223102214004</v>
      </c>
      <c r="S42" s="99">
        <v>0.007130278928637246</v>
      </c>
      <c r="T42" s="98">
        <v>114195.44250000002</v>
      </c>
      <c r="U42" s="99">
        <v>0.02248899311697237</v>
      </c>
      <c r="V42" s="98"/>
      <c r="W42" s="99"/>
      <c r="X42" s="98"/>
      <c r="Y42" s="99"/>
      <c r="Z42" s="98">
        <v>2607024.611888325</v>
      </c>
      <c r="AA42" s="99">
        <v>0.025284972838950422</v>
      </c>
    </row>
    <row r="43" spans="1:27" s="2" customFormat="1" ht="15">
      <c r="A43" s="90" t="s">
        <v>391</v>
      </c>
      <c r="B43" s="100">
        <v>77779.82070000001</v>
      </c>
      <c r="C43" s="103">
        <v>0.09143258004261287</v>
      </c>
      <c r="D43" s="100"/>
      <c r="E43" s="103"/>
      <c r="F43" s="100"/>
      <c r="G43" s="103"/>
      <c r="H43" s="100">
        <v>295022.0517209958</v>
      </c>
      <c r="I43" s="103">
        <v>0.04876767918628174</v>
      </c>
      <c r="J43" s="100">
        <v>261641.6120651148</v>
      </c>
      <c r="K43" s="103">
        <v>0.010307491877469273</v>
      </c>
      <c r="L43" s="100"/>
      <c r="M43" s="103"/>
      <c r="N43" s="100">
        <v>383043.9564</v>
      </c>
      <c r="O43" s="103">
        <v>0.10860459909705758</v>
      </c>
      <c r="P43" s="100">
        <v>1447171.5054</v>
      </c>
      <c r="Q43" s="103">
        <v>0.09792664854341887</v>
      </c>
      <c r="R43" s="100">
        <v>28170.223102214004</v>
      </c>
      <c r="S43" s="103">
        <v>0.007130278928637246</v>
      </c>
      <c r="T43" s="100">
        <v>114195.44250000002</v>
      </c>
      <c r="U43" s="103">
        <v>0.02248899311697237</v>
      </c>
      <c r="V43" s="100"/>
      <c r="W43" s="103"/>
      <c r="X43" s="100"/>
      <c r="Y43" s="103"/>
      <c r="Z43" s="100">
        <v>2607024.611888325</v>
      </c>
      <c r="AA43" s="101">
        <v>0.025284972838950422</v>
      </c>
    </row>
    <row r="44" spans="1:27" s="2" customFormat="1" ht="15">
      <c r="A44" s="102" t="s">
        <v>1505</v>
      </c>
      <c r="B44" s="100">
        <v>15421.1874</v>
      </c>
      <c r="C44" s="103">
        <v>0.018128081790533532</v>
      </c>
      <c r="D44" s="100"/>
      <c r="E44" s="103"/>
      <c r="F44" s="100"/>
      <c r="G44" s="103"/>
      <c r="H44" s="100">
        <v>226435.09750387323</v>
      </c>
      <c r="I44" s="103">
        <v>0.037430131500903796</v>
      </c>
      <c r="J44" s="100">
        <v>261641.6120651148</v>
      </c>
      <c r="K44" s="103">
        <v>0.010307491877469273</v>
      </c>
      <c r="L44" s="100"/>
      <c r="M44" s="103"/>
      <c r="N44" s="100">
        <v>113058.7764</v>
      </c>
      <c r="O44" s="103">
        <v>0.0320555980068868</v>
      </c>
      <c r="P44" s="100">
        <v>601557.5454</v>
      </c>
      <c r="Q44" s="103">
        <v>0.040705966160344734</v>
      </c>
      <c r="R44" s="100">
        <v>11708.567400000002</v>
      </c>
      <c r="S44" s="103">
        <v>0.0029636027770822857</v>
      </c>
      <c r="T44" s="100"/>
      <c r="U44" s="103"/>
      <c r="V44" s="100"/>
      <c r="W44" s="103"/>
      <c r="X44" s="100"/>
      <c r="Y44" s="103"/>
      <c r="Z44" s="100">
        <v>1229822.786168988</v>
      </c>
      <c r="AA44" s="101">
        <v>0.01192778756410806</v>
      </c>
    </row>
    <row r="45" spans="1:27" s="2" customFormat="1" ht="15">
      <c r="A45" s="102" t="s">
        <v>1506</v>
      </c>
      <c r="B45" s="100">
        <v>62358.63330000001</v>
      </c>
      <c r="C45" s="103">
        <v>0.07330449825207934</v>
      </c>
      <c r="D45" s="100"/>
      <c r="E45" s="103"/>
      <c r="F45" s="100"/>
      <c r="G45" s="103"/>
      <c r="H45" s="100">
        <v>68586.9542171226</v>
      </c>
      <c r="I45" s="103">
        <v>0.011337547685377945</v>
      </c>
      <c r="J45" s="100"/>
      <c r="K45" s="103"/>
      <c r="L45" s="100"/>
      <c r="M45" s="103"/>
      <c r="N45" s="100">
        <v>269985.18</v>
      </c>
      <c r="O45" s="103">
        <v>0.07654900109017078</v>
      </c>
      <c r="P45" s="100">
        <v>845613.96</v>
      </c>
      <c r="Q45" s="103">
        <v>0.057220682383074144</v>
      </c>
      <c r="R45" s="100">
        <v>16461.655702214004</v>
      </c>
      <c r="S45" s="103">
        <v>0.004166676151554961</v>
      </c>
      <c r="T45" s="100">
        <v>114195.44250000002</v>
      </c>
      <c r="U45" s="103">
        <v>0.02248899311697237</v>
      </c>
      <c r="V45" s="100"/>
      <c r="W45" s="103"/>
      <c r="X45" s="100"/>
      <c r="Y45" s="103"/>
      <c r="Z45" s="100">
        <v>1377201.825719337</v>
      </c>
      <c r="AA45" s="101">
        <v>0.013357185274842363</v>
      </c>
    </row>
    <row r="46" spans="1:27" ht="15">
      <c r="A46" s="97" t="s">
        <v>416</v>
      </c>
      <c r="B46" s="98">
        <v>16533.705958</v>
      </c>
      <c r="C46" s="99">
        <v>0.019435881695287326</v>
      </c>
      <c r="D46" s="98">
        <v>446862.93215079996</v>
      </c>
      <c r="E46" s="99">
        <v>0.06043606995660207</v>
      </c>
      <c r="F46" s="98"/>
      <c r="G46" s="99"/>
      <c r="H46" s="98">
        <v>419895.686680899</v>
      </c>
      <c r="I46" s="99">
        <v>0.06940951708627904</v>
      </c>
      <c r="J46" s="98">
        <v>3302228.900294234</v>
      </c>
      <c r="K46" s="99">
        <v>0.13009282926622595</v>
      </c>
      <c r="L46" s="98">
        <v>764138.4414953508</v>
      </c>
      <c r="M46" s="99">
        <v>0.17754039974076163</v>
      </c>
      <c r="N46" s="98">
        <v>218393.273032</v>
      </c>
      <c r="O46" s="99">
        <v>0.06192112802418464</v>
      </c>
      <c r="P46" s="98">
        <v>3500112.15492796</v>
      </c>
      <c r="Q46" s="99">
        <v>0.23684425210088775</v>
      </c>
      <c r="R46" s="98">
        <v>1090106.46964208</v>
      </c>
      <c r="S46" s="99">
        <v>0.27592125068577</v>
      </c>
      <c r="T46" s="98">
        <v>31576.120048967125</v>
      </c>
      <c r="U46" s="99">
        <v>0.006218419324763462</v>
      </c>
      <c r="V46" s="98">
        <v>542484.5305055187</v>
      </c>
      <c r="W46" s="99">
        <v>0.02644105523983172</v>
      </c>
      <c r="X46" s="98">
        <v>57357.77203676041</v>
      </c>
      <c r="Y46" s="99">
        <v>0.01493855807879717</v>
      </c>
      <c r="Z46" s="98">
        <v>10389689.986772573</v>
      </c>
      <c r="AA46" s="99">
        <v>0.10076737592836846</v>
      </c>
    </row>
    <row r="47" spans="1:27" s="2" customFormat="1" ht="15">
      <c r="A47" s="90" t="s">
        <v>391</v>
      </c>
      <c r="B47" s="100">
        <v>16533.705958</v>
      </c>
      <c r="C47" s="103">
        <v>0.019435881695287326</v>
      </c>
      <c r="D47" s="100">
        <v>446862.93215079996</v>
      </c>
      <c r="E47" s="103">
        <v>0.06043606995660207</v>
      </c>
      <c r="F47" s="100"/>
      <c r="G47" s="103"/>
      <c r="H47" s="100">
        <v>419895.686680899</v>
      </c>
      <c r="I47" s="103">
        <v>0.06940951708627904</v>
      </c>
      <c r="J47" s="100">
        <v>3302228.900294234</v>
      </c>
      <c r="K47" s="103">
        <v>0.13009282926622595</v>
      </c>
      <c r="L47" s="100">
        <v>764138.4414953508</v>
      </c>
      <c r="M47" s="103">
        <v>0.17754039974076163</v>
      </c>
      <c r="N47" s="100">
        <v>218393.273032</v>
      </c>
      <c r="O47" s="103">
        <v>0.06192112802418464</v>
      </c>
      <c r="P47" s="100">
        <v>3500112.15492796</v>
      </c>
      <c r="Q47" s="103">
        <v>0.23684425210088775</v>
      </c>
      <c r="R47" s="100">
        <v>1090106.46964208</v>
      </c>
      <c r="S47" s="103">
        <v>0.27592125068577</v>
      </c>
      <c r="T47" s="100">
        <v>31576.120048967125</v>
      </c>
      <c r="U47" s="103">
        <v>0.006218419324763462</v>
      </c>
      <c r="V47" s="100">
        <v>542484.5305055187</v>
      </c>
      <c r="W47" s="103">
        <v>0.02644105523983172</v>
      </c>
      <c r="X47" s="100">
        <v>57357.77203676041</v>
      </c>
      <c r="Y47" s="103">
        <v>0.01493855807879717</v>
      </c>
      <c r="Z47" s="100">
        <v>10389689.986772573</v>
      </c>
      <c r="AA47" s="101">
        <v>0.10076737592836846</v>
      </c>
    </row>
    <row r="48" spans="1:27" s="2" customFormat="1" ht="15">
      <c r="A48" s="102" t="s">
        <v>1505</v>
      </c>
      <c r="B48" s="100">
        <v>9311.189778</v>
      </c>
      <c r="C48" s="103">
        <v>0.010945590990144102</v>
      </c>
      <c r="D48" s="100">
        <v>154839.03471079998</v>
      </c>
      <c r="E48" s="103">
        <v>0.020941237369486505</v>
      </c>
      <c r="F48" s="100"/>
      <c r="G48" s="103"/>
      <c r="H48" s="100">
        <v>171163.1227529267</v>
      </c>
      <c r="I48" s="103">
        <v>0.028293574023513728</v>
      </c>
      <c r="J48" s="100">
        <v>1331184.5696565446</v>
      </c>
      <c r="K48" s="103">
        <v>0.052442629560516804</v>
      </c>
      <c r="L48" s="100">
        <v>296883.3058795054</v>
      </c>
      <c r="M48" s="103">
        <v>0.06897805154136706</v>
      </c>
      <c r="N48" s="100">
        <v>100841.94212399998</v>
      </c>
      <c r="O48" s="103">
        <v>0.02859175432364478</v>
      </c>
      <c r="P48" s="100">
        <v>1526722.798568</v>
      </c>
      <c r="Q48" s="103">
        <v>0.103309695057373</v>
      </c>
      <c r="R48" s="100">
        <v>478528.78552160005</v>
      </c>
      <c r="S48" s="103">
        <v>0.12112235333638059</v>
      </c>
      <c r="T48" s="100"/>
      <c r="U48" s="103"/>
      <c r="V48" s="100">
        <v>78158.7024163481</v>
      </c>
      <c r="W48" s="103">
        <v>0.003809506910986848</v>
      </c>
      <c r="X48" s="100">
        <v>8020.084470009437</v>
      </c>
      <c r="Y48" s="103">
        <v>0.002088792737195411</v>
      </c>
      <c r="Z48" s="100">
        <v>4155653.535877735</v>
      </c>
      <c r="AA48" s="101">
        <v>0.040304792790831497</v>
      </c>
    </row>
    <row r="49" spans="1:27" s="2" customFormat="1" ht="15">
      <c r="A49" s="102" t="s">
        <v>1506</v>
      </c>
      <c r="B49" s="100">
        <v>7222.5161800000005</v>
      </c>
      <c r="C49" s="103">
        <v>0.008490290705143224</v>
      </c>
      <c r="D49" s="100">
        <v>292023.89744</v>
      </c>
      <c r="E49" s="103">
        <v>0.039494832587115565</v>
      </c>
      <c r="F49" s="100"/>
      <c r="G49" s="103"/>
      <c r="H49" s="100">
        <v>248732.56392797228</v>
      </c>
      <c r="I49" s="103">
        <v>0.041115943062765316</v>
      </c>
      <c r="J49" s="100">
        <v>1971044.3306376892</v>
      </c>
      <c r="K49" s="103">
        <v>0.07765019970570915</v>
      </c>
      <c r="L49" s="100">
        <v>467255.13561584544</v>
      </c>
      <c r="M49" s="103">
        <v>0.10856234819939459</v>
      </c>
      <c r="N49" s="100">
        <v>117551.330908</v>
      </c>
      <c r="O49" s="103">
        <v>0.03332937370053986</v>
      </c>
      <c r="P49" s="100">
        <v>1973389.35635996</v>
      </c>
      <c r="Q49" s="103">
        <v>0.13353455704351475</v>
      </c>
      <c r="R49" s="100">
        <v>611577.68412048</v>
      </c>
      <c r="S49" s="103">
        <v>0.15479889734938942</v>
      </c>
      <c r="T49" s="100">
        <v>31576.120048967125</v>
      </c>
      <c r="U49" s="103">
        <v>0.006218419324763462</v>
      </c>
      <c r="V49" s="100">
        <v>464325.8280891705</v>
      </c>
      <c r="W49" s="103">
        <v>0.02263154832884487</v>
      </c>
      <c r="X49" s="100">
        <v>49337.687566750974</v>
      </c>
      <c r="Y49" s="103">
        <v>0.012849765341601758</v>
      </c>
      <c r="Z49" s="100">
        <v>6234036.450894837</v>
      </c>
      <c r="AA49" s="101">
        <v>0.06046258313753696</v>
      </c>
    </row>
    <row r="50" spans="1:27" ht="15">
      <c r="A50" s="97" t="s">
        <v>417</v>
      </c>
      <c r="B50" s="98"/>
      <c r="C50" s="99"/>
      <c r="D50" s="98"/>
      <c r="E50" s="99"/>
      <c r="F50" s="98"/>
      <c r="G50" s="99"/>
      <c r="H50" s="98"/>
      <c r="I50" s="99"/>
      <c r="J50" s="98"/>
      <c r="K50" s="99"/>
      <c r="L50" s="98"/>
      <c r="M50" s="99"/>
      <c r="N50" s="98">
        <v>5332.2346800000005</v>
      </c>
      <c r="O50" s="99">
        <v>0.0015118505331750674</v>
      </c>
      <c r="P50" s="98">
        <v>308691.95268300007</v>
      </c>
      <c r="Q50" s="99">
        <v>0.020888449120074717</v>
      </c>
      <c r="R50" s="98">
        <v>173119.88594400004</v>
      </c>
      <c r="S50" s="99">
        <v>0.04381907343778087</v>
      </c>
      <c r="T50" s="98"/>
      <c r="U50" s="99"/>
      <c r="V50" s="98"/>
      <c r="W50" s="99"/>
      <c r="X50" s="98"/>
      <c r="Y50" s="99"/>
      <c r="Z50" s="98">
        <v>487144.073307</v>
      </c>
      <c r="AA50" s="99">
        <v>0.004724705937203022</v>
      </c>
    </row>
    <row r="51" spans="1:27" s="2" customFormat="1" ht="15">
      <c r="A51" s="90" t="s">
        <v>391</v>
      </c>
      <c r="B51" s="100"/>
      <c r="C51" s="103"/>
      <c r="D51" s="100"/>
      <c r="E51" s="103"/>
      <c r="F51" s="100"/>
      <c r="G51" s="103"/>
      <c r="H51" s="100"/>
      <c r="I51" s="103"/>
      <c r="J51" s="100"/>
      <c r="K51" s="103"/>
      <c r="L51" s="100"/>
      <c r="M51" s="103"/>
      <c r="N51" s="100">
        <v>5332.2346800000005</v>
      </c>
      <c r="O51" s="103">
        <v>0.0015118505331750674</v>
      </c>
      <c r="P51" s="100">
        <v>308691.95268300007</v>
      </c>
      <c r="Q51" s="103">
        <v>0.020888449120074717</v>
      </c>
      <c r="R51" s="100">
        <v>173119.88594400004</v>
      </c>
      <c r="S51" s="103">
        <v>0.04381907343778087</v>
      </c>
      <c r="T51" s="100"/>
      <c r="U51" s="103"/>
      <c r="V51" s="100"/>
      <c r="W51" s="103"/>
      <c r="X51" s="100"/>
      <c r="Y51" s="103"/>
      <c r="Z51" s="100">
        <v>487144.073307</v>
      </c>
      <c r="AA51" s="101">
        <v>0.004724705937203022</v>
      </c>
    </row>
    <row r="52" spans="1:27" s="2" customFormat="1" ht="15">
      <c r="A52" s="102" t="s">
        <v>1505</v>
      </c>
      <c r="B52" s="100"/>
      <c r="C52" s="103"/>
      <c r="D52" s="100"/>
      <c r="E52" s="103"/>
      <c r="F52" s="100"/>
      <c r="G52" s="103"/>
      <c r="H52" s="100"/>
      <c r="I52" s="103"/>
      <c r="J52" s="100"/>
      <c r="K52" s="103"/>
      <c r="L52" s="100"/>
      <c r="M52" s="103"/>
      <c r="N52" s="100">
        <v>1777.4115600000002</v>
      </c>
      <c r="O52" s="103">
        <v>0.0005039501777250225</v>
      </c>
      <c r="P52" s="100">
        <v>103534.22337000002</v>
      </c>
      <c r="Q52" s="103">
        <v>0.0070059142723152565</v>
      </c>
      <c r="R52" s="100">
        <v>65853.09829800001</v>
      </c>
      <c r="S52" s="103">
        <v>0.01666834364342691</v>
      </c>
      <c r="T52" s="100"/>
      <c r="U52" s="103"/>
      <c r="V52" s="100"/>
      <c r="W52" s="103"/>
      <c r="X52" s="100"/>
      <c r="Y52" s="103"/>
      <c r="Z52" s="100">
        <v>171164.73322800003</v>
      </c>
      <c r="AA52" s="101">
        <v>0.0016600900547392172</v>
      </c>
    </row>
    <row r="53" spans="1:27" s="2" customFormat="1" ht="15">
      <c r="A53" s="102" t="s">
        <v>1506</v>
      </c>
      <c r="B53" s="100"/>
      <c r="C53" s="103"/>
      <c r="D53" s="100"/>
      <c r="E53" s="103"/>
      <c r="F53" s="100"/>
      <c r="G53" s="103"/>
      <c r="H53" s="100"/>
      <c r="I53" s="103"/>
      <c r="J53" s="100"/>
      <c r="K53" s="103"/>
      <c r="L53" s="100"/>
      <c r="M53" s="103"/>
      <c r="N53" s="100">
        <v>3554.8231200000005</v>
      </c>
      <c r="O53" s="103">
        <v>0.001007900355450045</v>
      </c>
      <c r="P53" s="100">
        <v>205157.72931300005</v>
      </c>
      <c r="Q53" s="103">
        <v>0.01388253484775946</v>
      </c>
      <c r="R53" s="100">
        <v>107266.78764600001</v>
      </c>
      <c r="S53" s="103">
        <v>0.027150729794353956</v>
      </c>
      <c r="T53" s="100"/>
      <c r="U53" s="103"/>
      <c r="V53" s="100"/>
      <c r="W53" s="103"/>
      <c r="X53" s="100"/>
      <c r="Y53" s="103"/>
      <c r="Z53" s="100">
        <v>315979.340079</v>
      </c>
      <c r="AA53" s="101">
        <v>0.0030646158824638044</v>
      </c>
    </row>
    <row r="54" spans="1:27" ht="15">
      <c r="A54" s="97" t="s">
        <v>421</v>
      </c>
      <c r="B54" s="98"/>
      <c r="C54" s="99"/>
      <c r="D54" s="98"/>
      <c r="E54" s="99"/>
      <c r="F54" s="98"/>
      <c r="G54" s="99"/>
      <c r="H54" s="98"/>
      <c r="I54" s="99"/>
      <c r="J54" s="98"/>
      <c r="K54" s="99"/>
      <c r="L54" s="98"/>
      <c r="M54" s="99"/>
      <c r="N54" s="98"/>
      <c r="O54" s="99"/>
      <c r="P54" s="98"/>
      <c r="Q54" s="99"/>
      <c r="R54" s="98"/>
      <c r="S54" s="99"/>
      <c r="T54" s="98"/>
      <c r="U54" s="99"/>
      <c r="V54" s="98">
        <v>397595.5621464</v>
      </c>
      <c r="W54" s="99">
        <v>0.019379070979274608</v>
      </c>
      <c r="X54" s="98">
        <v>59639.33432195999</v>
      </c>
      <c r="Y54" s="99">
        <v>0.015532780090872592</v>
      </c>
      <c r="Z54" s="98">
        <v>457234.89646836</v>
      </c>
      <c r="AA54" s="99">
        <v>0.004434623242719901</v>
      </c>
    </row>
    <row r="55" spans="1:27" s="2" customFormat="1" ht="15">
      <c r="A55" s="90" t="s">
        <v>391</v>
      </c>
      <c r="B55" s="100"/>
      <c r="C55" s="103"/>
      <c r="D55" s="100"/>
      <c r="E55" s="103"/>
      <c r="F55" s="100"/>
      <c r="G55" s="103"/>
      <c r="H55" s="100"/>
      <c r="I55" s="103"/>
      <c r="J55" s="100"/>
      <c r="K55" s="103"/>
      <c r="L55" s="100"/>
      <c r="M55" s="103"/>
      <c r="N55" s="100"/>
      <c r="O55" s="103"/>
      <c r="P55" s="100"/>
      <c r="Q55" s="103"/>
      <c r="R55" s="100"/>
      <c r="S55" s="103"/>
      <c r="T55" s="100"/>
      <c r="U55" s="103"/>
      <c r="V55" s="100">
        <v>397595.5621464</v>
      </c>
      <c r="W55" s="103">
        <v>0.019379070979274608</v>
      </c>
      <c r="X55" s="100">
        <v>59639.33432195999</v>
      </c>
      <c r="Y55" s="103">
        <v>0.015532780090872592</v>
      </c>
      <c r="Z55" s="100">
        <v>457234.89646836</v>
      </c>
      <c r="AA55" s="101">
        <v>0.004434623242719901</v>
      </c>
    </row>
    <row r="56" spans="1:27" s="2" customFormat="1" ht="15">
      <c r="A56" s="102" t="s">
        <v>1506</v>
      </c>
      <c r="B56" s="100"/>
      <c r="C56" s="103"/>
      <c r="D56" s="100"/>
      <c r="E56" s="103"/>
      <c r="F56" s="100"/>
      <c r="G56" s="103"/>
      <c r="H56" s="100"/>
      <c r="I56" s="103"/>
      <c r="J56" s="100"/>
      <c r="K56" s="103"/>
      <c r="L56" s="100"/>
      <c r="M56" s="103"/>
      <c r="N56" s="100"/>
      <c r="O56" s="103"/>
      <c r="P56" s="100"/>
      <c r="Q56" s="103"/>
      <c r="R56" s="100"/>
      <c r="S56" s="103"/>
      <c r="T56" s="100"/>
      <c r="U56" s="103"/>
      <c r="V56" s="100">
        <v>397595.5621464</v>
      </c>
      <c r="W56" s="103">
        <v>0.019379070979274608</v>
      </c>
      <c r="X56" s="100">
        <v>59639.33432195999</v>
      </c>
      <c r="Y56" s="103">
        <v>0.015532780090872592</v>
      </c>
      <c r="Z56" s="100">
        <v>457234.89646836</v>
      </c>
      <c r="AA56" s="101">
        <v>0.004434623242719901</v>
      </c>
    </row>
    <row r="57" spans="1:27" ht="15">
      <c r="A57" s="97" t="s">
        <v>418</v>
      </c>
      <c r="B57" s="98"/>
      <c r="C57" s="99"/>
      <c r="D57" s="98"/>
      <c r="E57" s="99"/>
      <c r="F57" s="98"/>
      <c r="G57" s="99"/>
      <c r="H57" s="98"/>
      <c r="I57" s="99"/>
      <c r="J57" s="98">
        <v>1312730.9863915718</v>
      </c>
      <c r="K57" s="99">
        <v>0.05171564214397936</v>
      </c>
      <c r="L57" s="98">
        <v>406716.5360624036</v>
      </c>
      <c r="M57" s="99">
        <v>0.09449677240735489</v>
      </c>
      <c r="N57" s="98"/>
      <c r="O57" s="99"/>
      <c r="P57" s="98">
        <v>36418.7384</v>
      </c>
      <c r="Q57" s="99">
        <v>0.0024643692764706317</v>
      </c>
      <c r="R57" s="98">
        <v>31396.033239999997</v>
      </c>
      <c r="S57" s="99">
        <v>0.007946776759335368</v>
      </c>
      <c r="T57" s="98"/>
      <c r="U57" s="99"/>
      <c r="V57" s="98"/>
      <c r="W57" s="99"/>
      <c r="X57" s="98"/>
      <c r="Y57" s="99"/>
      <c r="Z57" s="98">
        <v>1787262.2940939756</v>
      </c>
      <c r="AA57" s="99">
        <v>0.01733427385233378</v>
      </c>
    </row>
    <row r="58" spans="1:27" s="2" customFormat="1" ht="15">
      <c r="A58" s="90" t="s">
        <v>391</v>
      </c>
      <c r="B58" s="100"/>
      <c r="C58" s="103"/>
      <c r="D58" s="100"/>
      <c r="E58" s="103"/>
      <c r="F58" s="100"/>
      <c r="G58" s="103"/>
      <c r="H58" s="100"/>
      <c r="I58" s="103"/>
      <c r="J58" s="100">
        <v>1312730.9863915718</v>
      </c>
      <c r="K58" s="103">
        <v>0.05171564214397936</v>
      </c>
      <c r="L58" s="100">
        <v>406716.5360624036</v>
      </c>
      <c r="M58" s="103">
        <v>0.09449677240735489</v>
      </c>
      <c r="N58" s="100"/>
      <c r="O58" s="103"/>
      <c r="P58" s="100">
        <v>36418.7384</v>
      </c>
      <c r="Q58" s="103">
        <v>0.0024643692764706317</v>
      </c>
      <c r="R58" s="100">
        <v>31396.033239999997</v>
      </c>
      <c r="S58" s="103">
        <v>0.007946776759335368</v>
      </c>
      <c r="T58" s="100"/>
      <c r="U58" s="103"/>
      <c r="V58" s="100"/>
      <c r="W58" s="103"/>
      <c r="X58" s="100"/>
      <c r="Y58" s="103"/>
      <c r="Z58" s="100">
        <v>1787262.2940939756</v>
      </c>
      <c r="AA58" s="101">
        <v>0.01733427385233378</v>
      </c>
    </row>
    <row r="59" spans="1:27" s="2" customFormat="1" ht="15">
      <c r="A59" s="102" t="s">
        <v>1505</v>
      </c>
      <c r="B59" s="100"/>
      <c r="C59" s="103"/>
      <c r="D59" s="100"/>
      <c r="E59" s="103"/>
      <c r="F59" s="100"/>
      <c r="G59" s="103"/>
      <c r="H59" s="100"/>
      <c r="I59" s="103"/>
      <c r="J59" s="100">
        <v>656365.493195786</v>
      </c>
      <c r="K59" s="103">
        <v>0.02585782107198968</v>
      </c>
      <c r="L59" s="100">
        <v>203358.2680312018</v>
      </c>
      <c r="M59" s="103">
        <v>0.047248386203677446</v>
      </c>
      <c r="N59" s="100"/>
      <c r="O59" s="103"/>
      <c r="P59" s="100">
        <v>18209.3692</v>
      </c>
      <c r="Q59" s="103">
        <v>0.0012321846382353158</v>
      </c>
      <c r="R59" s="100">
        <v>15698.016619999999</v>
      </c>
      <c r="S59" s="103">
        <v>0.003973388379667684</v>
      </c>
      <c r="T59" s="100"/>
      <c r="U59" s="103"/>
      <c r="V59" s="100"/>
      <c r="W59" s="103"/>
      <c r="X59" s="100"/>
      <c r="Y59" s="103"/>
      <c r="Z59" s="100">
        <v>893631.1470469878</v>
      </c>
      <c r="AA59" s="101">
        <v>0.00866713692616689</v>
      </c>
    </row>
    <row r="60" spans="1:27" s="2" customFormat="1" ht="15">
      <c r="A60" s="102" t="s">
        <v>1506</v>
      </c>
      <c r="B60" s="100"/>
      <c r="C60" s="103"/>
      <c r="D60" s="100"/>
      <c r="E60" s="103"/>
      <c r="F60" s="100"/>
      <c r="G60" s="103"/>
      <c r="H60" s="100"/>
      <c r="I60" s="103"/>
      <c r="J60" s="100">
        <v>656365.4931957859</v>
      </c>
      <c r="K60" s="103">
        <v>0.02585782107198968</v>
      </c>
      <c r="L60" s="100">
        <v>203358.2680312018</v>
      </c>
      <c r="M60" s="103">
        <v>0.047248386203677446</v>
      </c>
      <c r="N60" s="100"/>
      <c r="O60" s="103"/>
      <c r="P60" s="100">
        <v>18209.3692</v>
      </c>
      <c r="Q60" s="103">
        <v>0.0012321846382353158</v>
      </c>
      <c r="R60" s="100">
        <v>15698.01662</v>
      </c>
      <c r="S60" s="103">
        <v>0.003973388379667684</v>
      </c>
      <c r="T60" s="100"/>
      <c r="U60" s="103"/>
      <c r="V60" s="100"/>
      <c r="W60" s="103"/>
      <c r="X60" s="100"/>
      <c r="Y60" s="103"/>
      <c r="Z60" s="100">
        <v>893631.1470469878</v>
      </c>
      <c r="AA60" s="101">
        <v>0.00866713692616689</v>
      </c>
    </row>
    <row r="61" spans="1:27" ht="15">
      <c r="A61" s="97" t="s">
        <v>419</v>
      </c>
      <c r="B61" s="98"/>
      <c r="C61" s="99"/>
      <c r="D61" s="98"/>
      <c r="E61" s="99"/>
      <c r="F61" s="98"/>
      <c r="G61" s="99"/>
      <c r="H61" s="98">
        <v>216002.83163083205</v>
      </c>
      <c r="I61" s="99">
        <v>0.03570565906803087</v>
      </c>
      <c r="J61" s="98">
        <v>788504.1474540997</v>
      </c>
      <c r="K61" s="99">
        <v>0.03106348424887121</v>
      </c>
      <c r="L61" s="98">
        <v>355537.42118568363</v>
      </c>
      <c r="M61" s="99">
        <v>0.08260578509383873</v>
      </c>
      <c r="N61" s="98">
        <v>43287.91524</v>
      </c>
      <c r="O61" s="99">
        <v>0.012273439123206619</v>
      </c>
      <c r="P61" s="98">
        <v>169864.47252</v>
      </c>
      <c r="Q61" s="99">
        <v>0.011494324230687188</v>
      </c>
      <c r="R61" s="98">
        <v>16871.593679999998</v>
      </c>
      <c r="S61" s="99">
        <v>0.004270437208556526</v>
      </c>
      <c r="T61" s="98">
        <v>21010.28274</v>
      </c>
      <c r="U61" s="99">
        <v>0.004137644143946492</v>
      </c>
      <c r="V61" s="98"/>
      <c r="W61" s="99"/>
      <c r="X61" s="98"/>
      <c r="Y61" s="99"/>
      <c r="Z61" s="98">
        <v>1611078.6644506152</v>
      </c>
      <c r="AA61" s="99">
        <v>0.015625506597170293</v>
      </c>
    </row>
    <row r="62" spans="1:27" s="2" customFormat="1" ht="15">
      <c r="A62" s="90" t="s">
        <v>391</v>
      </c>
      <c r="B62" s="100"/>
      <c r="C62" s="103"/>
      <c r="D62" s="100"/>
      <c r="E62" s="103"/>
      <c r="F62" s="100"/>
      <c r="G62" s="103"/>
      <c r="H62" s="100">
        <v>216002.83163083205</v>
      </c>
      <c r="I62" s="103">
        <v>0.03570565906803087</v>
      </c>
      <c r="J62" s="100">
        <v>788504.1474540997</v>
      </c>
      <c r="K62" s="103">
        <v>0.03106348424887121</v>
      </c>
      <c r="L62" s="100">
        <v>355537.42118568363</v>
      </c>
      <c r="M62" s="103">
        <v>0.08260578509383873</v>
      </c>
      <c r="N62" s="100">
        <v>43287.91524</v>
      </c>
      <c r="O62" s="103">
        <v>0.012273439123206619</v>
      </c>
      <c r="P62" s="100">
        <v>169864.47252</v>
      </c>
      <c r="Q62" s="103">
        <v>0.011494324230687188</v>
      </c>
      <c r="R62" s="100">
        <v>16871.593679999998</v>
      </c>
      <c r="S62" s="103">
        <v>0.004270437208556526</v>
      </c>
      <c r="T62" s="100">
        <v>21010.28274</v>
      </c>
      <c r="U62" s="103">
        <v>0.004137644143946492</v>
      </c>
      <c r="V62" s="100"/>
      <c r="W62" s="103"/>
      <c r="X62" s="100"/>
      <c r="Y62" s="103"/>
      <c r="Z62" s="100">
        <v>1611078.6644506152</v>
      </c>
      <c r="AA62" s="101">
        <v>0.015625506597170293</v>
      </c>
    </row>
    <row r="63" spans="1:27" s="2" customFormat="1" ht="15">
      <c r="A63" s="102" t="s">
        <v>1505</v>
      </c>
      <c r="B63" s="100"/>
      <c r="C63" s="103"/>
      <c r="D63" s="100"/>
      <c r="E63" s="103"/>
      <c r="F63" s="100"/>
      <c r="G63" s="103"/>
      <c r="H63" s="100">
        <v>108001.41581541601</v>
      </c>
      <c r="I63" s="103">
        <v>0.017852829534015437</v>
      </c>
      <c r="J63" s="100">
        <v>394252.07372704986</v>
      </c>
      <c r="K63" s="103">
        <v>0.015531742124435605</v>
      </c>
      <c r="L63" s="100">
        <v>177768.71059284182</v>
      </c>
      <c r="M63" s="103">
        <v>0.041302892546919365</v>
      </c>
      <c r="N63" s="100">
        <v>21643.95762</v>
      </c>
      <c r="O63" s="103">
        <v>0.0061367195616033095</v>
      </c>
      <c r="P63" s="100">
        <v>84932.23626</v>
      </c>
      <c r="Q63" s="103">
        <v>0.005747162115343594</v>
      </c>
      <c r="R63" s="100">
        <v>8435.79684</v>
      </c>
      <c r="S63" s="103">
        <v>0.002135218604278263</v>
      </c>
      <c r="T63" s="100"/>
      <c r="U63" s="103"/>
      <c r="V63" s="100"/>
      <c r="W63" s="103"/>
      <c r="X63" s="100"/>
      <c r="Y63" s="103"/>
      <c r="Z63" s="100">
        <v>795034.1908553075</v>
      </c>
      <c r="AA63" s="101">
        <v>0.007710866184440341</v>
      </c>
    </row>
    <row r="64" spans="1:27" s="2" customFormat="1" ht="15">
      <c r="A64" s="102" t="s">
        <v>1506</v>
      </c>
      <c r="B64" s="100"/>
      <c r="C64" s="103"/>
      <c r="D64" s="100"/>
      <c r="E64" s="103"/>
      <c r="F64" s="100"/>
      <c r="G64" s="103"/>
      <c r="H64" s="100">
        <v>108001.41581541602</v>
      </c>
      <c r="I64" s="103">
        <v>0.017852829534015437</v>
      </c>
      <c r="J64" s="100">
        <v>394252.07372704986</v>
      </c>
      <c r="K64" s="103">
        <v>0.015531742124435605</v>
      </c>
      <c r="L64" s="100">
        <v>177768.71059284182</v>
      </c>
      <c r="M64" s="103">
        <v>0.04130289254691937</v>
      </c>
      <c r="N64" s="100">
        <v>21643.95762</v>
      </c>
      <c r="O64" s="103">
        <v>0.006136719561603309</v>
      </c>
      <c r="P64" s="100">
        <v>84932.23626</v>
      </c>
      <c r="Q64" s="103">
        <v>0.005747162115343594</v>
      </c>
      <c r="R64" s="100">
        <v>8435.796839999999</v>
      </c>
      <c r="S64" s="103">
        <v>0.0021352186042782628</v>
      </c>
      <c r="T64" s="100">
        <v>21010.28274</v>
      </c>
      <c r="U64" s="103">
        <v>0.004137644143946492</v>
      </c>
      <c r="V64" s="100"/>
      <c r="W64" s="103"/>
      <c r="X64" s="100"/>
      <c r="Y64" s="103"/>
      <c r="Z64" s="100">
        <v>816044.4735953077</v>
      </c>
      <c r="AA64" s="101">
        <v>0.007914640412729953</v>
      </c>
    </row>
    <row r="65" spans="1:27" ht="15">
      <c r="A65" s="97" t="s">
        <v>997</v>
      </c>
      <c r="B65" s="98"/>
      <c r="C65" s="99"/>
      <c r="D65" s="98"/>
      <c r="E65" s="99"/>
      <c r="F65" s="98"/>
      <c r="G65" s="99"/>
      <c r="H65" s="98"/>
      <c r="I65" s="99"/>
      <c r="J65" s="98">
        <v>131804.2742242116</v>
      </c>
      <c r="K65" s="99">
        <v>0.005192490121348456</v>
      </c>
      <c r="L65" s="98">
        <v>33253.3927857296</v>
      </c>
      <c r="M65" s="99">
        <v>0.007726113917736872</v>
      </c>
      <c r="N65" s="98"/>
      <c r="O65" s="99"/>
      <c r="P65" s="98"/>
      <c r="Q65" s="99"/>
      <c r="R65" s="98"/>
      <c r="S65" s="99"/>
      <c r="T65" s="98"/>
      <c r="U65" s="99"/>
      <c r="V65" s="98"/>
      <c r="W65" s="99"/>
      <c r="X65" s="98"/>
      <c r="Y65" s="99"/>
      <c r="Z65" s="98">
        <v>165057.66700994121</v>
      </c>
      <c r="AA65" s="99">
        <v>0.001600858928671159</v>
      </c>
    </row>
    <row r="66" spans="1:27" s="2" customFormat="1" ht="15">
      <c r="A66" s="90" t="s">
        <v>391</v>
      </c>
      <c r="B66" s="100"/>
      <c r="C66" s="103"/>
      <c r="D66" s="100"/>
      <c r="E66" s="103"/>
      <c r="F66" s="100"/>
      <c r="G66" s="103"/>
      <c r="H66" s="100"/>
      <c r="I66" s="103"/>
      <c r="J66" s="100">
        <v>131804.2742242116</v>
      </c>
      <c r="K66" s="103">
        <v>0.005192490121348456</v>
      </c>
      <c r="L66" s="100">
        <v>33253.3927857296</v>
      </c>
      <c r="M66" s="103">
        <v>0.007726113917736872</v>
      </c>
      <c r="N66" s="100"/>
      <c r="O66" s="103"/>
      <c r="P66" s="100"/>
      <c r="Q66" s="103"/>
      <c r="R66" s="100"/>
      <c r="S66" s="103"/>
      <c r="T66" s="100"/>
      <c r="U66" s="103"/>
      <c r="V66" s="100"/>
      <c r="W66" s="103"/>
      <c r="X66" s="100"/>
      <c r="Y66" s="103"/>
      <c r="Z66" s="100">
        <v>165057.66700994121</v>
      </c>
      <c r="AA66" s="101">
        <v>0.001600858928671159</v>
      </c>
    </row>
    <row r="67" spans="1:27" s="2" customFormat="1" ht="15">
      <c r="A67" s="102" t="s">
        <v>1506</v>
      </c>
      <c r="B67" s="100"/>
      <c r="C67" s="103"/>
      <c r="D67" s="100"/>
      <c r="E67" s="103"/>
      <c r="F67" s="100"/>
      <c r="G67" s="103"/>
      <c r="H67" s="100"/>
      <c r="I67" s="103"/>
      <c r="J67" s="100">
        <v>131804.2742242116</v>
      </c>
      <c r="K67" s="103">
        <v>0.005192490121348456</v>
      </c>
      <c r="L67" s="100">
        <v>33253.3927857296</v>
      </c>
      <c r="M67" s="103">
        <v>0.007726113917736872</v>
      </c>
      <c r="N67" s="100"/>
      <c r="O67" s="103"/>
      <c r="P67" s="100"/>
      <c r="Q67" s="103"/>
      <c r="R67" s="100"/>
      <c r="S67" s="103"/>
      <c r="T67" s="100"/>
      <c r="U67" s="103"/>
      <c r="V67" s="100"/>
      <c r="W67" s="103"/>
      <c r="X67" s="100"/>
      <c r="Y67" s="103"/>
      <c r="Z67" s="100">
        <v>165057.66700994121</v>
      </c>
      <c r="AA67" s="101">
        <v>0.001600858928671159</v>
      </c>
    </row>
    <row r="68" spans="1:27" ht="15">
      <c r="A68" s="97" t="s">
        <v>1509</v>
      </c>
      <c r="B68" s="98"/>
      <c r="C68" s="99"/>
      <c r="D68" s="98"/>
      <c r="E68" s="99"/>
      <c r="F68" s="98"/>
      <c r="G68" s="99"/>
      <c r="H68" s="98"/>
      <c r="I68" s="99"/>
      <c r="J68" s="98">
        <v>77699.269754016</v>
      </c>
      <c r="K68" s="99">
        <v>0.0030609985374784247</v>
      </c>
      <c r="L68" s="98">
        <v>13528.453307115598</v>
      </c>
      <c r="M68" s="99">
        <v>0.003143209237477088</v>
      </c>
      <c r="N68" s="98"/>
      <c r="O68" s="99"/>
      <c r="P68" s="98"/>
      <c r="Q68" s="99"/>
      <c r="R68" s="98"/>
      <c r="S68" s="99"/>
      <c r="T68" s="98"/>
      <c r="U68" s="99"/>
      <c r="V68" s="98"/>
      <c r="W68" s="99"/>
      <c r="X68" s="98"/>
      <c r="Y68" s="99"/>
      <c r="Z68" s="98">
        <v>91227.7230611316</v>
      </c>
      <c r="AA68" s="99">
        <v>0.0008847981293468565</v>
      </c>
    </row>
    <row r="69" spans="1:27" s="2" customFormat="1" ht="15">
      <c r="A69" s="90" t="s">
        <v>391</v>
      </c>
      <c r="B69" s="100"/>
      <c r="C69" s="103"/>
      <c r="D69" s="100"/>
      <c r="E69" s="103"/>
      <c r="F69" s="100"/>
      <c r="G69" s="103"/>
      <c r="H69" s="100"/>
      <c r="I69" s="103"/>
      <c r="J69" s="100">
        <v>77699.269754016</v>
      </c>
      <c r="K69" s="103">
        <v>0.0030609985374784247</v>
      </c>
      <c r="L69" s="100">
        <v>13528.453307115598</v>
      </c>
      <c r="M69" s="103">
        <v>0.003143209237477088</v>
      </c>
      <c r="N69" s="100"/>
      <c r="O69" s="103"/>
      <c r="P69" s="100"/>
      <c r="Q69" s="103"/>
      <c r="R69" s="100"/>
      <c r="S69" s="103"/>
      <c r="T69" s="100"/>
      <c r="U69" s="103"/>
      <c r="V69" s="100"/>
      <c r="W69" s="103"/>
      <c r="X69" s="100"/>
      <c r="Y69" s="103"/>
      <c r="Z69" s="100">
        <v>91227.7230611316</v>
      </c>
      <c r="AA69" s="101">
        <v>0.0008847981293468565</v>
      </c>
    </row>
    <row r="70" spans="1:27" s="2" customFormat="1" ht="15">
      <c r="A70" s="102" t="s">
        <v>1505</v>
      </c>
      <c r="B70" s="100"/>
      <c r="C70" s="103"/>
      <c r="D70" s="100"/>
      <c r="E70" s="103"/>
      <c r="F70" s="100"/>
      <c r="G70" s="103"/>
      <c r="H70" s="100"/>
      <c r="I70" s="103"/>
      <c r="J70" s="100">
        <v>27110.147294002</v>
      </c>
      <c r="K70" s="103">
        <v>0.0010680167455946474</v>
      </c>
      <c r="L70" s="100">
        <v>4471.9850379156</v>
      </c>
      <c r="M70" s="103">
        <v>0.001039023779136848</v>
      </c>
      <c r="N70" s="100"/>
      <c r="O70" s="103"/>
      <c r="P70" s="100"/>
      <c r="Q70" s="103"/>
      <c r="R70" s="100"/>
      <c r="S70" s="103"/>
      <c r="T70" s="100"/>
      <c r="U70" s="103"/>
      <c r="V70" s="100"/>
      <c r="W70" s="103"/>
      <c r="X70" s="100"/>
      <c r="Y70" s="103"/>
      <c r="Z70" s="100">
        <v>31582.1323319176</v>
      </c>
      <c r="AA70" s="101">
        <v>0.000306308331178456</v>
      </c>
    </row>
    <row r="71" spans="1:27" s="2" customFormat="1" ht="15">
      <c r="A71" s="102" t="s">
        <v>1506</v>
      </c>
      <c r="B71" s="100"/>
      <c r="C71" s="103"/>
      <c r="D71" s="100"/>
      <c r="E71" s="103"/>
      <c r="F71" s="100"/>
      <c r="G71" s="103"/>
      <c r="H71" s="100"/>
      <c r="I71" s="103"/>
      <c r="J71" s="100">
        <v>50589.122460014</v>
      </c>
      <c r="K71" s="103">
        <v>0.0019929817918837773</v>
      </c>
      <c r="L71" s="100">
        <v>9056.468269199999</v>
      </c>
      <c r="M71" s="103">
        <v>0.00210418545834024</v>
      </c>
      <c r="N71" s="100"/>
      <c r="O71" s="103"/>
      <c r="P71" s="100"/>
      <c r="Q71" s="103"/>
      <c r="R71" s="100"/>
      <c r="S71" s="103"/>
      <c r="T71" s="100"/>
      <c r="U71" s="103"/>
      <c r="V71" s="100"/>
      <c r="W71" s="103"/>
      <c r="X71" s="100"/>
      <c r="Y71" s="103"/>
      <c r="Z71" s="100">
        <v>59645.590729214</v>
      </c>
      <c r="AA71" s="101">
        <v>0.0005784897981684005</v>
      </c>
    </row>
    <row r="72" spans="1:27" ht="15">
      <c r="A72" s="97" t="s">
        <v>391</v>
      </c>
      <c r="B72" s="98">
        <v>97541.85</v>
      </c>
      <c r="C72" s="99">
        <v>0.11466345547424922</v>
      </c>
      <c r="D72" s="98">
        <v>212203.29</v>
      </c>
      <c r="E72" s="99">
        <v>0.02869947797579513</v>
      </c>
      <c r="F72" s="98">
        <v>15925.2</v>
      </c>
      <c r="G72" s="99">
        <v>0.006473432116674751</v>
      </c>
      <c r="H72" s="98">
        <v>3215909.123972562</v>
      </c>
      <c r="I72" s="99">
        <v>0.5315955994992797</v>
      </c>
      <c r="J72" s="98">
        <v>8814032.246261097</v>
      </c>
      <c r="K72" s="99">
        <v>0.34723286203984455</v>
      </c>
      <c r="L72" s="98">
        <v>1071383.6636301</v>
      </c>
      <c r="M72" s="99">
        <v>0.24892594533574058</v>
      </c>
      <c r="N72" s="98">
        <v>1567039.6799999997</v>
      </c>
      <c r="O72" s="99">
        <v>0.4443033583275233</v>
      </c>
      <c r="P72" s="98">
        <v>2357208.2909999997</v>
      </c>
      <c r="Q72" s="99">
        <v>0.15950667007680427</v>
      </c>
      <c r="R72" s="98">
        <v>1369169.0699999998</v>
      </c>
      <c r="S72" s="99">
        <v>0.3465559123951552</v>
      </c>
      <c r="T72" s="98">
        <v>1628351.7</v>
      </c>
      <c r="U72" s="99">
        <v>0.3206782107202768</v>
      </c>
      <c r="V72" s="98">
        <v>5565857.4</v>
      </c>
      <c r="W72" s="99">
        <v>0.27128357528146885</v>
      </c>
      <c r="X72" s="98">
        <v>951530.7</v>
      </c>
      <c r="Y72" s="99">
        <v>0.24782163115747413</v>
      </c>
      <c r="Z72" s="98">
        <v>26866152.21486377</v>
      </c>
      <c r="AA72" s="99">
        <v>0.2605690509948425</v>
      </c>
    </row>
    <row r="73" spans="1:27" s="2" customFormat="1" ht="15">
      <c r="A73" s="90" t="s">
        <v>390</v>
      </c>
      <c r="B73" s="100">
        <v>97541.85</v>
      </c>
      <c r="C73" s="103">
        <v>0.11466345547424922</v>
      </c>
      <c r="D73" s="100">
        <v>212203.29</v>
      </c>
      <c r="E73" s="103">
        <v>0.02869947797579513</v>
      </c>
      <c r="F73" s="100">
        <v>15925.2</v>
      </c>
      <c r="G73" s="103">
        <v>0.006473432116674751</v>
      </c>
      <c r="H73" s="100">
        <v>3215909.123972562</v>
      </c>
      <c r="I73" s="103">
        <v>0.5315955994992797</v>
      </c>
      <c r="J73" s="100">
        <v>8814032.246261097</v>
      </c>
      <c r="K73" s="103">
        <v>0.34723286203984455</v>
      </c>
      <c r="L73" s="100">
        <v>1071383.6636301</v>
      </c>
      <c r="M73" s="103">
        <v>0.24892594533574058</v>
      </c>
      <c r="N73" s="100">
        <v>1567039.6799999997</v>
      </c>
      <c r="O73" s="103">
        <v>0.4443033583275233</v>
      </c>
      <c r="P73" s="100">
        <v>2357208.2909999997</v>
      </c>
      <c r="Q73" s="103">
        <v>0.15950667007680427</v>
      </c>
      <c r="R73" s="100">
        <v>1369169.0699999998</v>
      </c>
      <c r="S73" s="103">
        <v>0.3465559123951552</v>
      </c>
      <c r="T73" s="100">
        <v>1628351.7</v>
      </c>
      <c r="U73" s="103">
        <v>0.3206782107202768</v>
      </c>
      <c r="V73" s="100">
        <v>5565857.4</v>
      </c>
      <c r="W73" s="103">
        <v>0.27128357528146885</v>
      </c>
      <c r="X73" s="100">
        <v>951530.7</v>
      </c>
      <c r="Y73" s="103">
        <v>0.24782163115747413</v>
      </c>
      <c r="Z73" s="100">
        <v>26866152.21486377</v>
      </c>
      <c r="AA73" s="101">
        <v>0.2605690509948425</v>
      </c>
    </row>
    <row r="74" spans="1:27" s="2" customFormat="1" ht="15">
      <c r="A74" s="102" t="s">
        <v>1505</v>
      </c>
      <c r="B74" s="100">
        <v>47775.6</v>
      </c>
      <c r="C74" s="103">
        <v>0.05616169247718329</v>
      </c>
      <c r="D74" s="100">
        <v>132577.29</v>
      </c>
      <c r="E74" s="103">
        <v>0.017930443088067127</v>
      </c>
      <c r="F74" s="100"/>
      <c r="G74" s="103"/>
      <c r="H74" s="100">
        <v>1186247.591512962</v>
      </c>
      <c r="I74" s="103">
        <v>0.19608887417376222</v>
      </c>
      <c r="J74" s="100">
        <v>2480235.8317736993</v>
      </c>
      <c r="K74" s="103">
        <v>0.09771003353951697</v>
      </c>
      <c r="L74" s="100">
        <v>201925.6635825</v>
      </c>
      <c r="M74" s="103">
        <v>0.04691553399695536</v>
      </c>
      <c r="N74" s="100">
        <v>454664.45999999996</v>
      </c>
      <c r="O74" s="103">
        <v>0.12891118780742672</v>
      </c>
      <c r="P74" s="100">
        <v>402111.3</v>
      </c>
      <c r="Q74" s="103">
        <v>0.027209913823968847</v>
      </c>
      <c r="R74" s="100">
        <v>613916.4600000001</v>
      </c>
      <c r="S74" s="103">
        <v>0.15539087435688553</v>
      </c>
      <c r="T74" s="100">
        <v>214990.19999999998</v>
      </c>
      <c r="U74" s="103">
        <v>0.04233893246673581</v>
      </c>
      <c r="V74" s="100">
        <v>1445211.9000000001</v>
      </c>
      <c r="W74" s="103">
        <v>0.07044058499797796</v>
      </c>
      <c r="X74" s="100">
        <v>195083.69999999998</v>
      </c>
      <c r="Y74" s="103">
        <v>0.05080861894023529</v>
      </c>
      <c r="Z74" s="100">
        <v>7374739.996869161</v>
      </c>
      <c r="AA74" s="101">
        <v>0.07152602229562141</v>
      </c>
    </row>
    <row r="75" spans="1:27" s="2" customFormat="1" ht="15">
      <c r="A75" s="102" t="s">
        <v>1506</v>
      </c>
      <c r="B75" s="100">
        <v>49766.25</v>
      </c>
      <c r="C75" s="103">
        <v>0.05850176299706593</v>
      </c>
      <c r="D75" s="100">
        <v>79626</v>
      </c>
      <c r="E75" s="103">
        <v>0.010769034887728002</v>
      </c>
      <c r="F75" s="100">
        <v>15925.2</v>
      </c>
      <c r="G75" s="103">
        <v>0.006473432116674751</v>
      </c>
      <c r="H75" s="100">
        <v>2029661.5324596</v>
      </c>
      <c r="I75" s="103">
        <v>0.33550672532551745</v>
      </c>
      <c r="J75" s="100">
        <v>6333796.414487397</v>
      </c>
      <c r="K75" s="103">
        <v>0.24952282850032756</v>
      </c>
      <c r="L75" s="100">
        <v>869458.0000476</v>
      </c>
      <c r="M75" s="103">
        <v>0.20201041133878522</v>
      </c>
      <c r="N75" s="100">
        <v>1112375.2199999997</v>
      </c>
      <c r="O75" s="103">
        <v>0.3153921705200966</v>
      </c>
      <c r="P75" s="100">
        <v>1955096.991</v>
      </c>
      <c r="Q75" s="103">
        <v>0.13229675625283543</v>
      </c>
      <c r="R75" s="100">
        <v>755252.6099999998</v>
      </c>
      <c r="S75" s="103">
        <v>0.19116503803826967</v>
      </c>
      <c r="T75" s="100">
        <v>1413361.5</v>
      </c>
      <c r="U75" s="103">
        <v>0.278339278253541</v>
      </c>
      <c r="V75" s="100">
        <v>4120645.5</v>
      </c>
      <c r="W75" s="103">
        <v>0.2008429902834909</v>
      </c>
      <c r="X75" s="100">
        <v>756447</v>
      </c>
      <c r="Y75" s="103">
        <v>0.19701301221723885</v>
      </c>
      <c r="Z75" s="100">
        <v>19491412.217994608</v>
      </c>
      <c r="AA75" s="101">
        <v>0.18904302869922107</v>
      </c>
    </row>
    <row r="76" spans="1:27" ht="15">
      <c r="A76" s="28" t="s">
        <v>0</v>
      </c>
      <c r="B76" s="31">
        <v>983750.55852129</v>
      </c>
      <c r="C76" s="33">
        <v>1.1564291467177805</v>
      </c>
      <c r="D76" s="31">
        <v>2638328.985105613</v>
      </c>
      <c r="E76" s="33">
        <v>0.3568213508892367</v>
      </c>
      <c r="F76" s="31">
        <v>163213.39380000002</v>
      </c>
      <c r="G76" s="33">
        <v>0.06634458752771731</v>
      </c>
      <c r="H76" s="31">
        <v>6256679.82748855</v>
      </c>
      <c r="I76" s="33">
        <v>1.0342405010687121</v>
      </c>
      <c r="J76" s="31">
        <v>23402918.464389086</v>
      </c>
      <c r="K76" s="33">
        <v>0.9219687574801076</v>
      </c>
      <c r="L76" s="31">
        <v>4148814.0618580063</v>
      </c>
      <c r="M76" s="33">
        <v>0.963938033991508</v>
      </c>
      <c r="N76" s="31">
        <v>5214996.514981398</v>
      </c>
      <c r="O76" s="33">
        <v>1.4786099515186282</v>
      </c>
      <c r="P76" s="31">
        <v>13622329.010534564</v>
      </c>
      <c r="Q76" s="33">
        <v>0.9217905551482789</v>
      </c>
      <c r="R76" s="31">
        <v>4557034.084065294</v>
      </c>
      <c r="S76" s="33">
        <v>1.1534492995953147</v>
      </c>
      <c r="T76" s="31">
        <v>2121600.145288967</v>
      </c>
      <c r="U76" s="33">
        <v>0.4178157203110024</v>
      </c>
      <c r="V76" s="31">
        <v>9433277.19944417</v>
      </c>
      <c r="W76" s="33">
        <v>0.45978417723860043</v>
      </c>
      <c r="X76" s="31">
        <v>1354478.6448892204</v>
      </c>
      <c r="Y76" s="33">
        <v>0.3527675009796445</v>
      </c>
      <c r="Z76" s="31">
        <v>73897420.89036618</v>
      </c>
      <c r="AA76" s="33">
        <v>0.716715243715327</v>
      </c>
    </row>
  </sheetData>
  <mergeCells count="17">
    <mergeCell ref="A7:A8"/>
    <mergeCell ref="A2:AA2"/>
    <mergeCell ref="A4:AA4"/>
    <mergeCell ref="A5:AA5"/>
    <mergeCell ref="B7:C7"/>
    <mergeCell ref="D7:E7"/>
    <mergeCell ref="F7:G7"/>
    <mergeCell ref="H7:I7"/>
    <mergeCell ref="J7:K7"/>
    <mergeCell ref="L7:M7"/>
    <mergeCell ref="N7:O7"/>
    <mergeCell ref="P7:Q7"/>
    <mergeCell ref="R7:S7"/>
    <mergeCell ref="T7:U7"/>
    <mergeCell ref="V7:W7"/>
    <mergeCell ref="X7:Y7"/>
    <mergeCell ref="Z7:AA7"/>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zoomScale="80" zoomScaleNormal="80" workbookViewId="0" topLeftCell="A1"/>
  </sheetViews>
  <sheetFormatPr defaultColWidth="11.421875" defaultRowHeight="15"/>
  <cols>
    <col min="1" max="1" width="20.57421875" style="22" customWidth="1"/>
    <col min="2" max="2" width="13.140625" style="22" customWidth="1"/>
    <col min="3" max="3" width="9.7109375" style="27" customWidth="1"/>
    <col min="4" max="4" width="13.140625" style="22" customWidth="1"/>
    <col min="5" max="5" width="9.7109375" style="27" customWidth="1"/>
    <col min="6" max="6" width="13.140625" style="22" customWidth="1"/>
    <col min="7" max="7" width="9.7109375" style="27" customWidth="1"/>
    <col min="8" max="8" width="13.140625" style="22" customWidth="1"/>
    <col min="9" max="9" width="9.7109375" style="27" customWidth="1"/>
    <col min="10" max="10" width="13.140625" style="22" customWidth="1"/>
    <col min="11" max="11" width="9.7109375" style="27" customWidth="1"/>
    <col min="12" max="12" width="13.140625" style="22" customWidth="1"/>
    <col min="13" max="13" width="9.7109375" style="27" customWidth="1"/>
    <col min="14" max="14" width="13.140625" style="22" customWidth="1"/>
    <col min="15" max="15" width="9.7109375" style="27" customWidth="1"/>
    <col min="16" max="16" width="13.140625" style="22" customWidth="1"/>
    <col min="17" max="17" width="9.7109375" style="27" customWidth="1"/>
    <col min="18" max="18" width="13.140625" style="22" customWidth="1"/>
    <col min="19" max="19" width="9.7109375" style="27" customWidth="1"/>
    <col min="20" max="20" width="13.140625" style="22" customWidth="1"/>
    <col min="21" max="21" width="9.7109375" style="27" customWidth="1"/>
    <col min="22" max="22" width="13.140625" style="22" customWidth="1"/>
    <col min="23" max="23" width="9.7109375" style="27" customWidth="1"/>
    <col min="24" max="24" width="13.140625" style="22" customWidth="1"/>
    <col min="25" max="25" width="9.7109375" style="27" customWidth="1"/>
    <col min="26" max="26" width="13.140625" style="22" customWidth="1"/>
    <col min="27" max="27" width="9.7109375" style="27" customWidth="1"/>
    <col min="28" max="16384" width="11.421875" style="22" customWidth="1"/>
  </cols>
  <sheetData>
    <row r="1" spans="3:25" ht="14.4" customHeight="1">
      <c r="C1" s="22"/>
      <c r="E1" s="22"/>
      <c r="G1" s="22"/>
      <c r="I1" s="22"/>
      <c r="K1" s="22"/>
      <c r="M1" s="22"/>
      <c r="O1" s="22"/>
      <c r="Q1" s="22"/>
      <c r="S1" s="22"/>
      <c r="U1" s="22"/>
      <c r="W1" s="22"/>
      <c r="Y1" s="22"/>
    </row>
    <row r="2" spans="1:27" ht="15">
      <c r="A2" s="65" t="s">
        <v>13</v>
      </c>
      <c r="B2" s="65"/>
      <c r="C2" s="65"/>
      <c r="D2" s="65"/>
      <c r="E2" s="65"/>
      <c r="F2" s="65"/>
      <c r="G2" s="65"/>
      <c r="H2" s="65"/>
      <c r="I2" s="65"/>
      <c r="J2" s="65"/>
      <c r="K2" s="65"/>
      <c r="L2" s="65"/>
      <c r="M2" s="65"/>
      <c r="N2" s="65"/>
      <c r="O2" s="65"/>
      <c r="P2" s="65"/>
      <c r="Q2" s="65"/>
      <c r="R2" s="65"/>
      <c r="S2" s="65"/>
      <c r="T2" s="65"/>
      <c r="U2" s="65"/>
      <c r="V2" s="65"/>
      <c r="W2" s="65"/>
      <c r="X2" s="65"/>
      <c r="Y2" s="65"/>
      <c r="Z2" s="65"/>
      <c r="AA2" s="65"/>
    </row>
    <row r="3" spans="1:27" ht="14.4" customHeight="1">
      <c r="A3" s="44"/>
      <c r="B3" s="44"/>
      <c r="C3" s="36"/>
      <c r="D3" s="44"/>
      <c r="E3" s="36"/>
      <c r="F3" s="44"/>
      <c r="G3" s="36"/>
      <c r="H3" s="44"/>
      <c r="I3" s="36"/>
      <c r="J3"/>
      <c r="K3" s="35"/>
      <c r="L3"/>
      <c r="M3" s="35"/>
      <c r="N3"/>
      <c r="O3" s="35"/>
      <c r="P3"/>
      <c r="Q3" s="35"/>
      <c r="R3"/>
      <c r="S3" s="35"/>
      <c r="T3" s="21"/>
      <c r="U3" s="35"/>
      <c r="V3"/>
      <c r="W3" s="35"/>
      <c r="X3"/>
      <c r="Y3" s="35"/>
      <c r="Z3"/>
      <c r="AA3" s="35"/>
    </row>
    <row r="4" spans="1:27" ht="14.4" customHeight="1">
      <c r="A4" s="65" t="s">
        <v>1547</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7" ht="14.4" customHeight="1">
      <c r="A5" s="65" t="s">
        <v>1074</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7" ht="14.4" customHeight="1">
      <c r="A6" s="44"/>
      <c r="B6" s="44"/>
      <c r="C6" s="36"/>
      <c r="D6" s="44"/>
      <c r="E6" s="36"/>
      <c r="F6" s="44"/>
      <c r="G6" s="36"/>
      <c r="H6" s="44"/>
      <c r="I6" s="36"/>
      <c r="J6"/>
      <c r="K6" s="35"/>
      <c r="L6"/>
      <c r="M6" s="35"/>
      <c r="N6"/>
      <c r="O6" s="35"/>
      <c r="P6"/>
      <c r="Q6" s="35"/>
      <c r="R6"/>
      <c r="S6" s="35"/>
      <c r="T6"/>
      <c r="U6" s="35"/>
      <c r="V6"/>
      <c r="W6" s="35"/>
      <c r="X6"/>
      <c r="Y6" s="35"/>
      <c r="Z6"/>
      <c r="AA6" s="35"/>
    </row>
    <row r="7" spans="1:27" ht="15">
      <c r="A7" s="70"/>
      <c r="B7" s="67" t="s">
        <v>30</v>
      </c>
      <c r="C7" s="67"/>
      <c r="D7" s="67" t="s">
        <v>31</v>
      </c>
      <c r="E7" s="67"/>
      <c r="F7" s="67" t="s">
        <v>32</v>
      </c>
      <c r="G7" s="67"/>
      <c r="H7" s="67" t="s">
        <v>33</v>
      </c>
      <c r="I7" s="67"/>
      <c r="J7" s="67" t="s">
        <v>34</v>
      </c>
      <c r="K7" s="67"/>
      <c r="L7" s="67" t="s">
        <v>35</v>
      </c>
      <c r="M7" s="67"/>
      <c r="N7" s="67" t="s">
        <v>36</v>
      </c>
      <c r="O7" s="67"/>
      <c r="P7" s="67" t="s">
        <v>37</v>
      </c>
      <c r="Q7" s="67"/>
      <c r="R7" s="67" t="s">
        <v>38</v>
      </c>
      <c r="S7" s="67"/>
      <c r="T7" s="67" t="s">
        <v>39</v>
      </c>
      <c r="U7" s="67"/>
      <c r="V7" s="67" t="s">
        <v>40</v>
      </c>
      <c r="W7" s="67"/>
      <c r="X7" s="67" t="s">
        <v>41</v>
      </c>
      <c r="Y7" s="67"/>
      <c r="Z7" s="67" t="s">
        <v>2</v>
      </c>
      <c r="AA7" s="67"/>
    </row>
    <row r="8" spans="1:27" ht="14.4" customHeight="1">
      <c r="A8" s="67"/>
      <c r="B8" s="51" t="s">
        <v>9</v>
      </c>
      <c r="C8" s="39" t="s">
        <v>10</v>
      </c>
      <c r="D8" s="51" t="s">
        <v>9</v>
      </c>
      <c r="E8" s="39" t="s">
        <v>10</v>
      </c>
      <c r="F8" s="51" t="s">
        <v>9</v>
      </c>
      <c r="G8" s="39" t="s">
        <v>10</v>
      </c>
      <c r="H8" s="51" t="s">
        <v>9</v>
      </c>
      <c r="I8" s="39" t="s">
        <v>10</v>
      </c>
      <c r="J8" s="51" t="s">
        <v>9</v>
      </c>
      <c r="K8" s="39" t="s">
        <v>10</v>
      </c>
      <c r="L8" s="51" t="s">
        <v>9</v>
      </c>
      <c r="M8" s="39" t="s">
        <v>10</v>
      </c>
      <c r="N8" s="51" t="s">
        <v>9</v>
      </c>
      <c r="O8" s="39" t="s">
        <v>10</v>
      </c>
      <c r="P8" s="51" t="s">
        <v>9</v>
      </c>
      <c r="Q8" s="39" t="s">
        <v>10</v>
      </c>
      <c r="R8" s="51" t="s">
        <v>9</v>
      </c>
      <c r="S8" s="39" t="s">
        <v>10</v>
      </c>
      <c r="T8" s="51" t="s">
        <v>9</v>
      </c>
      <c r="U8" s="39" t="s">
        <v>10</v>
      </c>
      <c r="V8" s="51" t="s">
        <v>9</v>
      </c>
      <c r="W8" s="39" t="s">
        <v>10</v>
      </c>
      <c r="X8" s="51" t="s">
        <v>9</v>
      </c>
      <c r="Y8" s="39" t="s">
        <v>10</v>
      </c>
      <c r="Z8" s="51" t="s">
        <v>9</v>
      </c>
      <c r="AA8" s="39" t="s">
        <v>10</v>
      </c>
    </row>
    <row r="9" spans="1:27" ht="15">
      <c r="A9" s="75" t="s">
        <v>1504</v>
      </c>
      <c r="B9" s="76">
        <v>637083.6431074699</v>
      </c>
      <c r="C9" s="77">
        <v>0.7489114871701316</v>
      </c>
      <c r="D9" s="76">
        <v>1979262.762954813</v>
      </c>
      <c r="E9" s="77">
        <v>0.2676858029568395</v>
      </c>
      <c r="F9" s="76">
        <v>147288.1938</v>
      </c>
      <c r="G9" s="77">
        <v>0.059871155411042556</v>
      </c>
      <c r="H9" s="76">
        <v>1548436.5103118997</v>
      </c>
      <c r="I9" s="77">
        <v>0.255959358070732</v>
      </c>
      <c r="J9" s="76">
        <v>6196273.671075749</v>
      </c>
      <c r="K9" s="77">
        <v>0.2441050566501446</v>
      </c>
      <c r="L9" s="76">
        <v>933821.001714</v>
      </c>
      <c r="M9" s="77">
        <v>0.21696455109127075</v>
      </c>
      <c r="N9" s="76">
        <v>2423019.18</v>
      </c>
      <c r="O9" s="77">
        <v>0.6869995525359012</v>
      </c>
      <c r="P9" s="76">
        <v>4057143.7649999997</v>
      </c>
      <c r="Q9" s="77">
        <v>0.27453725428035103</v>
      </c>
      <c r="R9" s="76">
        <v>1450984.7850000001</v>
      </c>
      <c r="S9" s="77">
        <v>0.36726461841353397</v>
      </c>
      <c r="T9" s="76">
        <v>326466.6</v>
      </c>
      <c r="U9" s="77">
        <v>0.06429245300504327</v>
      </c>
      <c r="V9" s="76">
        <v>2633629.9499999997</v>
      </c>
      <c r="W9" s="77">
        <v>0.12836486770292677</v>
      </c>
      <c r="X9" s="76">
        <v>246840.6</v>
      </c>
      <c r="Y9" s="77">
        <v>0.06428845661825691</v>
      </c>
      <c r="Z9" s="76">
        <v>22580250.662963934</v>
      </c>
      <c r="AA9" s="77">
        <v>0.21900101061807406</v>
      </c>
    </row>
    <row r="10" spans="1:27" ht="15">
      <c r="A10" s="75" t="s">
        <v>1510</v>
      </c>
      <c r="B10" s="76">
        <v>637083.6431074699</v>
      </c>
      <c r="C10" s="77">
        <v>0.7489114871701316</v>
      </c>
      <c r="D10" s="76">
        <v>1979262.762954813</v>
      </c>
      <c r="E10" s="77">
        <v>0.2676858029568395</v>
      </c>
      <c r="F10" s="76">
        <v>147288.1938</v>
      </c>
      <c r="G10" s="77">
        <v>0.059871155411042556</v>
      </c>
      <c r="H10" s="76">
        <v>1548436.5103118997</v>
      </c>
      <c r="I10" s="77">
        <v>0.255959358070732</v>
      </c>
      <c r="J10" s="76">
        <v>6196273.671075749</v>
      </c>
      <c r="K10" s="77">
        <v>0.2441050566501446</v>
      </c>
      <c r="L10" s="76">
        <v>933821.001714</v>
      </c>
      <c r="M10" s="77">
        <v>0.21696455109127075</v>
      </c>
      <c r="N10" s="76">
        <v>2423019.18</v>
      </c>
      <c r="O10" s="77">
        <v>0.6869995525359012</v>
      </c>
      <c r="P10" s="76">
        <v>4057143.7649999997</v>
      </c>
      <c r="Q10" s="77">
        <v>0.27453725428035103</v>
      </c>
      <c r="R10" s="76">
        <v>1450984.7850000001</v>
      </c>
      <c r="S10" s="77">
        <v>0.36726461841353397</v>
      </c>
      <c r="T10" s="76">
        <v>326466.6</v>
      </c>
      <c r="U10" s="77">
        <v>0.06429245300504327</v>
      </c>
      <c r="V10" s="76">
        <v>2633629.9499999997</v>
      </c>
      <c r="W10" s="77">
        <v>0.12836486770292677</v>
      </c>
      <c r="X10" s="76">
        <v>246840.6</v>
      </c>
      <c r="Y10" s="77">
        <v>0.06428845661825691</v>
      </c>
      <c r="Z10" s="76">
        <v>22580250.662963934</v>
      </c>
      <c r="AA10" s="77">
        <v>0.21900101061807406</v>
      </c>
    </row>
    <row r="11" spans="1:27" ht="15">
      <c r="A11" s="78" t="s">
        <v>1511</v>
      </c>
      <c r="B11" s="79">
        <v>637083.6431074699</v>
      </c>
      <c r="C11" s="80">
        <v>0.7489114871701316</v>
      </c>
      <c r="D11" s="79">
        <v>1979262.762954813</v>
      </c>
      <c r="E11" s="80">
        <v>0.2676858029568395</v>
      </c>
      <c r="F11" s="79">
        <v>147288.1938</v>
      </c>
      <c r="G11" s="80">
        <v>0.059871155411042556</v>
      </c>
      <c r="H11" s="79">
        <v>1548436.5103118997</v>
      </c>
      <c r="I11" s="80">
        <v>0.255959358070732</v>
      </c>
      <c r="J11" s="79">
        <v>6196273.671075749</v>
      </c>
      <c r="K11" s="80">
        <v>0.2441050566501446</v>
      </c>
      <c r="L11" s="79">
        <v>933821.001714</v>
      </c>
      <c r="M11" s="80">
        <v>0.21696455109127075</v>
      </c>
      <c r="N11" s="79">
        <v>2423019.18</v>
      </c>
      <c r="O11" s="80">
        <v>0.6869995525359012</v>
      </c>
      <c r="P11" s="79">
        <v>4057143.7649999997</v>
      </c>
      <c r="Q11" s="80">
        <v>0.27453725428035103</v>
      </c>
      <c r="R11" s="79">
        <v>1450984.7850000001</v>
      </c>
      <c r="S11" s="80">
        <v>0.36726461841353397</v>
      </c>
      <c r="T11" s="79">
        <v>326466.6</v>
      </c>
      <c r="U11" s="80">
        <v>0.06429245300504327</v>
      </c>
      <c r="V11" s="79">
        <v>2633629.9499999997</v>
      </c>
      <c r="W11" s="80">
        <v>0.12836486770292677</v>
      </c>
      <c r="X11" s="79">
        <v>246840.6</v>
      </c>
      <c r="Y11" s="80">
        <v>0.06428845661825691</v>
      </c>
      <c r="Z11" s="79">
        <v>22580250.662963934</v>
      </c>
      <c r="AA11" s="80">
        <v>0.21900101061807406</v>
      </c>
    </row>
    <row r="12" spans="1:27" ht="15">
      <c r="A12" s="81" t="s">
        <v>1519</v>
      </c>
      <c r="B12" s="82">
        <v>435996.11523507</v>
      </c>
      <c r="C12" s="83">
        <v>0.5125268912390128</v>
      </c>
      <c r="D12" s="82">
        <v>704220.3069999998</v>
      </c>
      <c r="E12" s="83">
        <v>0.09524242150465331</v>
      </c>
      <c r="F12" s="82">
        <v>77937.929</v>
      </c>
      <c r="G12" s="83">
        <v>0.0316809768603042</v>
      </c>
      <c r="H12" s="82">
        <v>243655.56</v>
      </c>
      <c r="I12" s="83">
        <v>0.0402767051232875</v>
      </c>
      <c r="J12" s="82">
        <v>1606454.55</v>
      </c>
      <c r="K12" s="83">
        <v>0.0632870172865608</v>
      </c>
      <c r="L12" s="82">
        <v>151953.401214</v>
      </c>
      <c r="M12" s="83">
        <v>0.035304947544202346</v>
      </c>
      <c r="N12" s="82">
        <v>465413.97</v>
      </c>
      <c r="O12" s="83">
        <v>0.1319590004788808</v>
      </c>
      <c r="P12" s="82">
        <v>394148.7</v>
      </c>
      <c r="Q12" s="83">
        <v>0.02667110364923679</v>
      </c>
      <c r="R12" s="82">
        <v>147308.1</v>
      </c>
      <c r="S12" s="83">
        <v>0.03728574806228771</v>
      </c>
      <c r="T12" s="82">
        <v>91569.9</v>
      </c>
      <c r="U12" s="83">
        <v>0.018033249013609698</v>
      </c>
      <c r="V12" s="82">
        <v>167214.6</v>
      </c>
      <c r="W12" s="83">
        <v>0.008150150330344557</v>
      </c>
      <c r="X12" s="82">
        <v>0</v>
      </c>
      <c r="Y12" s="83">
        <v>0</v>
      </c>
      <c r="Z12" s="84">
        <v>4485873.13244907</v>
      </c>
      <c r="AA12" s="85">
        <v>0.04350752186830943</v>
      </c>
    </row>
    <row r="13" spans="1:27" ht="15">
      <c r="A13" s="81" t="s">
        <v>68</v>
      </c>
      <c r="B13" s="82">
        <v>55052.325156000006</v>
      </c>
      <c r="C13" s="83">
        <v>0.06471570750686907</v>
      </c>
      <c r="D13" s="82">
        <v>194709.458</v>
      </c>
      <c r="E13" s="83">
        <v>0.026333521038010323</v>
      </c>
      <c r="F13" s="82">
        <v>0</v>
      </c>
      <c r="G13" s="83">
        <v>0</v>
      </c>
      <c r="H13" s="82">
        <v>384782.14631189994</v>
      </c>
      <c r="I13" s="83">
        <v>0.06360518530219489</v>
      </c>
      <c r="J13" s="82">
        <v>1425680.94607575</v>
      </c>
      <c r="K13" s="83">
        <v>0.056165357855543635</v>
      </c>
      <c r="L13" s="82">
        <v>162297.69449999998</v>
      </c>
      <c r="M13" s="83">
        <v>0.03770834706620283</v>
      </c>
      <c r="N13" s="82">
        <v>565344.6</v>
      </c>
      <c r="O13" s="83">
        <v>0.16029237012832398</v>
      </c>
      <c r="P13" s="82">
        <v>1440235.275</v>
      </c>
      <c r="Q13" s="83">
        <v>0.0974572903546607</v>
      </c>
      <c r="R13" s="82">
        <v>269334.945</v>
      </c>
      <c r="S13" s="83">
        <v>0.06817245557875036</v>
      </c>
      <c r="T13" s="82">
        <v>0</v>
      </c>
      <c r="U13" s="83">
        <v>0</v>
      </c>
      <c r="V13" s="82">
        <v>597195</v>
      </c>
      <c r="W13" s="83">
        <v>0.029107679751230558</v>
      </c>
      <c r="X13" s="82">
        <v>0</v>
      </c>
      <c r="Y13" s="83">
        <v>0</v>
      </c>
      <c r="Z13" s="84">
        <v>5094632.390043651</v>
      </c>
      <c r="AA13" s="85">
        <v>0.04941174740708924</v>
      </c>
    </row>
    <row r="14" spans="1:27" ht="15">
      <c r="A14" s="81" t="s">
        <v>71</v>
      </c>
      <c r="B14" s="82">
        <v>53251.1351476</v>
      </c>
      <c r="C14" s="83">
        <v>0.06259835305512516</v>
      </c>
      <c r="D14" s="82">
        <v>267909.16264</v>
      </c>
      <c r="E14" s="83">
        <v>0.0362334302766955</v>
      </c>
      <c r="F14" s="82">
        <v>39426.814</v>
      </c>
      <c r="G14" s="83">
        <v>0.0160265996035065</v>
      </c>
      <c r="H14" s="82">
        <v>382204.80000000005</v>
      </c>
      <c r="I14" s="83">
        <v>0.06317914529143137</v>
      </c>
      <c r="J14" s="82">
        <v>1733856.15</v>
      </c>
      <c r="K14" s="83">
        <v>0.06830606202799808</v>
      </c>
      <c r="L14" s="82">
        <v>396139.35000000003</v>
      </c>
      <c r="M14" s="83">
        <v>0.09203926243314563</v>
      </c>
      <c r="N14" s="82">
        <v>663682.7100000001</v>
      </c>
      <c r="O14" s="83">
        <v>0.18817421197458878</v>
      </c>
      <c r="P14" s="82">
        <v>1032351.09</v>
      </c>
      <c r="Q14" s="83">
        <v>0.06985673915401111</v>
      </c>
      <c r="R14" s="82">
        <v>570520.29</v>
      </c>
      <c r="S14" s="83">
        <v>0.1444066945223197</v>
      </c>
      <c r="T14" s="82">
        <v>159252</v>
      </c>
      <c r="U14" s="83">
        <v>0.03136217219758208</v>
      </c>
      <c r="V14" s="82">
        <v>750475.05</v>
      </c>
      <c r="W14" s="83">
        <v>0.03657865088737974</v>
      </c>
      <c r="X14" s="82">
        <v>127401.6</v>
      </c>
      <c r="Y14" s="83">
        <v>0.0331811388997455</v>
      </c>
      <c r="Z14" s="84">
        <v>6176470.1517876</v>
      </c>
      <c r="AA14" s="85">
        <v>0.059904259943069284</v>
      </c>
    </row>
    <row r="15" spans="1:27" ht="15">
      <c r="A15" s="81" t="s">
        <v>74</v>
      </c>
      <c r="B15" s="82">
        <v>12282.1815688</v>
      </c>
      <c r="C15" s="83">
        <v>0.014438083545070585</v>
      </c>
      <c r="D15" s="82">
        <v>26215.781702</v>
      </c>
      <c r="E15" s="83">
        <v>0.003545558834525147</v>
      </c>
      <c r="F15" s="82">
        <v>0</v>
      </c>
      <c r="G15" s="83">
        <v>0</v>
      </c>
      <c r="H15" s="82">
        <v>0</v>
      </c>
      <c r="I15" s="83">
        <v>0</v>
      </c>
      <c r="J15" s="82">
        <v>0</v>
      </c>
      <c r="K15" s="83">
        <v>0</v>
      </c>
      <c r="L15" s="82">
        <v>0</v>
      </c>
      <c r="M15" s="83">
        <v>0</v>
      </c>
      <c r="N15" s="82">
        <v>19906.5</v>
      </c>
      <c r="O15" s="83">
        <v>0.0056440975397297165</v>
      </c>
      <c r="P15" s="82">
        <v>139345.5</v>
      </c>
      <c r="Q15" s="83">
        <v>0.009429178057810987</v>
      </c>
      <c r="R15" s="82">
        <v>39813</v>
      </c>
      <c r="S15" s="83">
        <v>0.010077229206023705</v>
      </c>
      <c r="T15" s="82">
        <v>0</v>
      </c>
      <c r="U15" s="83">
        <v>0</v>
      </c>
      <c r="V15" s="82">
        <v>0</v>
      </c>
      <c r="W15" s="83">
        <v>0</v>
      </c>
      <c r="X15" s="82">
        <v>0</v>
      </c>
      <c r="Y15" s="83">
        <v>0</v>
      </c>
      <c r="Z15" s="84">
        <v>237562.9632708</v>
      </c>
      <c r="AA15" s="85">
        <v>0.002304072254036727</v>
      </c>
    </row>
    <row r="16" spans="1:27" ht="15">
      <c r="A16" s="81" t="s">
        <v>730</v>
      </c>
      <c r="B16" s="82">
        <v>0</v>
      </c>
      <c r="C16" s="83">
        <v>0</v>
      </c>
      <c r="D16" s="82">
        <v>0</v>
      </c>
      <c r="E16" s="83">
        <v>0</v>
      </c>
      <c r="F16" s="82">
        <v>0</v>
      </c>
      <c r="G16" s="83">
        <v>0</v>
      </c>
      <c r="H16" s="82">
        <v>158057.61</v>
      </c>
      <c r="I16" s="83">
        <v>0.026127209042394017</v>
      </c>
      <c r="J16" s="82">
        <v>456854.17500000005</v>
      </c>
      <c r="K16" s="83">
        <v>0.017997980752497773</v>
      </c>
      <c r="L16" s="82">
        <v>42798.975000000006</v>
      </c>
      <c r="M16" s="83">
        <v>0.009943940413631312</v>
      </c>
      <c r="N16" s="82">
        <v>207027.6</v>
      </c>
      <c r="O16" s="83">
        <v>0.05869861441318905</v>
      </c>
      <c r="P16" s="82">
        <v>378223.5</v>
      </c>
      <c r="Q16" s="83">
        <v>0.02559348329977268</v>
      </c>
      <c r="R16" s="82">
        <v>0</v>
      </c>
      <c r="S16" s="83">
        <v>0</v>
      </c>
      <c r="T16" s="82">
        <v>0</v>
      </c>
      <c r="U16" s="83">
        <v>0</v>
      </c>
      <c r="V16" s="82">
        <v>310541.4</v>
      </c>
      <c r="W16" s="83">
        <v>0.015135993470639892</v>
      </c>
      <c r="X16" s="82">
        <v>7962.6</v>
      </c>
      <c r="Y16" s="83">
        <v>0.0020738211812340937</v>
      </c>
      <c r="Z16" s="84">
        <v>1561465.8599999999</v>
      </c>
      <c r="AA16" s="85">
        <v>0.015144322642374662</v>
      </c>
    </row>
    <row r="17" spans="1:27" ht="15">
      <c r="A17" s="81" t="s">
        <v>77</v>
      </c>
      <c r="B17" s="82">
        <v>80501.886</v>
      </c>
      <c r="C17" s="83">
        <v>0.09463245182405386</v>
      </c>
      <c r="D17" s="82">
        <v>766301.5536128131</v>
      </c>
      <c r="E17" s="83">
        <v>0.1036386125810232</v>
      </c>
      <c r="F17" s="82">
        <v>29923.4508</v>
      </c>
      <c r="G17" s="83">
        <v>0.012163578947231857</v>
      </c>
      <c r="H17" s="82">
        <v>379736.394</v>
      </c>
      <c r="I17" s="83">
        <v>0.06277111331142421</v>
      </c>
      <c r="J17" s="82">
        <v>973427.85</v>
      </c>
      <c r="K17" s="83">
        <v>0.03834863872754428</v>
      </c>
      <c r="L17" s="82">
        <v>180631.58099999998</v>
      </c>
      <c r="M17" s="83">
        <v>0.04196805363408861</v>
      </c>
      <c r="N17" s="82">
        <v>501643.8</v>
      </c>
      <c r="O17" s="83">
        <v>0.14223125800118885</v>
      </c>
      <c r="P17" s="82">
        <v>672839.7</v>
      </c>
      <c r="Q17" s="83">
        <v>0.04552945976485877</v>
      </c>
      <c r="R17" s="82">
        <v>424008.45</v>
      </c>
      <c r="S17" s="83">
        <v>0.10732249104415247</v>
      </c>
      <c r="T17" s="82">
        <v>75644.70000000001</v>
      </c>
      <c r="U17" s="83">
        <v>0.01489703179385149</v>
      </c>
      <c r="V17" s="82">
        <v>808203.9</v>
      </c>
      <c r="W17" s="83">
        <v>0.03939239326333202</v>
      </c>
      <c r="X17" s="82">
        <v>111476.4</v>
      </c>
      <c r="Y17" s="83">
        <v>0.029033496537277312</v>
      </c>
      <c r="Z17" s="84">
        <v>5004339.665412813</v>
      </c>
      <c r="AA17" s="85">
        <v>0.04853601762708081</v>
      </c>
    </row>
    <row r="18" spans="1:27" ht="15">
      <c r="A18" s="81" t="s">
        <v>73</v>
      </c>
      <c r="B18" s="82">
        <v>0</v>
      </c>
      <c r="C18" s="83">
        <v>0</v>
      </c>
      <c r="D18" s="82">
        <v>0</v>
      </c>
      <c r="E18" s="83">
        <v>0</v>
      </c>
      <c r="F18" s="82">
        <v>0</v>
      </c>
      <c r="G18" s="83">
        <v>0</v>
      </c>
      <c r="H18" s="82">
        <v>0</v>
      </c>
      <c r="I18" s="83">
        <v>0</v>
      </c>
      <c r="J18" s="82">
        <v>0</v>
      </c>
      <c r="K18" s="83">
        <v>0</v>
      </c>
      <c r="L18" s="82">
        <v>0</v>
      </c>
      <c r="M18" s="83">
        <v>0</v>
      </c>
      <c r="N18" s="82">
        <v>0</v>
      </c>
      <c r="O18" s="83">
        <v>0</v>
      </c>
      <c r="P18" s="82">
        <v>0</v>
      </c>
      <c r="Q18" s="83">
        <v>0</v>
      </c>
      <c r="R18" s="82">
        <v>0</v>
      </c>
      <c r="S18" s="83">
        <v>0</v>
      </c>
      <c r="T18" s="82">
        <v>0</v>
      </c>
      <c r="U18" s="83">
        <v>0</v>
      </c>
      <c r="V18" s="82">
        <v>0</v>
      </c>
      <c r="W18" s="83">
        <v>0</v>
      </c>
      <c r="X18" s="82">
        <v>0</v>
      </c>
      <c r="Y18" s="83">
        <v>0</v>
      </c>
      <c r="Z18" s="84">
        <v>0</v>
      </c>
      <c r="AA18" s="85">
        <v>0</v>
      </c>
    </row>
    <row r="19" spans="1:27" ht="15">
      <c r="A19" s="81" t="s">
        <v>1520</v>
      </c>
      <c r="B19" s="82">
        <v>0</v>
      </c>
      <c r="C19" s="83">
        <v>0</v>
      </c>
      <c r="D19" s="82">
        <v>19906.5</v>
      </c>
      <c r="E19" s="83">
        <v>0.0026922587219320006</v>
      </c>
      <c r="F19" s="82">
        <v>0</v>
      </c>
      <c r="G19" s="83">
        <v>0</v>
      </c>
      <c r="H19" s="82">
        <v>0</v>
      </c>
      <c r="I19" s="83">
        <v>0</v>
      </c>
      <c r="J19" s="82">
        <v>0</v>
      </c>
      <c r="K19" s="83">
        <v>0</v>
      </c>
      <c r="L19" s="82">
        <v>0</v>
      </c>
      <c r="M19" s="83">
        <v>0</v>
      </c>
      <c r="N19" s="82">
        <v>0</v>
      </c>
      <c r="O19" s="83">
        <v>0</v>
      </c>
      <c r="P19" s="82">
        <v>0</v>
      </c>
      <c r="Q19" s="83">
        <v>0</v>
      </c>
      <c r="R19" s="82">
        <v>0</v>
      </c>
      <c r="S19" s="83">
        <v>0</v>
      </c>
      <c r="T19" s="82">
        <v>0</v>
      </c>
      <c r="U19" s="83">
        <v>0</v>
      </c>
      <c r="V19" s="82">
        <v>0</v>
      </c>
      <c r="W19" s="83">
        <v>0</v>
      </c>
      <c r="X19" s="82">
        <v>0</v>
      </c>
      <c r="Y19" s="83">
        <v>0</v>
      </c>
      <c r="Z19" s="84">
        <v>19906.5</v>
      </c>
      <c r="AA19" s="85">
        <v>0.0001930688761139044</v>
      </c>
    </row>
    <row r="20" spans="1:27" ht="15">
      <c r="A20" s="75" t="s">
        <v>1507</v>
      </c>
      <c r="B20" s="76">
        <v>346666.91541382</v>
      </c>
      <c r="C20" s="77">
        <v>0.4075176595476492</v>
      </c>
      <c r="D20" s="76">
        <v>659066.2221508</v>
      </c>
      <c r="E20" s="77">
        <v>0.0891355479323972</v>
      </c>
      <c r="F20" s="76">
        <v>15925.2</v>
      </c>
      <c r="G20" s="77">
        <v>0.006473432116674751</v>
      </c>
      <c r="H20" s="76">
        <v>4708243.317176651</v>
      </c>
      <c r="I20" s="77">
        <v>0.7782811429979801</v>
      </c>
      <c r="J20" s="76">
        <v>17206644.793313343</v>
      </c>
      <c r="K20" s="77">
        <v>0.677863700829963</v>
      </c>
      <c r="L20" s="76">
        <v>3214993.0601440067</v>
      </c>
      <c r="M20" s="77">
        <v>0.7469734829002376</v>
      </c>
      <c r="N20" s="76">
        <v>2791977.3349814</v>
      </c>
      <c r="O20" s="77">
        <v>0.7916103989827268</v>
      </c>
      <c r="P20" s="76">
        <v>9565185.245534562</v>
      </c>
      <c r="Q20" s="77">
        <v>0.6472533008679281</v>
      </c>
      <c r="R20" s="76">
        <v>3106049.2990652947</v>
      </c>
      <c r="S20" s="77">
        <v>0.7861846811817808</v>
      </c>
      <c r="T20" s="76">
        <v>1842909.1452889673</v>
      </c>
      <c r="U20" s="77">
        <v>0.3629319189652338</v>
      </c>
      <c r="V20" s="76">
        <v>7325035.721709169</v>
      </c>
      <c r="W20" s="77">
        <v>0.3570270915761762</v>
      </c>
      <c r="X20" s="76">
        <v>1107638.0448892205</v>
      </c>
      <c r="Y20" s="77">
        <v>0.2884790443613876</v>
      </c>
      <c r="Z20" s="76">
        <v>51890334.29966724</v>
      </c>
      <c r="AA20" s="77">
        <v>0.5032732285641142</v>
      </c>
    </row>
    <row r="21" spans="1:27" ht="15">
      <c r="A21" s="75" t="s">
        <v>1510</v>
      </c>
      <c r="B21" s="76">
        <v>346666.91541382</v>
      </c>
      <c r="C21" s="77">
        <v>0.4075176595476492</v>
      </c>
      <c r="D21" s="76">
        <v>659066.2221508</v>
      </c>
      <c r="E21" s="77">
        <v>0.0891355479323972</v>
      </c>
      <c r="F21" s="76">
        <v>15925.2</v>
      </c>
      <c r="G21" s="77">
        <v>0.006473432116674751</v>
      </c>
      <c r="H21" s="76">
        <v>4708243.317176651</v>
      </c>
      <c r="I21" s="77">
        <v>0.7782811429979801</v>
      </c>
      <c r="J21" s="76">
        <v>17206644.793313343</v>
      </c>
      <c r="K21" s="77">
        <v>0.677863700829963</v>
      </c>
      <c r="L21" s="76">
        <v>3214993.0601440067</v>
      </c>
      <c r="M21" s="77">
        <v>0.7469734829002376</v>
      </c>
      <c r="N21" s="76">
        <v>2791977.3349814</v>
      </c>
      <c r="O21" s="77">
        <v>0.7916103989827268</v>
      </c>
      <c r="P21" s="76">
        <v>9565185.245534562</v>
      </c>
      <c r="Q21" s="77">
        <v>0.6472533008679281</v>
      </c>
      <c r="R21" s="76">
        <v>3106049.2990652947</v>
      </c>
      <c r="S21" s="77">
        <v>0.7861846811817808</v>
      </c>
      <c r="T21" s="76">
        <v>1795133.5452889672</v>
      </c>
      <c r="U21" s="77">
        <v>0.3535232673059592</v>
      </c>
      <c r="V21" s="76">
        <v>6799647.249444169</v>
      </c>
      <c r="W21" s="77">
        <v>0.33141930953567367</v>
      </c>
      <c r="X21" s="76">
        <v>1107638.0448892205</v>
      </c>
      <c r="Y21" s="77">
        <v>0.2884790443613876</v>
      </c>
      <c r="Z21" s="76">
        <v>51317170.22740224</v>
      </c>
      <c r="AA21" s="77">
        <v>0.49771423309725293</v>
      </c>
    </row>
    <row r="22" spans="1:27" ht="15">
      <c r="A22" s="78" t="s">
        <v>1511</v>
      </c>
      <c r="B22" s="86">
        <v>346666.91541382</v>
      </c>
      <c r="C22" s="87">
        <v>0.4075176595476492</v>
      </c>
      <c r="D22" s="86">
        <v>659066.2221508</v>
      </c>
      <c r="E22" s="87">
        <v>0.0891355479323972</v>
      </c>
      <c r="F22" s="86">
        <v>15925.2</v>
      </c>
      <c r="G22" s="87">
        <v>0.006473432116674751</v>
      </c>
      <c r="H22" s="86">
        <v>4708243.317176651</v>
      </c>
      <c r="I22" s="87">
        <v>0.7782811429979801</v>
      </c>
      <c r="J22" s="86">
        <v>17206644.793313343</v>
      </c>
      <c r="K22" s="87">
        <v>0.677863700829963</v>
      </c>
      <c r="L22" s="86">
        <v>3214993.0601440067</v>
      </c>
      <c r="M22" s="87">
        <v>0.7469734829002376</v>
      </c>
      <c r="N22" s="86">
        <v>2791977.3349814</v>
      </c>
      <c r="O22" s="87">
        <v>0.7916103989827268</v>
      </c>
      <c r="P22" s="86">
        <v>9565185.245534562</v>
      </c>
      <c r="Q22" s="87">
        <v>0.6472533008679281</v>
      </c>
      <c r="R22" s="86">
        <v>3106049.2990652947</v>
      </c>
      <c r="S22" s="87">
        <v>0.7861846811817808</v>
      </c>
      <c r="T22" s="86">
        <v>1795133.5452889672</v>
      </c>
      <c r="U22" s="87">
        <v>0.3535232673059592</v>
      </c>
      <c r="V22" s="86">
        <v>6799647.249444169</v>
      </c>
      <c r="W22" s="87">
        <v>0.33141930953567367</v>
      </c>
      <c r="X22" s="86">
        <v>1107638.0448892205</v>
      </c>
      <c r="Y22" s="87">
        <v>0.2884790443613876</v>
      </c>
      <c r="Z22" s="86">
        <v>51317170.22740224</v>
      </c>
      <c r="AA22" s="87">
        <v>0.49771423309725293</v>
      </c>
    </row>
    <row r="23" spans="1:27" ht="15">
      <c r="A23" s="81" t="s">
        <v>1521</v>
      </c>
      <c r="B23" s="82">
        <v>146306.96988082</v>
      </c>
      <c r="C23" s="83">
        <v>0.1719883591145926</v>
      </c>
      <c r="D23" s="82">
        <v>192296.79</v>
      </c>
      <c r="E23" s="83">
        <v>0.02600721925386313</v>
      </c>
      <c r="F23" s="82">
        <v>15925.2</v>
      </c>
      <c r="G23" s="83">
        <v>0.006473432116674751</v>
      </c>
      <c r="H23" s="82">
        <v>639494.2621305002</v>
      </c>
      <c r="I23" s="83">
        <v>0.10570955911642019</v>
      </c>
      <c r="J23" s="82">
        <v>1346600.0437746</v>
      </c>
      <c r="K23" s="83">
        <v>0.05304992926718446</v>
      </c>
      <c r="L23" s="82">
        <v>248111.65789409998</v>
      </c>
      <c r="M23" s="83">
        <v>0.05764641657951406</v>
      </c>
      <c r="N23" s="82">
        <v>281500.112432</v>
      </c>
      <c r="O23" s="83">
        <v>0.07981383427579385</v>
      </c>
      <c r="P23" s="82">
        <v>1971751.0227400004</v>
      </c>
      <c r="Q23" s="83">
        <v>0.13342369491003572</v>
      </c>
      <c r="R23" s="82">
        <v>349868.85179381404</v>
      </c>
      <c r="S23" s="83">
        <v>0.0885567179457615</v>
      </c>
      <c r="T23" s="82">
        <v>27869.1</v>
      </c>
      <c r="U23" s="83">
        <v>0.005488380134576865</v>
      </c>
      <c r="V23" s="82">
        <v>79626</v>
      </c>
      <c r="W23" s="83">
        <v>0.0038810239668307417</v>
      </c>
      <c r="X23" s="82">
        <v>0</v>
      </c>
      <c r="Y23" s="83">
        <v>0</v>
      </c>
      <c r="Z23" s="84">
        <v>5299350.010645835</v>
      </c>
      <c r="AA23" s="85">
        <v>0.05139725972368816</v>
      </c>
    </row>
    <row r="24" spans="1:27" ht="15">
      <c r="A24" s="81" t="s">
        <v>1522</v>
      </c>
      <c r="B24" s="82">
        <v>0</v>
      </c>
      <c r="C24" s="83">
        <v>0</v>
      </c>
      <c r="D24" s="82">
        <v>0</v>
      </c>
      <c r="E24" s="83">
        <v>0</v>
      </c>
      <c r="F24" s="82">
        <v>0</v>
      </c>
      <c r="G24" s="83">
        <v>0</v>
      </c>
      <c r="H24" s="82">
        <v>417998.69665696385</v>
      </c>
      <c r="I24" s="83">
        <v>0.06909594120146913</v>
      </c>
      <c r="J24" s="82">
        <v>3088185.2449576114</v>
      </c>
      <c r="K24" s="83">
        <v>0.12166048082825266</v>
      </c>
      <c r="L24" s="82">
        <v>478083.1231919515</v>
      </c>
      <c r="M24" s="83">
        <v>0.1110781295529513</v>
      </c>
      <c r="N24" s="82">
        <v>256744.05680000002</v>
      </c>
      <c r="O24" s="83">
        <v>0.07279474037752025</v>
      </c>
      <c r="P24" s="82">
        <v>806377.3247779999</v>
      </c>
      <c r="Q24" s="83">
        <v>0.054565632741014544</v>
      </c>
      <c r="R24" s="82">
        <v>227490.43449</v>
      </c>
      <c r="S24" s="83">
        <v>0.05758102254373321</v>
      </c>
      <c r="T24" s="82">
        <v>20020.16574</v>
      </c>
      <c r="U24" s="83">
        <v>0.003942656201253444</v>
      </c>
      <c r="V24" s="82">
        <v>0</v>
      </c>
      <c r="W24" s="83">
        <v>0</v>
      </c>
      <c r="X24" s="82">
        <v>0</v>
      </c>
      <c r="Y24" s="83">
        <v>0</v>
      </c>
      <c r="Z24" s="84">
        <v>5294899.046614524</v>
      </c>
      <c r="AA24" s="85">
        <v>0.05135409077770831</v>
      </c>
    </row>
    <row r="25" spans="1:27" ht="15">
      <c r="A25" s="81" t="s">
        <v>1523</v>
      </c>
      <c r="B25" s="82">
        <v>0</v>
      </c>
      <c r="C25" s="83">
        <v>0</v>
      </c>
      <c r="D25" s="82">
        <v>0</v>
      </c>
      <c r="E25" s="83">
        <v>0</v>
      </c>
      <c r="F25" s="82">
        <v>0</v>
      </c>
      <c r="G25" s="83">
        <v>0</v>
      </c>
      <c r="H25" s="82">
        <v>330463.2480343822</v>
      </c>
      <c r="I25" s="83">
        <v>0.054626173091082475</v>
      </c>
      <c r="J25" s="82">
        <v>1107997.9960389968</v>
      </c>
      <c r="K25" s="83">
        <v>0.04365009164361028</v>
      </c>
      <c r="L25" s="82">
        <v>293809.2265865093</v>
      </c>
      <c r="M25" s="83">
        <v>0.06826381805058063</v>
      </c>
      <c r="N25" s="82">
        <v>54307.639520000004</v>
      </c>
      <c r="O25" s="83">
        <v>0.015397865752561241</v>
      </c>
      <c r="P25" s="82">
        <v>619139.716973</v>
      </c>
      <c r="Q25" s="83">
        <v>0.04189570982917365</v>
      </c>
      <c r="R25" s="82">
        <v>266551.172868</v>
      </c>
      <c r="S25" s="83">
        <v>0.06746784377276978</v>
      </c>
      <c r="T25" s="82">
        <v>0</v>
      </c>
      <c r="U25" s="83">
        <v>0</v>
      </c>
      <c r="V25" s="82">
        <v>39813</v>
      </c>
      <c r="W25" s="83">
        <v>0.0019405119834153709</v>
      </c>
      <c r="X25" s="82">
        <v>43794.3</v>
      </c>
      <c r="Y25" s="83">
        <v>0.011406016496787515</v>
      </c>
      <c r="Z25" s="84">
        <v>2755876.300020889</v>
      </c>
      <c r="AA25" s="85">
        <v>0.026728653452589762</v>
      </c>
    </row>
    <row r="26" spans="1:27" ht="15">
      <c r="A26" s="81" t="s">
        <v>1524</v>
      </c>
      <c r="B26" s="82">
        <v>0</v>
      </c>
      <c r="C26" s="83">
        <v>0</v>
      </c>
      <c r="D26" s="82">
        <v>0</v>
      </c>
      <c r="E26" s="83">
        <v>0</v>
      </c>
      <c r="F26" s="82">
        <v>0</v>
      </c>
      <c r="G26" s="83">
        <v>0</v>
      </c>
      <c r="H26" s="82">
        <v>0</v>
      </c>
      <c r="I26" s="83">
        <v>0</v>
      </c>
      <c r="J26" s="82">
        <v>0</v>
      </c>
      <c r="K26" s="83">
        <v>0</v>
      </c>
      <c r="L26" s="82">
        <v>0</v>
      </c>
      <c r="M26" s="83">
        <v>0</v>
      </c>
      <c r="N26" s="82">
        <v>87150.00094</v>
      </c>
      <c r="O26" s="83">
        <v>0.024709673015994603</v>
      </c>
      <c r="P26" s="82">
        <v>1290579.20243996</v>
      </c>
      <c r="Q26" s="83">
        <v>0.08733042041195502</v>
      </c>
      <c r="R26" s="82">
        <v>358370.87792848004</v>
      </c>
      <c r="S26" s="83">
        <v>0.09070870011426505</v>
      </c>
      <c r="T26" s="82">
        <v>0</v>
      </c>
      <c r="U26" s="83">
        <v>0</v>
      </c>
      <c r="V26" s="82">
        <v>0</v>
      </c>
      <c r="W26" s="83">
        <v>0</v>
      </c>
      <c r="X26" s="82">
        <v>0</v>
      </c>
      <c r="Y26" s="83">
        <v>0</v>
      </c>
      <c r="Z26" s="84">
        <v>1736100.08130844</v>
      </c>
      <c r="AA26" s="85">
        <v>0.01683806251824673</v>
      </c>
    </row>
    <row r="27" spans="1:27" ht="15">
      <c r="A27" s="81" t="s">
        <v>1525</v>
      </c>
      <c r="B27" s="88"/>
      <c r="C27" s="83">
        <v>0</v>
      </c>
      <c r="D27" s="82">
        <v>0</v>
      </c>
      <c r="E27" s="83">
        <v>0</v>
      </c>
      <c r="F27" s="82">
        <v>0</v>
      </c>
      <c r="G27" s="83">
        <v>0</v>
      </c>
      <c r="H27" s="82">
        <v>29559.8431268188</v>
      </c>
      <c r="I27" s="83">
        <v>0.0048862955768771196</v>
      </c>
      <c r="J27" s="82">
        <v>257174.4345813566</v>
      </c>
      <c r="K27" s="83">
        <v>0.010131505361923756</v>
      </c>
      <c r="L27" s="82">
        <v>71646.8423203434</v>
      </c>
      <c r="M27" s="83">
        <v>0.016646471810559317</v>
      </c>
      <c r="N27" s="82">
        <v>0</v>
      </c>
      <c r="O27" s="83">
        <v>0</v>
      </c>
      <c r="P27" s="82">
        <v>0</v>
      </c>
      <c r="Q27" s="83">
        <v>0</v>
      </c>
      <c r="R27" s="82">
        <v>0</v>
      </c>
      <c r="S27" s="83">
        <v>0</v>
      </c>
      <c r="T27" s="82">
        <v>0</v>
      </c>
      <c r="U27" s="83">
        <v>0</v>
      </c>
      <c r="V27" s="82">
        <v>0</v>
      </c>
      <c r="W27" s="83">
        <v>0</v>
      </c>
      <c r="X27" s="82">
        <v>0</v>
      </c>
      <c r="Y27" s="83">
        <v>0</v>
      </c>
      <c r="Z27" s="84">
        <v>358381.1200285188</v>
      </c>
      <c r="AA27" s="85">
        <v>0.003475861656461377</v>
      </c>
    </row>
    <row r="28" spans="1:27" ht="15">
      <c r="A28" s="81" t="s">
        <v>1526</v>
      </c>
      <c r="B28" s="82">
        <v>0</v>
      </c>
      <c r="C28" s="83">
        <v>0</v>
      </c>
      <c r="D28" s="82">
        <v>0</v>
      </c>
      <c r="E28" s="83">
        <v>0</v>
      </c>
      <c r="F28" s="82">
        <v>0</v>
      </c>
      <c r="G28" s="83">
        <v>0</v>
      </c>
      <c r="H28" s="82">
        <v>49810.86161087701</v>
      </c>
      <c r="I28" s="83">
        <v>0.008233825589853867</v>
      </c>
      <c r="J28" s="82">
        <v>909975.2670398003</v>
      </c>
      <c r="K28" s="83">
        <v>0.035848894981492394</v>
      </c>
      <c r="L28" s="82">
        <v>295173.6293319693</v>
      </c>
      <c r="M28" s="83">
        <v>0.06858082423124381</v>
      </c>
      <c r="N28" s="82">
        <v>105174.2596494</v>
      </c>
      <c r="O28" s="83">
        <v>0.02982009796448763</v>
      </c>
      <c r="P28" s="82">
        <v>532123.7686536</v>
      </c>
      <c r="Q28" s="83">
        <v>0.036007547882265414</v>
      </c>
      <c r="R28" s="82">
        <v>131951.67121700002</v>
      </c>
      <c r="S28" s="83">
        <v>0.033398820359470276</v>
      </c>
      <c r="T28" s="82">
        <v>32566.237048967123</v>
      </c>
      <c r="U28" s="83">
        <v>0.00641340726745651</v>
      </c>
      <c r="V28" s="82">
        <v>222224.75016904107</v>
      </c>
      <c r="W28" s="83">
        <v>0.010831381476264315</v>
      </c>
      <c r="X28" s="82">
        <v>49337.687566750974</v>
      </c>
      <c r="Y28" s="83">
        <v>0.012849765341601758</v>
      </c>
      <c r="Z28" s="84">
        <v>2328338.1322874064</v>
      </c>
      <c r="AA28" s="85">
        <v>0.022582052415737405</v>
      </c>
    </row>
    <row r="29" spans="1:27" ht="15">
      <c r="A29" s="81" t="s">
        <v>1527</v>
      </c>
      <c r="B29" s="82">
        <v>0</v>
      </c>
      <c r="C29" s="83">
        <v>0</v>
      </c>
      <c r="D29" s="82">
        <v>0</v>
      </c>
      <c r="E29" s="83">
        <v>0</v>
      </c>
      <c r="F29" s="82">
        <v>0</v>
      </c>
      <c r="G29" s="83">
        <v>0</v>
      </c>
      <c r="H29" s="82">
        <v>0</v>
      </c>
      <c r="I29" s="83">
        <v>0</v>
      </c>
      <c r="J29" s="82">
        <v>0</v>
      </c>
      <c r="K29" s="83">
        <v>0</v>
      </c>
      <c r="L29" s="82">
        <v>0</v>
      </c>
      <c r="M29" s="83">
        <v>0</v>
      </c>
      <c r="N29" s="82">
        <v>0</v>
      </c>
      <c r="O29" s="83">
        <v>0</v>
      </c>
      <c r="P29" s="82">
        <v>0</v>
      </c>
      <c r="Q29" s="83">
        <v>0</v>
      </c>
      <c r="R29" s="82">
        <v>0</v>
      </c>
      <c r="S29" s="83">
        <v>0</v>
      </c>
      <c r="T29" s="82">
        <v>0</v>
      </c>
      <c r="U29" s="83">
        <v>0</v>
      </c>
      <c r="V29" s="82">
        <v>0</v>
      </c>
      <c r="W29" s="83">
        <v>0</v>
      </c>
      <c r="X29" s="82">
        <v>0</v>
      </c>
      <c r="Y29" s="83">
        <v>0</v>
      </c>
      <c r="Z29" s="84">
        <v>0</v>
      </c>
      <c r="AA29" s="85">
        <v>0</v>
      </c>
    </row>
    <row r="30" spans="1:27" ht="15">
      <c r="A30" s="81" t="s">
        <v>731</v>
      </c>
      <c r="B30" s="82">
        <v>0</v>
      </c>
      <c r="C30" s="83">
        <v>0</v>
      </c>
      <c r="D30" s="82">
        <v>0</v>
      </c>
      <c r="E30" s="83">
        <v>0</v>
      </c>
      <c r="F30" s="82">
        <v>0</v>
      </c>
      <c r="G30" s="83">
        <v>0</v>
      </c>
      <c r="H30" s="82">
        <v>229226.68913393343</v>
      </c>
      <c r="I30" s="83">
        <v>0.037891586650577264</v>
      </c>
      <c r="J30" s="82">
        <v>610758.5594457997</v>
      </c>
      <c r="K30" s="83">
        <v>0.024061114900238725</v>
      </c>
      <c r="L30" s="82">
        <v>267039.3954940868</v>
      </c>
      <c r="M30" s="83">
        <v>0.06204409888052985</v>
      </c>
      <c r="N30" s="82">
        <v>0</v>
      </c>
      <c r="O30" s="83">
        <v>0</v>
      </c>
      <c r="P30" s="82">
        <v>0</v>
      </c>
      <c r="Q30" s="83">
        <v>0</v>
      </c>
      <c r="R30" s="82">
        <v>0</v>
      </c>
      <c r="S30" s="83">
        <v>0</v>
      </c>
      <c r="T30" s="82">
        <v>0</v>
      </c>
      <c r="U30" s="83">
        <v>0</v>
      </c>
      <c r="V30" s="82">
        <v>0</v>
      </c>
      <c r="W30" s="83">
        <v>0</v>
      </c>
      <c r="X30" s="82">
        <v>0</v>
      </c>
      <c r="Y30" s="83">
        <v>0</v>
      </c>
      <c r="Z30" s="84">
        <v>1107024.6440738197</v>
      </c>
      <c r="AA30" s="85">
        <v>0.010736794708347899</v>
      </c>
    </row>
    <row r="31" spans="1:27" ht="15">
      <c r="A31" s="81" t="s">
        <v>732</v>
      </c>
      <c r="B31" s="82">
        <v>0</v>
      </c>
      <c r="C31" s="83">
        <v>0</v>
      </c>
      <c r="D31" s="82">
        <v>0</v>
      </c>
      <c r="E31" s="83">
        <v>0</v>
      </c>
      <c r="F31" s="82">
        <v>0</v>
      </c>
      <c r="G31" s="83">
        <v>0</v>
      </c>
      <c r="H31" s="82">
        <v>672275.8682939999</v>
      </c>
      <c r="I31" s="83">
        <v>0.11112841795516384</v>
      </c>
      <c r="J31" s="82">
        <v>2628661.2278805003</v>
      </c>
      <c r="K31" s="83">
        <v>0.10355732041680565</v>
      </c>
      <c r="L31" s="82">
        <v>297010.036251</v>
      </c>
      <c r="M31" s="83">
        <v>0.06900749615453221</v>
      </c>
      <c r="N31" s="82">
        <v>468819.1790999999</v>
      </c>
      <c r="O31" s="83">
        <v>0.13292448071415947</v>
      </c>
      <c r="P31" s="82">
        <v>643678.3104099999</v>
      </c>
      <c r="Q31" s="83">
        <v>0.04355617799503265</v>
      </c>
      <c r="R31" s="82">
        <v>403000.16518</v>
      </c>
      <c r="S31" s="83">
        <v>0.1020049992360353</v>
      </c>
      <c r="T31" s="82">
        <v>529512.9</v>
      </c>
      <c r="U31" s="83">
        <v>0.10427922255696043</v>
      </c>
      <c r="V31" s="82">
        <v>1457155.8</v>
      </c>
      <c r="W31" s="83">
        <v>0.07102273859300258</v>
      </c>
      <c r="X31" s="82">
        <v>350354.4</v>
      </c>
      <c r="Y31" s="83">
        <v>0.09124813197430011</v>
      </c>
      <c r="Z31" s="84">
        <v>7450467.887115502</v>
      </c>
      <c r="AA31" s="85">
        <v>0.07226049086921986</v>
      </c>
    </row>
    <row r="32" spans="1:27" ht="15">
      <c r="A32" s="81" t="s">
        <v>1528</v>
      </c>
      <c r="B32" s="82">
        <v>0</v>
      </c>
      <c r="C32" s="83">
        <v>0</v>
      </c>
      <c r="D32" s="82">
        <v>0</v>
      </c>
      <c r="E32" s="83">
        <v>0</v>
      </c>
      <c r="F32" s="82">
        <v>0</v>
      </c>
      <c r="G32" s="83">
        <v>0</v>
      </c>
      <c r="H32" s="82">
        <v>0</v>
      </c>
      <c r="I32" s="83">
        <v>0</v>
      </c>
      <c r="J32" s="82">
        <v>0</v>
      </c>
      <c r="K32" s="83">
        <v>0</v>
      </c>
      <c r="L32" s="82">
        <v>0</v>
      </c>
      <c r="M32" s="83">
        <v>0</v>
      </c>
      <c r="N32" s="82">
        <v>61052.55867</v>
      </c>
      <c r="O32" s="83">
        <v>0.017310255252482917</v>
      </c>
      <c r="P32" s="82">
        <v>192404.80137000003</v>
      </c>
      <c r="Q32" s="83">
        <v>0.013019574591899168</v>
      </c>
      <c r="R32" s="82">
        <v>149123.30146800002</v>
      </c>
      <c r="S32" s="83">
        <v>0.037745201036144156</v>
      </c>
      <c r="T32" s="82">
        <v>0</v>
      </c>
      <c r="U32" s="83">
        <v>0</v>
      </c>
      <c r="V32" s="82">
        <v>0</v>
      </c>
      <c r="W32" s="83">
        <v>0</v>
      </c>
      <c r="X32" s="82">
        <v>0</v>
      </c>
      <c r="Y32" s="83">
        <v>0</v>
      </c>
      <c r="Z32" s="84">
        <v>402580.66150800005</v>
      </c>
      <c r="AA32" s="85">
        <v>0.003904543534149235</v>
      </c>
    </row>
    <row r="33" spans="1:27" ht="15">
      <c r="A33" s="81" t="s">
        <v>1529</v>
      </c>
      <c r="B33" s="82">
        <v>0</v>
      </c>
      <c r="C33" s="83">
        <v>0</v>
      </c>
      <c r="D33" s="82">
        <v>0</v>
      </c>
      <c r="E33" s="83">
        <v>0</v>
      </c>
      <c r="F33" s="82">
        <v>0</v>
      </c>
      <c r="G33" s="83">
        <v>0</v>
      </c>
      <c r="H33" s="82">
        <v>135615.3404544486</v>
      </c>
      <c r="I33" s="83">
        <v>0.02241746126243977</v>
      </c>
      <c r="J33" s="82">
        <v>268732.7387875872</v>
      </c>
      <c r="K33" s="83">
        <v>0.010586850082447</v>
      </c>
      <c r="L33" s="82">
        <v>16125.228383100002</v>
      </c>
      <c r="M33" s="83">
        <v>0.0037465455702558946</v>
      </c>
      <c r="N33" s="82">
        <v>0</v>
      </c>
      <c r="O33" s="83">
        <v>0</v>
      </c>
      <c r="P33" s="82">
        <v>0</v>
      </c>
      <c r="Q33" s="83">
        <v>0</v>
      </c>
      <c r="R33" s="82">
        <v>0</v>
      </c>
      <c r="S33" s="83">
        <v>0</v>
      </c>
      <c r="T33" s="82">
        <v>0</v>
      </c>
      <c r="U33" s="83">
        <v>0</v>
      </c>
      <c r="V33" s="82">
        <v>0</v>
      </c>
      <c r="W33" s="83">
        <v>0</v>
      </c>
      <c r="X33" s="82">
        <v>0</v>
      </c>
      <c r="Y33" s="83">
        <v>0</v>
      </c>
      <c r="Z33" s="84">
        <v>420473.30762513576</v>
      </c>
      <c r="AA33" s="85">
        <v>0.0040780804731661005</v>
      </c>
    </row>
    <row r="34" spans="1:27" ht="15">
      <c r="A34" s="81" t="s">
        <v>718</v>
      </c>
      <c r="B34" s="82">
        <v>0</v>
      </c>
      <c r="C34" s="83">
        <v>0</v>
      </c>
      <c r="D34" s="82">
        <v>0</v>
      </c>
      <c r="E34" s="83">
        <v>0</v>
      </c>
      <c r="F34" s="82">
        <v>0</v>
      </c>
      <c r="G34" s="83">
        <v>0</v>
      </c>
      <c r="H34" s="82">
        <v>874697.1404072641</v>
      </c>
      <c r="I34" s="83">
        <v>0.14458902065015955</v>
      </c>
      <c r="J34" s="82">
        <v>3075165.5835267836</v>
      </c>
      <c r="K34" s="83">
        <v>0.12114756526644115</v>
      </c>
      <c r="L34" s="82">
        <v>568277.3685393772</v>
      </c>
      <c r="M34" s="83">
        <v>0.13203391649381246</v>
      </c>
      <c r="N34" s="82">
        <v>509220.55639999994</v>
      </c>
      <c r="O34" s="83">
        <v>0.14437949863396565</v>
      </c>
      <c r="P34" s="82">
        <v>488240.3503200001</v>
      </c>
      <c r="Q34" s="83">
        <v>0.033038061495888234</v>
      </c>
      <c r="R34" s="82">
        <v>421147.24539999996</v>
      </c>
      <c r="S34" s="83">
        <v>0.10659827999350244</v>
      </c>
      <c r="T34" s="82">
        <v>642979.95</v>
      </c>
      <c r="U34" s="83">
        <v>0.12662477024773766</v>
      </c>
      <c r="V34" s="82">
        <v>1074951</v>
      </c>
      <c r="W34" s="83">
        <v>0.05239382355221501</v>
      </c>
      <c r="X34" s="82">
        <v>314522.7</v>
      </c>
      <c r="Y34" s="83">
        <v>0.08191593665874669</v>
      </c>
      <c r="Z34" s="84">
        <v>7969201.894593426</v>
      </c>
      <c r="AA34" s="85">
        <v>0.07729158080596535</v>
      </c>
    </row>
    <row r="35" spans="1:27" ht="15">
      <c r="A35" s="81" t="s">
        <v>1530</v>
      </c>
      <c r="B35" s="82">
        <v>0</v>
      </c>
      <c r="C35" s="83">
        <v>0</v>
      </c>
      <c r="D35" s="82">
        <v>0</v>
      </c>
      <c r="E35" s="83">
        <v>0</v>
      </c>
      <c r="F35" s="82">
        <v>0</v>
      </c>
      <c r="G35" s="83">
        <v>0</v>
      </c>
      <c r="H35" s="82">
        <v>0</v>
      </c>
      <c r="I35" s="83">
        <v>0</v>
      </c>
      <c r="J35" s="82">
        <v>0</v>
      </c>
      <c r="K35" s="83">
        <v>0</v>
      </c>
      <c r="L35" s="82">
        <v>0</v>
      </c>
      <c r="M35" s="83">
        <v>0</v>
      </c>
      <c r="N35" s="82">
        <v>16397.06376</v>
      </c>
      <c r="O35" s="83">
        <v>0.0046490657436820786</v>
      </c>
      <c r="P35" s="82">
        <v>86279.78788</v>
      </c>
      <c r="Q35" s="83">
        <v>0.005838347723541</v>
      </c>
      <c r="R35" s="82">
        <v>40684.018540000005</v>
      </c>
      <c r="S35" s="83">
        <v>0.010297696226099462</v>
      </c>
      <c r="T35" s="82">
        <v>0</v>
      </c>
      <c r="U35" s="83">
        <v>0</v>
      </c>
      <c r="V35" s="82">
        <v>0</v>
      </c>
      <c r="W35" s="83">
        <v>0</v>
      </c>
      <c r="X35" s="82">
        <v>0</v>
      </c>
      <c r="Y35" s="83">
        <v>0</v>
      </c>
      <c r="Z35" s="84">
        <v>143360.87018000003</v>
      </c>
      <c r="AA35" s="85">
        <v>0.0013904263473922564</v>
      </c>
    </row>
    <row r="36" spans="1:27" ht="15">
      <c r="A36" s="81" t="s">
        <v>1531</v>
      </c>
      <c r="B36" s="82">
        <v>0</v>
      </c>
      <c r="C36" s="83">
        <v>0</v>
      </c>
      <c r="D36" s="82">
        <v>0</v>
      </c>
      <c r="E36" s="83">
        <v>0</v>
      </c>
      <c r="F36" s="82">
        <v>0</v>
      </c>
      <c r="G36" s="83">
        <v>0</v>
      </c>
      <c r="H36" s="82">
        <v>0</v>
      </c>
      <c r="I36" s="83">
        <v>0</v>
      </c>
      <c r="J36" s="82">
        <v>0</v>
      </c>
      <c r="K36" s="83">
        <v>0</v>
      </c>
      <c r="L36" s="82">
        <v>0</v>
      </c>
      <c r="M36" s="83">
        <v>0</v>
      </c>
      <c r="N36" s="82">
        <v>453154.34043</v>
      </c>
      <c r="O36" s="83">
        <v>0.12848302302960368</v>
      </c>
      <c r="P36" s="82">
        <v>1330005.08379</v>
      </c>
      <c r="Q36" s="83">
        <v>0.08999827588870635</v>
      </c>
      <c r="R36" s="82">
        <v>146855.57952</v>
      </c>
      <c r="S36" s="83">
        <v>0.037171208776190706</v>
      </c>
      <c r="T36" s="82">
        <v>224943.45</v>
      </c>
      <c r="U36" s="83">
        <v>0.04429906822908469</v>
      </c>
      <c r="V36" s="82">
        <v>2723524.099275128</v>
      </c>
      <c r="W36" s="83">
        <v>0.13274636806480145</v>
      </c>
      <c r="X36" s="82">
        <v>238095.07285246</v>
      </c>
      <c r="Y36" s="83">
        <v>0.06201072579671291</v>
      </c>
      <c r="Z36" s="84">
        <v>5116577.6258675875</v>
      </c>
      <c r="AA36" s="85">
        <v>0.04962458954491269</v>
      </c>
    </row>
    <row r="37" spans="1:27" ht="15">
      <c r="A37" s="81" t="s">
        <v>1532</v>
      </c>
      <c r="B37" s="82">
        <v>0</v>
      </c>
      <c r="C37" s="83">
        <v>0</v>
      </c>
      <c r="D37" s="82">
        <v>0</v>
      </c>
      <c r="E37" s="83">
        <v>0</v>
      </c>
      <c r="F37" s="82">
        <v>0</v>
      </c>
      <c r="G37" s="83">
        <v>0</v>
      </c>
      <c r="H37" s="82">
        <v>213950.92745940038</v>
      </c>
      <c r="I37" s="83">
        <v>0.03536647559422057</v>
      </c>
      <c r="J37" s="82">
        <v>1193317.7007543086</v>
      </c>
      <c r="K37" s="83">
        <v>0.04701130072805166</v>
      </c>
      <c r="L37" s="82">
        <v>340163.219986569</v>
      </c>
      <c r="M37" s="83">
        <v>0.07903373364561656</v>
      </c>
      <c r="N37" s="82">
        <v>0</v>
      </c>
      <c r="O37" s="83">
        <v>0</v>
      </c>
      <c r="P37" s="82">
        <v>162799.41876</v>
      </c>
      <c r="Q37" s="83">
        <v>0.0110162488720208</v>
      </c>
      <c r="R37" s="82">
        <v>83546.94392</v>
      </c>
      <c r="S37" s="83">
        <v>0.021146904361506257</v>
      </c>
      <c r="T37" s="82">
        <v>114195.44250000002</v>
      </c>
      <c r="U37" s="83">
        <v>0.02248899311697237</v>
      </c>
      <c r="V37" s="82">
        <v>0</v>
      </c>
      <c r="W37" s="83">
        <v>0</v>
      </c>
      <c r="X37" s="82">
        <v>8020.084470009437</v>
      </c>
      <c r="Y37" s="83">
        <v>0.002088792737195411</v>
      </c>
      <c r="Z37" s="84">
        <v>2115993.7378502875</v>
      </c>
      <c r="AA37" s="85">
        <v>0.020522569654676345</v>
      </c>
    </row>
    <row r="38" spans="1:27" ht="15">
      <c r="A38" s="81" t="s">
        <v>1533</v>
      </c>
      <c r="B38" s="82">
        <v>0</v>
      </c>
      <c r="C38" s="83">
        <v>0</v>
      </c>
      <c r="D38" s="82">
        <v>0</v>
      </c>
      <c r="E38" s="83">
        <v>0</v>
      </c>
      <c r="F38" s="82">
        <v>0</v>
      </c>
      <c r="G38" s="83">
        <v>0</v>
      </c>
      <c r="H38" s="82">
        <v>0</v>
      </c>
      <c r="I38" s="83">
        <v>0</v>
      </c>
      <c r="J38" s="82">
        <v>0</v>
      </c>
      <c r="K38" s="83">
        <v>0</v>
      </c>
      <c r="L38" s="82">
        <v>0</v>
      </c>
      <c r="M38" s="83">
        <v>0</v>
      </c>
      <c r="N38" s="82">
        <v>0</v>
      </c>
      <c r="O38" s="83">
        <v>0</v>
      </c>
      <c r="P38" s="82">
        <v>0</v>
      </c>
      <c r="Q38" s="83">
        <v>0</v>
      </c>
      <c r="R38" s="82">
        <v>0</v>
      </c>
      <c r="S38" s="83">
        <v>0</v>
      </c>
      <c r="T38" s="82">
        <v>19906.5</v>
      </c>
      <c r="U38" s="83">
        <v>0.00392027152469776</v>
      </c>
      <c r="V38" s="82">
        <v>199065</v>
      </c>
      <c r="W38" s="83">
        <v>0.009702559917076853</v>
      </c>
      <c r="X38" s="82">
        <v>19906.5</v>
      </c>
      <c r="Y38" s="83">
        <v>0.005184552953085234</v>
      </c>
      <c r="Z38" s="84">
        <v>238878</v>
      </c>
      <c r="AA38" s="85">
        <v>0.0023168265133668526</v>
      </c>
    </row>
    <row r="39" spans="1:27" ht="15">
      <c r="A39" s="81" t="s">
        <v>1534</v>
      </c>
      <c r="B39" s="82">
        <v>0</v>
      </c>
      <c r="C39" s="83">
        <v>0</v>
      </c>
      <c r="D39" s="82">
        <v>0</v>
      </c>
      <c r="E39" s="83">
        <v>0</v>
      </c>
      <c r="F39" s="82">
        <v>0</v>
      </c>
      <c r="G39" s="83">
        <v>0</v>
      </c>
      <c r="H39" s="82">
        <v>0</v>
      </c>
      <c r="I39" s="83">
        <v>0</v>
      </c>
      <c r="J39" s="82">
        <v>0</v>
      </c>
      <c r="K39" s="83">
        <v>0</v>
      </c>
      <c r="L39" s="82">
        <v>0</v>
      </c>
      <c r="M39" s="83">
        <v>0</v>
      </c>
      <c r="N39" s="82">
        <v>0</v>
      </c>
      <c r="O39" s="83">
        <v>0</v>
      </c>
      <c r="P39" s="82">
        <v>0</v>
      </c>
      <c r="Q39" s="83">
        <v>0</v>
      </c>
      <c r="R39" s="82">
        <v>0</v>
      </c>
      <c r="S39" s="83">
        <v>0</v>
      </c>
      <c r="T39" s="82">
        <v>39813</v>
      </c>
      <c r="U39" s="83">
        <v>0.00784054304939552</v>
      </c>
      <c r="V39" s="82">
        <v>246840.6</v>
      </c>
      <c r="W39" s="83">
        <v>0.0120311742971753</v>
      </c>
      <c r="X39" s="82">
        <v>39813</v>
      </c>
      <c r="Y39" s="83">
        <v>0.010369105906170469</v>
      </c>
      <c r="Z39" s="84">
        <v>326466.6</v>
      </c>
      <c r="AA39" s="85">
        <v>0.0031663295682680323</v>
      </c>
    </row>
    <row r="40" spans="1:27" ht="15">
      <c r="A40" s="81" t="s">
        <v>1535</v>
      </c>
      <c r="B40" s="82">
        <v>200359.94553300002</v>
      </c>
      <c r="C40" s="83">
        <v>0.23552930043305662</v>
      </c>
      <c r="D40" s="82">
        <v>466769.4321508</v>
      </c>
      <c r="E40" s="83">
        <v>0.06312832867853407</v>
      </c>
      <c r="F40" s="82">
        <v>0</v>
      </c>
      <c r="G40" s="83">
        <v>0</v>
      </c>
      <c r="H40" s="82">
        <v>1115150.4398680623</v>
      </c>
      <c r="I40" s="83">
        <v>0.18433638630971638</v>
      </c>
      <c r="J40" s="82">
        <v>2720075.9965260006</v>
      </c>
      <c r="K40" s="83">
        <v>0.10715864735351525</v>
      </c>
      <c r="L40" s="82">
        <v>339553.3321650001</v>
      </c>
      <c r="M40" s="83">
        <v>0.07889203193064133</v>
      </c>
      <c r="N40" s="82">
        <v>388909.93242</v>
      </c>
      <c r="O40" s="83">
        <v>0.11026778151599591</v>
      </c>
      <c r="P40" s="82">
        <v>851435.2896</v>
      </c>
      <c r="Q40" s="83">
        <v>0.05761459789043968</v>
      </c>
      <c r="R40" s="82">
        <v>368250.77165999997</v>
      </c>
      <c r="S40" s="83">
        <v>0.09320943991442289</v>
      </c>
      <c r="T40" s="82">
        <v>143326.8</v>
      </c>
      <c r="U40" s="83">
        <v>0.028225954977823875</v>
      </c>
      <c r="V40" s="82">
        <v>756447</v>
      </c>
      <c r="W40" s="83">
        <v>0.03686972768489204</v>
      </c>
      <c r="X40" s="82">
        <v>43794.3</v>
      </c>
      <c r="Y40" s="83">
        <v>0.011406016496787515</v>
      </c>
      <c r="Z40" s="84">
        <v>7394073.239922863</v>
      </c>
      <c r="AA40" s="85">
        <v>0.07171353127550319</v>
      </c>
    </row>
    <row r="41" spans="1:27" ht="15">
      <c r="A41" s="81" t="s">
        <v>1536</v>
      </c>
      <c r="B41" s="82">
        <v>0</v>
      </c>
      <c r="C41" s="89">
        <v>0</v>
      </c>
      <c r="D41" s="82">
        <v>0</v>
      </c>
      <c r="E41" s="89">
        <v>0</v>
      </c>
      <c r="F41" s="82">
        <v>0</v>
      </c>
      <c r="G41" s="89">
        <v>0</v>
      </c>
      <c r="H41" s="82">
        <v>0</v>
      </c>
      <c r="I41" s="89">
        <v>0</v>
      </c>
      <c r="J41" s="82">
        <v>0</v>
      </c>
      <c r="K41" s="89">
        <v>0</v>
      </c>
      <c r="L41" s="82">
        <v>0</v>
      </c>
      <c r="M41" s="89">
        <v>0</v>
      </c>
      <c r="N41" s="82">
        <v>109547.63486</v>
      </c>
      <c r="O41" s="89">
        <v>0.03106008270647956</v>
      </c>
      <c r="P41" s="82">
        <v>590371.1678200001</v>
      </c>
      <c r="Q41" s="89">
        <v>0.03994901063595589</v>
      </c>
      <c r="R41" s="82">
        <v>159208.26508</v>
      </c>
      <c r="S41" s="89">
        <v>0.04029784690187979</v>
      </c>
      <c r="T41" s="82">
        <v>0</v>
      </c>
      <c r="U41" s="89">
        <v>0</v>
      </c>
      <c r="V41" s="82">
        <v>0</v>
      </c>
      <c r="W41" s="89">
        <v>0</v>
      </c>
      <c r="X41" s="82">
        <v>0</v>
      </c>
      <c r="Y41" s="89">
        <v>0</v>
      </c>
      <c r="Z41" s="84">
        <v>859127.0677600001</v>
      </c>
      <c r="AA41" s="85">
        <v>0.008332489257853334</v>
      </c>
    </row>
    <row r="42" spans="1:27" ht="15">
      <c r="A42" s="75" t="s">
        <v>1512</v>
      </c>
      <c r="B42" s="76">
        <v>0</v>
      </c>
      <c r="C42" s="77">
        <v>0</v>
      </c>
      <c r="D42" s="76">
        <v>0</v>
      </c>
      <c r="E42" s="77">
        <v>0</v>
      </c>
      <c r="F42" s="76">
        <v>0</v>
      </c>
      <c r="G42" s="77">
        <v>0</v>
      </c>
      <c r="H42" s="76">
        <v>0</v>
      </c>
      <c r="I42" s="77">
        <v>0</v>
      </c>
      <c r="J42" s="76">
        <v>0</v>
      </c>
      <c r="K42" s="77">
        <v>0</v>
      </c>
      <c r="L42" s="76">
        <v>0</v>
      </c>
      <c r="M42" s="77">
        <v>0</v>
      </c>
      <c r="N42" s="76">
        <v>0</v>
      </c>
      <c r="O42" s="77">
        <v>0</v>
      </c>
      <c r="P42" s="76">
        <v>0</v>
      </c>
      <c r="Q42" s="77">
        <v>0</v>
      </c>
      <c r="R42" s="76">
        <v>0</v>
      </c>
      <c r="S42" s="77">
        <v>0</v>
      </c>
      <c r="T42" s="76">
        <v>0</v>
      </c>
      <c r="U42" s="77">
        <v>0</v>
      </c>
      <c r="V42" s="76">
        <v>0</v>
      </c>
      <c r="W42" s="77">
        <v>0</v>
      </c>
      <c r="X42" s="76">
        <v>0</v>
      </c>
      <c r="Y42" s="77">
        <v>0</v>
      </c>
      <c r="Z42" s="76">
        <v>0</v>
      </c>
      <c r="AA42" s="77">
        <v>0</v>
      </c>
    </row>
    <row r="43" spans="1:27" ht="15">
      <c r="A43" s="90" t="s">
        <v>1522</v>
      </c>
      <c r="B43" s="82">
        <v>0</v>
      </c>
      <c r="C43" s="91">
        <v>0</v>
      </c>
      <c r="D43" s="82">
        <v>0</v>
      </c>
      <c r="E43" s="91">
        <v>0</v>
      </c>
      <c r="F43" s="82">
        <v>0</v>
      </c>
      <c r="G43" s="91">
        <v>0</v>
      </c>
      <c r="H43" s="82">
        <v>0</v>
      </c>
      <c r="I43" s="91">
        <v>0</v>
      </c>
      <c r="J43" s="82">
        <v>0</v>
      </c>
      <c r="K43" s="91">
        <v>0</v>
      </c>
      <c r="L43" s="82">
        <v>0</v>
      </c>
      <c r="M43" s="91">
        <v>0</v>
      </c>
      <c r="N43" s="82">
        <v>0</v>
      </c>
      <c r="O43" s="91">
        <v>0</v>
      </c>
      <c r="P43" s="82">
        <v>0</v>
      </c>
      <c r="Q43" s="91">
        <v>0</v>
      </c>
      <c r="R43" s="82">
        <v>0</v>
      </c>
      <c r="S43" s="91">
        <v>0</v>
      </c>
      <c r="T43" s="82">
        <v>0</v>
      </c>
      <c r="U43" s="91">
        <v>0</v>
      </c>
      <c r="V43" s="82">
        <v>0</v>
      </c>
      <c r="W43" s="91">
        <v>0</v>
      </c>
      <c r="X43" s="82">
        <v>0</v>
      </c>
      <c r="Y43" s="91">
        <v>0</v>
      </c>
      <c r="Z43" s="82">
        <v>0</v>
      </c>
      <c r="AA43" s="91">
        <v>0</v>
      </c>
    </row>
    <row r="44" spans="1:27" ht="15">
      <c r="A44" s="90" t="s">
        <v>1523</v>
      </c>
      <c r="B44" s="84">
        <v>0</v>
      </c>
      <c r="C44" s="85">
        <v>0</v>
      </c>
      <c r="D44" s="84">
        <v>0</v>
      </c>
      <c r="E44" s="85">
        <v>0</v>
      </c>
      <c r="F44" s="84">
        <v>0</v>
      </c>
      <c r="G44" s="85">
        <v>0</v>
      </c>
      <c r="H44" s="84">
        <v>0</v>
      </c>
      <c r="I44" s="85">
        <v>0</v>
      </c>
      <c r="J44" s="84">
        <v>0</v>
      </c>
      <c r="K44" s="85">
        <v>0</v>
      </c>
      <c r="L44" s="84">
        <v>0</v>
      </c>
      <c r="M44" s="85">
        <v>0</v>
      </c>
      <c r="N44" s="82">
        <v>0</v>
      </c>
      <c r="O44" s="91">
        <v>0</v>
      </c>
      <c r="P44" s="82">
        <v>0</v>
      </c>
      <c r="Q44" s="91">
        <v>0</v>
      </c>
      <c r="R44" s="84">
        <v>0</v>
      </c>
      <c r="S44" s="85">
        <v>0</v>
      </c>
      <c r="T44" s="84">
        <v>0</v>
      </c>
      <c r="U44" s="85">
        <v>0</v>
      </c>
      <c r="V44" s="84">
        <v>0</v>
      </c>
      <c r="W44" s="85">
        <v>0</v>
      </c>
      <c r="X44" s="84">
        <v>0</v>
      </c>
      <c r="Y44" s="85">
        <v>0</v>
      </c>
      <c r="Z44" s="82">
        <v>0</v>
      </c>
      <c r="AA44" s="91">
        <v>0</v>
      </c>
    </row>
    <row r="45" spans="1:27" ht="15">
      <c r="A45" s="75" t="s">
        <v>1514</v>
      </c>
      <c r="B45" s="76">
        <v>0</v>
      </c>
      <c r="C45" s="77">
        <v>0</v>
      </c>
      <c r="D45" s="76">
        <v>0</v>
      </c>
      <c r="E45" s="77">
        <v>0</v>
      </c>
      <c r="F45" s="76">
        <v>0</v>
      </c>
      <c r="G45" s="77">
        <v>0</v>
      </c>
      <c r="H45" s="76">
        <v>0</v>
      </c>
      <c r="I45" s="77">
        <v>0</v>
      </c>
      <c r="J45" s="76">
        <v>0</v>
      </c>
      <c r="K45" s="77">
        <v>0</v>
      </c>
      <c r="L45" s="76">
        <v>0</v>
      </c>
      <c r="M45" s="77">
        <v>0</v>
      </c>
      <c r="N45" s="76">
        <v>0</v>
      </c>
      <c r="O45" s="77">
        <v>0</v>
      </c>
      <c r="P45" s="76">
        <v>0</v>
      </c>
      <c r="Q45" s="77">
        <v>0</v>
      </c>
      <c r="R45" s="76">
        <v>0</v>
      </c>
      <c r="S45" s="77">
        <v>0</v>
      </c>
      <c r="T45" s="76">
        <v>47775.6</v>
      </c>
      <c r="U45" s="77">
        <v>0.009408651659274625</v>
      </c>
      <c r="V45" s="76">
        <v>525388.472265</v>
      </c>
      <c r="W45" s="77">
        <v>0.025607782040502514</v>
      </c>
      <c r="X45" s="76">
        <v>0</v>
      </c>
      <c r="Y45" s="77">
        <v>0</v>
      </c>
      <c r="Z45" s="76">
        <v>573164.072265</v>
      </c>
      <c r="AA45" s="77">
        <v>0.0055589954668611875</v>
      </c>
    </row>
    <row r="46" spans="1:27" ht="15">
      <c r="A46" s="78" t="s">
        <v>1517</v>
      </c>
      <c r="B46" s="84">
        <v>0</v>
      </c>
      <c r="C46" s="92">
        <v>0</v>
      </c>
      <c r="D46" s="84">
        <v>0</v>
      </c>
      <c r="E46" s="92">
        <v>0</v>
      </c>
      <c r="F46" s="84">
        <v>0</v>
      </c>
      <c r="G46" s="92">
        <v>0</v>
      </c>
      <c r="H46" s="84">
        <v>0</v>
      </c>
      <c r="I46" s="92">
        <v>0</v>
      </c>
      <c r="J46" s="84">
        <v>0</v>
      </c>
      <c r="K46" s="92">
        <v>0</v>
      </c>
      <c r="L46" s="84">
        <v>0</v>
      </c>
      <c r="M46" s="92">
        <v>0</v>
      </c>
      <c r="N46" s="84">
        <v>0</v>
      </c>
      <c r="O46" s="92">
        <v>0</v>
      </c>
      <c r="P46" s="84">
        <v>0</v>
      </c>
      <c r="Q46" s="92">
        <v>0</v>
      </c>
      <c r="R46" s="84">
        <v>0</v>
      </c>
      <c r="S46" s="92">
        <v>0</v>
      </c>
      <c r="T46" s="84">
        <v>0</v>
      </c>
      <c r="U46" s="92">
        <v>0</v>
      </c>
      <c r="V46" s="84">
        <v>0</v>
      </c>
      <c r="W46" s="92">
        <v>0</v>
      </c>
      <c r="X46" s="84">
        <v>0</v>
      </c>
      <c r="Y46" s="92">
        <v>0</v>
      </c>
      <c r="Z46" s="84">
        <v>0</v>
      </c>
      <c r="AA46" s="92">
        <v>0</v>
      </c>
    </row>
    <row r="47" spans="1:27" ht="15">
      <c r="A47" s="81" t="s">
        <v>1537</v>
      </c>
      <c r="B47" s="84">
        <v>0</v>
      </c>
      <c r="C47" s="92">
        <v>0</v>
      </c>
      <c r="D47" s="84">
        <v>0</v>
      </c>
      <c r="E47" s="92">
        <v>0</v>
      </c>
      <c r="F47" s="84">
        <v>0</v>
      </c>
      <c r="G47" s="92">
        <v>0</v>
      </c>
      <c r="H47" s="84">
        <v>0</v>
      </c>
      <c r="I47" s="92">
        <v>0</v>
      </c>
      <c r="J47" s="84">
        <v>0</v>
      </c>
      <c r="K47" s="92">
        <v>0</v>
      </c>
      <c r="L47" s="84">
        <v>0</v>
      </c>
      <c r="M47" s="92">
        <v>0</v>
      </c>
      <c r="N47" s="84">
        <v>0</v>
      </c>
      <c r="O47" s="92">
        <v>0</v>
      </c>
      <c r="P47" s="84">
        <v>0</v>
      </c>
      <c r="Q47" s="92">
        <v>0</v>
      </c>
      <c r="R47" s="84">
        <v>0</v>
      </c>
      <c r="S47" s="92">
        <v>0</v>
      </c>
      <c r="T47" s="84">
        <v>0</v>
      </c>
      <c r="U47" s="92">
        <v>0</v>
      </c>
      <c r="V47" s="84">
        <v>0</v>
      </c>
      <c r="W47" s="92">
        <v>0</v>
      </c>
      <c r="X47" s="84">
        <v>0</v>
      </c>
      <c r="Y47" s="92">
        <v>0</v>
      </c>
      <c r="Z47" s="84">
        <v>0</v>
      </c>
      <c r="AA47" s="85">
        <v>0</v>
      </c>
    </row>
    <row r="48" spans="1:27" ht="15">
      <c r="A48" s="78" t="s">
        <v>1516</v>
      </c>
      <c r="B48" s="84">
        <v>0</v>
      </c>
      <c r="C48" s="85">
        <v>0</v>
      </c>
      <c r="D48" s="84">
        <v>0</v>
      </c>
      <c r="E48" s="92">
        <v>0</v>
      </c>
      <c r="F48" s="84">
        <v>0</v>
      </c>
      <c r="G48" s="92">
        <v>0</v>
      </c>
      <c r="H48" s="84">
        <v>0</v>
      </c>
      <c r="I48" s="92">
        <v>0</v>
      </c>
      <c r="J48" s="84">
        <v>0</v>
      </c>
      <c r="K48" s="92">
        <v>0</v>
      </c>
      <c r="L48" s="84">
        <v>0</v>
      </c>
      <c r="M48" s="92">
        <v>0</v>
      </c>
      <c r="N48" s="84">
        <v>0</v>
      </c>
      <c r="O48" s="92">
        <v>0</v>
      </c>
      <c r="P48" s="84">
        <v>0</v>
      </c>
      <c r="Q48" s="92">
        <v>0</v>
      </c>
      <c r="R48" s="84">
        <v>0</v>
      </c>
      <c r="S48" s="92">
        <v>0</v>
      </c>
      <c r="T48" s="84">
        <v>47775.6</v>
      </c>
      <c r="U48" s="92">
        <v>0.009408651659274625</v>
      </c>
      <c r="V48" s="84">
        <v>489699.9</v>
      </c>
      <c r="W48" s="92">
        <v>0.02386829739600906</v>
      </c>
      <c r="X48" s="84">
        <v>0</v>
      </c>
      <c r="Y48" s="92">
        <v>0</v>
      </c>
      <c r="Z48" s="84">
        <v>537475.5</v>
      </c>
      <c r="AA48" s="92">
        <v>0.005212859655075419</v>
      </c>
    </row>
    <row r="49" spans="1:27" ht="15">
      <c r="A49" s="81" t="s">
        <v>1537</v>
      </c>
      <c r="B49" s="84">
        <v>0</v>
      </c>
      <c r="C49" s="92">
        <v>0</v>
      </c>
      <c r="D49" s="84">
        <v>0</v>
      </c>
      <c r="E49" s="92">
        <v>0</v>
      </c>
      <c r="F49" s="84">
        <v>0</v>
      </c>
      <c r="G49" s="92">
        <v>0</v>
      </c>
      <c r="H49" s="84">
        <v>0</v>
      </c>
      <c r="I49" s="92">
        <v>0</v>
      </c>
      <c r="J49" s="84">
        <v>0</v>
      </c>
      <c r="K49" s="92">
        <v>0</v>
      </c>
      <c r="L49" s="84">
        <v>0</v>
      </c>
      <c r="M49" s="92">
        <v>0</v>
      </c>
      <c r="N49" s="84">
        <v>0</v>
      </c>
      <c r="O49" s="92">
        <v>0</v>
      </c>
      <c r="P49" s="84">
        <v>0</v>
      </c>
      <c r="Q49" s="92">
        <v>0</v>
      </c>
      <c r="R49" s="84">
        <v>0</v>
      </c>
      <c r="S49" s="92">
        <v>0</v>
      </c>
      <c r="T49" s="84">
        <v>47775.6</v>
      </c>
      <c r="U49" s="92">
        <v>0.009408651659274625</v>
      </c>
      <c r="V49" s="84">
        <v>489699.9</v>
      </c>
      <c r="W49" s="92">
        <v>0.02386829739600906</v>
      </c>
      <c r="X49" s="84">
        <v>0</v>
      </c>
      <c r="Y49" s="92">
        <v>0</v>
      </c>
      <c r="Z49" s="84">
        <v>537475.5</v>
      </c>
      <c r="AA49" s="85">
        <v>0.005212859655075419</v>
      </c>
    </row>
    <row r="50" spans="1:27" ht="15">
      <c r="A50" s="78" t="s">
        <v>1515</v>
      </c>
      <c r="B50" s="84">
        <v>0</v>
      </c>
      <c r="C50" s="85">
        <v>0</v>
      </c>
      <c r="D50" s="84">
        <v>0</v>
      </c>
      <c r="E50" s="92">
        <v>0</v>
      </c>
      <c r="F50" s="84">
        <v>0</v>
      </c>
      <c r="G50" s="92">
        <v>0</v>
      </c>
      <c r="H50" s="84">
        <v>0</v>
      </c>
      <c r="I50" s="92">
        <v>0</v>
      </c>
      <c r="J50" s="84">
        <v>0</v>
      </c>
      <c r="K50" s="92">
        <v>0</v>
      </c>
      <c r="L50" s="84">
        <v>0</v>
      </c>
      <c r="M50" s="92">
        <v>0</v>
      </c>
      <c r="N50" s="84">
        <v>0</v>
      </c>
      <c r="O50" s="92">
        <v>0</v>
      </c>
      <c r="P50" s="84">
        <v>0</v>
      </c>
      <c r="Q50" s="92">
        <v>0</v>
      </c>
      <c r="R50" s="84">
        <v>0</v>
      </c>
      <c r="S50" s="92">
        <v>0</v>
      </c>
      <c r="T50" s="84">
        <v>0</v>
      </c>
      <c r="U50" s="92">
        <v>0</v>
      </c>
      <c r="V50" s="84">
        <v>35688.572265</v>
      </c>
      <c r="W50" s="92">
        <v>0.0017394846444934555</v>
      </c>
      <c r="X50" s="84">
        <v>0</v>
      </c>
      <c r="Y50" s="92">
        <v>0</v>
      </c>
      <c r="Z50" s="84">
        <v>35688.572265</v>
      </c>
      <c r="AA50" s="92">
        <v>0.00034613581178576894</v>
      </c>
    </row>
    <row r="51" spans="1:27" ht="15">
      <c r="A51" s="81" t="s">
        <v>1537</v>
      </c>
      <c r="B51" s="86">
        <v>0</v>
      </c>
      <c r="C51" s="87">
        <v>0</v>
      </c>
      <c r="D51" s="86">
        <v>0</v>
      </c>
      <c r="E51" s="87">
        <v>0</v>
      </c>
      <c r="F51" s="86">
        <v>0</v>
      </c>
      <c r="G51" s="87">
        <v>0</v>
      </c>
      <c r="H51" s="86">
        <v>0</v>
      </c>
      <c r="I51" s="87">
        <v>0</v>
      </c>
      <c r="J51" s="86">
        <v>0</v>
      </c>
      <c r="K51" s="87">
        <v>0</v>
      </c>
      <c r="L51" s="86">
        <v>0</v>
      </c>
      <c r="M51" s="87">
        <v>0</v>
      </c>
      <c r="N51" s="86">
        <v>0</v>
      </c>
      <c r="O51" s="87">
        <v>0</v>
      </c>
      <c r="P51" s="86">
        <v>0</v>
      </c>
      <c r="Q51" s="87">
        <v>0</v>
      </c>
      <c r="R51" s="86">
        <v>0</v>
      </c>
      <c r="S51" s="87">
        <v>0</v>
      </c>
      <c r="T51" s="86">
        <v>0</v>
      </c>
      <c r="U51" s="87">
        <v>0</v>
      </c>
      <c r="V51" s="86">
        <v>35688.572265</v>
      </c>
      <c r="W51" s="87">
        <v>0.0017394846444934555</v>
      </c>
      <c r="X51" s="86">
        <v>0</v>
      </c>
      <c r="Y51" s="87">
        <v>0</v>
      </c>
      <c r="Z51" s="86">
        <v>35688.572265</v>
      </c>
      <c r="AA51" s="93">
        <v>0.00034613581178576894</v>
      </c>
    </row>
    <row r="52" spans="1:27" ht="15">
      <c r="A52" s="75" t="s">
        <v>1518</v>
      </c>
      <c r="B52" s="76">
        <v>0</v>
      </c>
      <c r="C52" s="77">
        <v>0</v>
      </c>
      <c r="D52" s="76">
        <v>0</v>
      </c>
      <c r="E52" s="77">
        <v>0</v>
      </c>
      <c r="F52" s="76">
        <v>0</v>
      </c>
      <c r="G52" s="77">
        <v>0</v>
      </c>
      <c r="H52" s="76">
        <v>0</v>
      </c>
      <c r="I52" s="77">
        <v>0</v>
      </c>
      <c r="J52" s="76">
        <v>0</v>
      </c>
      <c r="K52" s="77">
        <v>0</v>
      </c>
      <c r="L52" s="76">
        <v>0</v>
      </c>
      <c r="M52" s="77">
        <v>0</v>
      </c>
      <c r="N52" s="76">
        <v>0</v>
      </c>
      <c r="O52" s="77">
        <v>0</v>
      </c>
      <c r="P52" s="76">
        <v>0</v>
      </c>
      <c r="Q52" s="77">
        <v>0</v>
      </c>
      <c r="R52" s="76">
        <v>0</v>
      </c>
      <c r="S52" s="77">
        <v>0</v>
      </c>
      <c r="T52" s="76">
        <v>0</v>
      </c>
      <c r="U52" s="77">
        <v>0</v>
      </c>
      <c r="V52" s="76">
        <v>0</v>
      </c>
      <c r="W52" s="77">
        <v>0</v>
      </c>
      <c r="X52" s="76">
        <v>0</v>
      </c>
      <c r="Y52" s="77">
        <v>0</v>
      </c>
      <c r="Z52" s="76">
        <v>0</v>
      </c>
      <c r="AA52" s="77">
        <v>0</v>
      </c>
    </row>
    <row r="53" spans="1:27" ht="15">
      <c r="A53" s="78" t="s">
        <v>1538</v>
      </c>
      <c r="B53" s="84">
        <v>0</v>
      </c>
      <c r="C53" s="85">
        <v>0</v>
      </c>
      <c r="D53" s="84">
        <v>0</v>
      </c>
      <c r="E53" s="85">
        <v>0</v>
      </c>
      <c r="F53" s="84">
        <v>0</v>
      </c>
      <c r="G53" s="85">
        <v>0</v>
      </c>
      <c r="H53" s="84">
        <v>0</v>
      </c>
      <c r="I53" s="85">
        <v>0</v>
      </c>
      <c r="J53" s="84">
        <v>0</v>
      </c>
      <c r="K53" s="85">
        <v>0</v>
      </c>
      <c r="L53" s="84">
        <v>0</v>
      </c>
      <c r="M53" s="85">
        <v>0</v>
      </c>
      <c r="N53" s="84">
        <v>0</v>
      </c>
      <c r="O53" s="85">
        <v>0</v>
      </c>
      <c r="P53" s="84">
        <v>0</v>
      </c>
      <c r="Q53" s="85">
        <v>0</v>
      </c>
      <c r="R53" s="84">
        <v>0</v>
      </c>
      <c r="S53" s="85">
        <v>0</v>
      </c>
      <c r="T53" s="84">
        <v>0</v>
      </c>
      <c r="U53" s="85">
        <v>0</v>
      </c>
      <c r="V53" s="84">
        <v>0</v>
      </c>
      <c r="W53" s="85">
        <v>0</v>
      </c>
      <c r="X53" s="84">
        <v>0</v>
      </c>
      <c r="Y53" s="85">
        <v>0</v>
      </c>
      <c r="Z53" s="84">
        <v>0</v>
      </c>
      <c r="AA53" s="85">
        <v>0</v>
      </c>
    </row>
    <row r="54" spans="1:27" ht="15">
      <c r="A54" s="90" t="s">
        <v>1539</v>
      </c>
      <c r="B54" s="84">
        <v>0</v>
      </c>
      <c r="C54" s="85">
        <v>0</v>
      </c>
      <c r="D54" s="84">
        <v>0</v>
      </c>
      <c r="E54" s="85">
        <v>0</v>
      </c>
      <c r="F54" s="84">
        <v>0</v>
      </c>
      <c r="G54" s="85">
        <v>0</v>
      </c>
      <c r="H54" s="84">
        <v>0</v>
      </c>
      <c r="I54" s="85">
        <v>0</v>
      </c>
      <c r="J54" s="84">
        <v>0</v>
      </c>
      <c r="K54" s="85">
        <v>0</v>
      </c>
      <c r="L54" s="84">
        <v>0</v>
      </c>
      <c r="M54" s="85">
        <v>0</v>
      </c>
      <c r="N54" s="84">
        <v>0</v>
      </c>
      <c r="O54" s="85">
        <v>0</v>
      </c>
      <c r="P54" s="84">
        <v>0</v>
      </c>
      <c r="Q54" s="85">
        <v>0</v>
      </c>
      <c r="R54" s="84">
        <v>0</v>
      </c>
      <c r="S54" s="85">
        <v>0</v>
      </c>
      <c r="T54" s="84">
        <v>0</v>
      </c>
      <c r="U54" s="85">
        <v>0</v>
      </c>
      <c r="V54" s="84">
        <v>0</v>
      </c>
      <c r="W54" s="85">
        <v>0</v>
      </c>
      <c r="X54" s="84">
        <v>0</v>
      </c>
      <c r="Y54" s="85">
        <v>0</v>
      </c>
      <c r="Z54" s="84">
        <v>0</v>
      </c>
      <c r="AA54" s="85">
        <v>0</v>
      </c>
    </row>
    <row r="55" spans="1:27" ht="15">
      <c r="A55" s="90" t="s">
        <v>1537</v>
      </c>
      <c r="B55" s="84"/>
      <c r="C55" s="85"/>
      <c r="D55" s="84"/>
      <c r="E55" s="85"/>
      <c r="F55" s="84">
        <v>0</v>
      </c>
      <c r="G55" s="85">
        <v>0</v>
      </c>
      <c r="H55" s="84">
        <v>0</v>
      </c>
      <c r="I55" s="85">
        <v>0</v>
      </c>
      <c r="J55" s="84">
        <v>0</v>
      </c>
      <c r="K55" s="85">
        <v>0</v>
      </c>
      <c r="L55" s="84">
        <v>0</v>
      </c>
      <c r="M55" s="85">
        <v>0</v>
      </c>
      <c r="N55" s="84">
        <v>0</v>
      </c>
      <c r="O55" s="85">
        <v>0</v>
      </c>
      <c r="P55" s="84">
        <v>0</v>
      </c>
      <c r="Q55" s="85">
        <v>0</v>
      </c>
      <c r="R55" s="84">
        <v>0</v>
      </c>
      <c r="S55" s="85">
        <v>0</v>
      </c>
      <c r="T55" s="84">
        <v>0</v>
      </c>
      <c r="U55" s="85">
        <v>0</v>
      </c>
      <c r="V55" s="84">
        <v>0</v>
      </c>
      <c r="W55" s="85">
        <v>0</v>
      </c>
      <c r="X55" s="84">
        <v>0</v>
      </c>
      <c r="Y55" s="85">
        <v>0</v>
      </c>
      <c r="Z55" s="84">
        <v>0</v>
      </c>
      <c r="AA55" s="85">
        <v>0</v>
      </c>
    </row>
    <row r="56" spans="1:27" ht="15">
      <c r="A56" s="28" t="s">
        <v>0</v>
      </c>
      <c r="B56" s="31">
        <v>983750.5585212898</v>
      </c>
      <c r="C56" s="33">
        <v>1.1564291467177807</v>
      </c>
      <c r="D56" s="31">
        <v>2638328.9851056132</v>
      </c>
      <c r="E56" s="33">
        <v>0.3568213508892367</v>
      </c>
      <c r="F56" s="31">
        <v>163213.39380000002</v>
      </c>
      <c r="G56" s="33">
        <v>0.06634458752771731</v>
      </c>
      <c r="H56" s="31">
        <v>6256679.827488551</v>
      </c>
      <c r="I56" s="33">
        <v>1.0342405010687121</v>
      </c>
      <c r="J56" s="31">
        <v>23402918.464389093</v>
      </c>
      <c r="K56" s="33">
        <v>0.9219687574801075</v>
      </c>
      <c r="L56" s="31">
        <v>4148814.0618580068</v>
      </c>
      <c r="M56" s="33">
        <v>0.9639380339915083</v>
      </c>
      <c r="N56" s="31">
        <v>5214996.5149814</v>
      </c>
      <c r="O56" s="33">
        <v>1.478609951518628</v>
      </c>
      <c r="P56" s="31">
        <v>13622329.010534562</v>
      </c>
      <c r="Q56" s="33">
        <v>0.9217905551482791</v>
      </c>
      <c r="R56" s="31">
        <v>4557034.084065295</v>
      </c>
      <c r="S56" s="33">
        <v>1.1534492995953147</v>
      </c>
      <c r="T56" s="31">
        <v>2169375.745288967</v>
      </c>
      <c r="U56" s="33">
        <v>0.4272243719702771</v>
      </c>
      <c r="V56" s="31">
        <v>9958665.671709169</v>
      </c>
      <c r="W56" s="33">
        <v>0.48539195927910295</v>
      </c>
      <c r="X56" s="31">
        <v>1354478.6448892206</v>
      </c>
      <c r="Y56" s="33">
        <v>0.3527675009796445</v>
      </c>
      <c r="Z56" s="31">
        <v>74470584.96263117</v>
      </c>
      <c r="AA56" s="33">
        <v>0.7222742391821882</v>
      </c>
    </row>
    <row r="57" ht="15">
      <c r="A57" s="22" t="s">
        <v>1540</v>
      </c>
    </row>
  </sheetData>
  <mergeCells count="17">
    <mergeCell ref="A7:A8"/>
    <mergeCell ref="A2:AA2"/>
    <mergeCell ref="A4:AA4"/>
    <mergeCell ref="A5:AA5"/>
    <mergeCell ref="B7:C7"/>
    <mergeCell ref="D7:E7"/>
    <mergeCell ref="F7:G7"/>
    <mergeCell ref="H7:I7"/>
    <mergeCell ref="J7:K7"/>
    <mergeCell ref="L7:M7"/>
    <mergeCell ref="N7:O7"/>
    <mergeCell ref="P7:Q7"/>
    <mergeCell ref="R7:S7"/>
    <mergeCell ref="T7:U7"/>
    <mergeCell ref="V7:W7"/>
    <mergeCell ref="X7:Y7"/>
    <mergeCell ref="Z7:AA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17"/>
  <sheetViews>
    <sheetView zoomScale="80" zoomScaleNormal="80" workbookViewId="0" topLeftCell="A1"/>
  </sheetViews>
  <sheetFormatPr defaultColWidth="11.421875" defaultRowHeight="15"/>
  <cols>
    <col min="1" max="2" width="2.28125" style="0" customWidth="1"/>
    <col min="3" max="3" width="38.57421875" style="0" bestFit="1" customWidth="1"/>
    <col min="4" max="4" width="15.7109375" style="0" customWidth="1"/>
    <col min="5" max="5" width="12.00390625" style="0" customWidth="1"/>
    <col min="6" max="6" width="15.7109375" style="0" customWidth="1"/>
    <col min="7" max="7" width="12.00390625" style="0" customWidth="1"/>
    <col min="8" max="8" width="15.7109375" style="0" customWidth="1"/>
    <col min="9" max="9" width="12.00390625" style="0" customWidth="1"/>
    <col min="10" max="10" width="15.7109375" style="0" customWidth="1"/>
    <col min="11" max="11" width="12.00390625" style="0" customWidth="1"/>
    <col min="12" max="12" width="15.7109375" style="0" customWidth="1"/>
    <col min="13" max="13" width="12.00390625" style="0" customWidth="1"/>
    <col min="14" max="14" width="15.7109375" style="0" customWidth="1"/>
    <col min="15" max="15" width="12.00390625" style="0" customWidth="1"/>
    <col min="16" max="16" width="15.7109375" style="0" customWidth="1"/>
    <col min="17" max="17" width="12.00390625" style="0" customWidth="1"/>
    <col min="18" max="18" width="15.7109375" style="0" customWidth="1"/>
    <col min="19" max="19" width="12.00390625" style="0" customWidth="1"/>
    <col min="20" max="20" width="15.7109375" style="0" customWidth="1"/>
    <col min="21" max="21" width="12.00390625" style="0" customWidth="1"/>
    <col min="22" max="22" width="15.7109375" style="0" customWidth="1"/>
    <col min="23" max="23" width="12.00390625" style="0" customWidth="1"/>
    <col min="24" max="24" width="15.7109375" style="0" customWidth="1"/>
    <col min="25" max="25" width="12.00390625" style="0" customWidth="1"/>
    <col min="26" max="26" width="15.7109375" style="0" customWidth="1"/>
    <col min="27" max="27" width="12.00390625" style="0" customWidth="1"/>
    <col min="28" max="28" width="15.7109375" style="0" customWidth="1"/>
    <col min="29" max="29" width="12.00390625" style="0" customWidth="1"/>
    <col min="30" max="30" width="15.7109375" style="0" customWidth="1"/>
    <col min="31" max="31" width="12.00390625" style="0" customWidth="1"/>
    <col min="32" max="32" width="15.7109375" style="0" customWidth="1"/>
    <col min="33" max="33" width="12.00390625" style="0" customWidth="1"/>
    <col min="34" max="34" width="15.7109375" style="0" customWidth="1"/>
    <col min="35" max="35" width="12.00390625" style="0" customWidth="1"/>
    <col min="36" max="36" width="15.7109375" style="0" customWidth="1"/>
    <col min="37" max="37" width="12.00390625" style="0" customWidth="1"/>
  </cols>
  <sheetData>
    <row r="2" spans="1:37" ht="15">
      <c r="A2" s="65" t="s">
        <v>11</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row>
    <row r="3" spans="1:13" ht="15">
      <c r="A3" s="4"/>
      <c r="B3" s="4"/>
      <c r="C3" s="4"/>
      <c r="D3" s="25"/>
      <c r="E3" s="25"/>
      <c r="F3" s="4"/>
      <c r="G3" s="4"/>
      <c r="H3" s="4"/>
      <c r="I3" s="4"/>
      <c r="J3" s="4"/>
      <c r="K3" s="4"/>
      <c r="L3" s="25"/>
      <c r="M3" s="25"/>
    </row>
    <row r="4" spans="1:37" ht="15">
      <c r="A4" s="65" t="s">
        <v>1548</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row>
    <row r="5" spans="1:37" ht="15">
      <c r="A5" s="65" t="str">
        <f>1!A5:AA5</f>
        <v>Al 30-09-2022</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row>
    <row r="6" spans="1:13" ht="15">
      <c r="A6" s="4"/>
      <c r="B6" s="4"/>
      <c r="C6" s="4"/>
      <c r="D6" s="25"/>
      <c r="E6" s="25"/>
      <c r="F6" s="4"/>
      <c r="G6" s="4"/>
      <c r="H6" s="4"/>
      <c r="I6" s="4"/>
      <c r="J6" s="4"/>
      <c r="K6" s="4"/>
      <c r="L6" s="25"/>
      <c r="M6" s="25"/>
    </row>
    <row r="7" spans="1:37" ht="15.75" customHeight="1">
      <c r="A7" s="64"/>
      <c r="B7" s="64"/>
      <c r="C7" s="64"/>
      <c r="D7" s="67" t="s">
        <v>43</v>
      </c>
      <c r="E7" s="67"/>
      <c r="F7" s="67" t="s">
        <v>17</v>
      </c>
      <c r="G7" s="67"/>
      <c r="H7" s="67" t="s">
        <v>18</v>
      </c>
      <c r="I7" s="67"/>
      <c r="J7" s="67" t="s">
        <v>19</v>
      </c>
      <c r="K7" s="67"/>
      <c r="L7" s="67" t="s">
        <v>44</v>
      </c>
      <c r="M7" s="67"/>
      <c r="N7" s="67" t="s">
        <v>20</v>
      </c>
      <c r="O7" s="67"/>
      <c r="P7" s="67" t="s">
        <v>21</v>
      </c>
      <c r="Q7" s="67"/>
      <c r="R7" s="67" t="s">
        <v>22</v>
      </c>
      <c r="S7" s="67"/>
      <c r="T7" s="67" t="s">
        <v>45</v>
      </c>
      <c r="U7" s="67"/>
      <c r="V7" s="67" t="s">
        <v>23</v>
      </c>
      <c r="W7" s="67"/>
      <c r="X7" s="67" t="s">
        <v>24</v>
      </c>
      <c r="Y7" s="67"/>
      <c r="Z7" s="67" t="s">
        <v>25</v>
      </c>
      <c r="AA7" s="67"/>
      <c r="AB7" s="67" t="s">
        <v>46</v>
      </c>
      <c r="AC7" s="67"/>
      <c r="AD7" s="67" t="s">
        <v>26</v>
      </c>
      <c r="AE7" s="67"/>
      <c r="AF7" s="67" t="s">
        <v>27</v>
      </c>
      <c r="AG7" s="67"/>
      <c r="AH7" s="67" t="s">
        <v>28</v>
      </c>
      <c r="AI7" s="67"/>
      <c r="AJ7" s="67" t="s">
        <v>2</v>
      </c>
      <c r="AK7" s="67"/>
    </row>
    <row r="8" spans="1:37" ht="15.75" customHeight="1">
      <c r="A8" s="62"/>
      <c r="B8" s="62"/>
      <c r="C8" s="62"/>
      <c r="D8" s="34" t="s">
        <v>9</v>
      </c>
      <c r="E8" s="34" t="s">
        <v>10</v>
      </c>
      <c r="F8" s="34" t="s">
        <v>9</v>
      </c>
      <c r="G8" s="34" t="s">
        <v>10</v>
      </c>
      <c r="H8" s="34" t="s">
        <v>9</v>
      </c>
      <c r="I8" s="34" t="s">
        <v>10</v>
      </c>
      <c r="J8" s="34" t="s">
        <v>9</v>
      </c>
      <c r="K8" s="34" t="s">
        <v>10</v>
      </c>
      <c r="L8" s="34" t="s">
        <v>9</v>
      </c>
      <c r="M8" s="34" t="s">
        <v>10</v>
      </c>
      <c r="N8" s="34" t="s">
        <v>9</v>
      </c>
      <c r="O8" s="34" t="s">
        <v>10</v>
      </c>
      <c r="P8" s="34" t="s">
        <v>9</v>
      </c>
      <c r="Q8" s="34" t="s">
        <v>10</v>
      </c>
      <c r="R8" s="34" t="s">
        <v>9</v>
      </c>
      <c r="S8" s="34" t="s">
        <v>10</v>
      </c>
      <c r="T8" s="34" t="s">
        <v>9</v>
      </c>
      <c r="U8" s="34" t="s">
        <v>10</v>
      </c>
      <c r="V8" s="34" t="s">
        <v>9</v>
      </c>
      <c r="W8" s="34" t="s">
        <v>10</v>
      </c>
      <c r="X8" s="34" t="s">
        <v>9</v>
      </c>
      <c r="Y8" s="34" t="s">
        <v>10</v>
      </c>
      <c r="Z8" s="34" t="s">
        <v>9</v>
      </c>
      <c r="AA8" s="34" t="s">
        <v>10</v>
      </c>
      <c r="AB8" s="34" t="s">
        <v>9</v>
      </c>
      <c r="AC8" s="34" t="s">
        <v>10</v>
      </c>
      <c r="AD8" s="34" t="s">
        <v>9</v>
      </c>
      <c r="AE8" s="34" t="s">
        <v>10</v>
      </c>
      <c r="AF8" s="34" t="s">
        <v>9</v>
      </c>
      <c r="AG8" s="34" t="s">
        <v>10</v>
      </c>
      <c r="AH8" s="34" t="s">
        <v>9</v>
      </c>
      <c r="AI8" s="34" t="s">
        <v>10</v>
      </c>
      <c r="AJ8" s="34" t="s">
        <v>9</v>
      </c>
      <c r="AK8" s="34" t="s">
        <v>10</v>
      </c>
    </row>
    <row r="9" spans="1:37" ht="15.75" customHeight="1">
      <c r="A9" s="160" t="s">
        <v>1075</v>
      </c>
      <c r="B9" s="161"/>
      <c r="C9" s="179"/>
      <c r="D9" s="162">
        <v>155785.3037621949</v>
      </c>
      <c r="E9" s="163">
        <v>0.9946868417337114</v>
      </c>
      <c r="F9" s="162">
        <v>662470.6368072823</v>
      </c>
      <c r="G9" s="163">
        <v>0.7787546818780803</v>
      </c>
      <c r="H9" s="162">
        <v>3868823.738482317</v>
      </c>
      <c r="I9" s="163">
        <v>0.5232398690652093</v>
      </c>
      <c r="J9" s="162">
        <v>1421093.883160922</v>
      </c>
      <c r="K9" s="163">
        <v>0.5776602356054524</v>
      </c>
      <c r="L9" s="162">
        <v>2135034.3030250035</v>
      </c>
      <c r="M9" s="163">
        <v>1.0017103177572915</v>
      </c>
      <c r="N9" s="162">
        <v>4080359.531142924</v>
      </c>
      <c r="O9" s="163">
        <v>0.6744908165971637</v>
      </c>
      <c r="P9" s="162">
        <v>15090349.495567515</v>
      </c>
      <c r="Q9" s="163">
        <v>0.5944912723402146</v>
      </c>
      <c r="R9" s="162">
        <v>2414112.110438126</v>
      </c>
      <c r="S9" s="163">
        <v>0.5608963059985067</v>
      </c>
      <c r="T9" s="162">
        <v>1363879.132917557</v>
      </c>
      <c r="U9" s="163">
        <v>0.9996055712935601</v>
      </c>
      <c r="V9" s="162">
        <v>1968508.5923044072</v>
      </c>
      <c r="W9" s="163">
        <v>0.5581319922016481</v>
      </c>
      <c r="X9" s="162">
        <v>8437378.536575446</v>
      </c>
      <c r="Y9" s="163">
        <v>0.5709373073584899</v>
      </c>
      <c r="Z9" s="162">
        <v>2446540.8016727855</v>
      </c>
      <c r="AA9" s="163">
        <v>0.6192538221270851</v>
      </c>
      <c r="AB9" s="162">
        <v>1322974.5338355284</v>
      </c>
      <c r="AC9" s="163">
        <v>1.001272775594267</v>
      </c>
      <c r="AD9" s="162">
        <v>3655753.2244346235</v>
      </c>
      <c r="AE9" s="163">
        <v>0.7199429968639929</v>
      </c>
      <c r="AF9" s="162">
        <v>17240237.076943878</v>
      </c>
      <c r="AG9" s="163">
        <v>0.8403005712890643</v>
      </c>
      <c r="AH9" s="162">
        <v>2328743.4159206008</v>
      </c>
      <c r="AI9" s="163">
        <v>0.6065101124752691</v>
      </c>
      <c r="AJ9" s="162">
        <v>68592044.3169911</v>
      </c>
      <c r="AK9" s="163">
        <v>0.6652595336516514</v>
      </c>
    </row>
    <row r="10" spans="1:37" ht="15">
      <c r="A10" s="161"/>
      <c r="B10" s="160" t="s">
        <v>1076</v>
      </c>
      <c r="C10" s="161"/>
      <c r="D10" s="162">
        <v>138888.65826889488</v>
      </c>
      <c r="E10" s="163">
        <v>0.8868020121911231</v>
      </c>
      <c r="F10" s="162">
        <v>33102.7964076685</v>
      </c>
      <c r="G10" s="163">
        <v>0.03891335895273504</v>
      </c>
      <c r="H10" s="162">
        <v>141535.215</v>
      </c>
      <c r="I10" s="163">
        <v>0.019141959512936523</v>
      </c>
      <c r="J10" s="162">
        <v>297663.25295</v>
      </c>
      <c r="K10" s="163">
        <v>0.12099709024693008</v>
      </c>
      <c r="L10" s="162">
        <v>1949723.8439017842</v>
      </c>
      <c r="M10" s="163">
        <v>0.9147667971641725</v>
      </c>
      <c r="N10" s="162">
        <v>63500</v>
      </c>
      <c r="O10" s="163">
        <v>0.010496664945091983</v>
      </c>
      <c r="P10" s="162">
        <v>295644.25</v>
      </c>
      <c r="Q10" s="163">
        <v>0.01164704146807162</v>
      </c>
      <c r="R10" s="164">
        <v>18443.9</v>
      </c>
      <c r="S10" s="163">
        <v>0.004285267172752956</v>
      </c>
      <c r="T10" s="162">
        <v>1346173.2953029645</v>
      </c>
      <c r="U10" s="163">
        <v>0.9866287220282554</v>
      </c>
      <c r="V10" s="162">
        <v>17000</v>
      </c>
      <c r="W10" s="163">
        <v>0.0048200164858415665</v>
      </c>
      <c r="X10" s="162">
        <v>528204</v>
      </c>
      <c r="Y10" s="163">
        <v>0.03574230647453981</v>
      </c>
      <c r="Z10" s="162">
        <v>177813</v>
      </c>
      <c r="AA10" s="163">
        <v>0.04500696648860153</v>
      </c>
      <c r="AB10" s="162">
        <v>1197796.8162180975</v>
      </c>
      <c r="AC10" s="163">
        <v>0.9065339597245563</v>
      </c>
      <c r="AD10" s="162">
        <v>0</v>
      </c>
      <c r="AE10" s="163">
        <v>0</v>
      </c>
      <c r="AF10" s="162">
        <v>75644.7</v>
      </c>
      <c r="AG10" s="163">
        <v>0.003686972768489198</v>
      </c>
      <c r="AH10" s="162">
        <v>89607.3</v>
      </c>
      <c r="AI10" s="163">
        <v>0.02333779377755981</v>
      </c>
      <c r="AJ10" s="162">
        <v>6370741.02804941</v>
      </c>
      <c r="AK10" s="163">
        <v>0.061788451525795075</v>
      </c>
    </row>
    <row r="11" spans="1:37" ht="15">
      <c r="A11" s="161"/>
      <c r="B11" s="161"/>
      <c r="C11" s="165" t="s">
        <v>1077</v>
      </c>
      <c r="D11" s="166">
        <v>138888.65826889488</v>
      </c>
      <c r="E11" s="167">
        <v>0.8868020121911231</v>
      </c>
      <c r="F11" s="166">
        <v>33102.7964076685</v>
      </c>
      <c r="G11" s="167">
        <v>0.03891335895273504</v>
      </c>
      <c r="H11" s="166">
        <v>141535.215</v>
      </c>
      <c r="I11" s="167">
        <v>0.019141959512936523</v>
      </c>
      <c r="J11" s="166">
        <v>297663.25295</v>
      </c>
      <c r="K11" s="167">
        <v>0.12099709024693008</v>
      </c>
      <c r="L11" s="166">
        <v>1949723.8439017842</v>
      </c>
      <c r="M11" s="167">
        <v>0.9147667971641725</v>
      </c>
      <c r="N11" s="166">
        <v>63500</v>
      </c>
      <c r="O11" s="167">
        <v>0.010496664945091983</v>
      </c>
      <c r="P11" s="166">
        <v>295644.25</v>
      </c>
      <c r="Q11" s="167">
        <v>0.01164704146807162</v>
      </c>
      <c r="R11" s="168">
        <v>18443.9</v>
      </c>
      <c r="S11" s="167">
        <v>0.004285267172752956</v>
      </c>
      <c r="T11" s="166">
        <v>1346173.2953029645</v>
      </c>
      <c r="U11" s="167">
        <v>0.9866287220282554</v>
      </c>
      <c r="V11" s="166">
        <v>17000</v>
      </c>
      <c r="W11" s="167">
        <v>0.0048200164858415665</v>
      </c>
      <c r="X11" s="166">
        <v>528204</v>
      </c>
      <c r="Y11" s="167">
        <v>0.03574230647453981</v>
      </c>
      <c r="Z11" s="166">
        <v>177813</v>
      </c>
      <c r="AA11" s="167">
        <v>0.04500696648860153</v>
      </c>
      <c r="AB11" s="168">
        <v>1197796.8162180975</v>
      </c>
      <c r="AC11" s="167">
        <v>0.9065339597245563</v>
      </c>
      <c r="AD11" s="166">
        <v>0</v>
      </c>
      <c r="AE11" s="167">
        <v>0</v>
      </c>
      <c r="AF11" s="166">
        <v>75644.7</v>
      </c>
      <c r="AG11" s="167">
        <v>0.003686972768489198</v>
      </c>
      <c r="AH11" s="166">
        <v>89607.3</v>
      </c>
      <c r="AI11" s="167">
        <v>0.02333779377755981</v>
      </c>
      <c r="AJ11" s="168">
        <v>6370741.02804941</v>
      </c>
      <c r="AK11" s="167">
        <v>0.061788451525795075</v>
      </c>
    </row>
    <row r="12" spans="1:37" ht="15">
      <c r="A12" s="161"/>
      <c r="B12" s="161"/>
      <c r="C12" s="165" t="s">
        <v>1078</v>
      </c>
      <c r="D12" s="166">
        <v>0</v>
      </c>
      <c r="E12" s="167">
        <v>0</v>
      </c>
      <c r="F12" s="166">
        <v>0</v>
      </c>
      <c r="G12" s="167">
        <v>0</v>
      </c>
      <c r="H12" s="166">
        <v>0</v>
      </c>
      <c r="I12" s="167">
        <v>0</v>
      </c>
      <c r="J12" s="166">
        <v>0</v>
      </c>
      <c r="K12" s="167">
        <v>0</v>
      </c>
      <c r="L12" s="166">
        <v>0</v>
      </c>
      <c r="M12" s="167">
        <v>0</v>
      </c>
      <c r="N12" s="166">
        <v>0</v>
      </c>
      <c r="O12" s="167">
        <v>0</v>
      </c>
      <c r="P12" s="166">
        <v>0</v>
      </c>
      <c r="Q12" s="167">
        <v>0</v>
      </c>
      <c r="R12" s="166">
        <v>0</v>
      </c>
      <c r="S12" s="167">
        <v>0</v>
      </c>
      <c r="T12" s="166">
        <v>0</v>
      </c>
      <c r="U12" s="167">
        <v>0</v>
      </c>
      <c r="V12" s="166">
        <v>0</v>
      </c>
      <c r="W12" s="167">
        <v>0</v>
      </c>
      <c r="X12" s="166">
        <v>0</v>
      </c>
      <c r="Y12" s="167">
        <v>0</v>
      </c>
      <c r="Z12" s="166">
        <v>0</v>
      </c>
      <c r="AA12" s="167">
        <v>0</v>
      </c>
      <c r="AB12" s="166">
        <v>0</v>
      </c>
      <c r="AC12" s="167">
        <v>0</v>
      </c>
      <c r="AD12" s="166">
        <v>0</v>
      </c>
      <c r="AE12" s="167">
        <v>0</v>
      </c>
      <c r="AF12" s="166">
        <v>0</v>
      </c>
      <c r="AG12" s="167">
        <v>0</v>
      </c>
      <c r="AH12" s="166">
        <v>0</v>
      </c>
      <c r="AI12" s="167">
        <v>0</v>
      </c>
      <c r="AJ12" s="166">
        <v>0</v>
      </c>
      <c r="AK12" s="167">
        <v>0</v>
      </c>
    </row>
    <row r="13" spans="1:37" ht="15">
      <c r="A13" s="161"/>
      <c r="B13" s="161"/>
      <c r="C13" s="165" t="s">
        <v>1079</v>
      </c>
      <c r="D13" s="166">
        <v>0</v>
      </c>
      <c r="E13" s="167">
        <v>0</v>
      </c>
      <c r="F13" s="166">
        <v>0</v>
      </c>
      <c r="G13" s="167">
        <v>0</v>
      </c>
      <c r="H13" s="166">
        <v>0</v>
      </c>
      <c r="I13" s="167">
        <v>0</v>
      </c>
      <c r="J13" s="166">
        <v>0</v>
      </c>
      <c r="K13" s="167">
        <v>0</v>
      </c>
      <c r="L13" s="166"/>
      <c r="M13" s="167">
        <v>0</v>
      </c>
      <c r="N13" s="166"/>
      <c r="O13" s="167">
        <v>0</v>
      </c>
      <c r="P13" s="166"/>
      <c r="Q13" s="167">
        <v>0</v>
      </c>
      <c r="R13" s="168"/>
      <c r="S13" s="167">
        <v>0</v>
      </c>
      <c r="T13" s="166"/>
      <c r="U13" s="167">
        <v>0</v>
      </c>
      <c r="V13" s="166"/>
      <c r="W13" s="167">
        <v>0</v>
      </c>
      <c r="X13" s="166"/>
      <c r="Y13" s="167">
        <v>0</v>
      </c>
      <c r="Z13" s="166"/>
      <c r="AA13" s="167">
        <v>0</v>
      </c>
      <c r="AB13" s="166"/>
      <c r="AC13" s="167">
        <v>0</v>
      </c>
      <c r="AD13" s="166"/>
      <c r="AE13" s="167">
        <v>0</v>
      </c>
      <c r="AF13" s="166"/>
      <c r="AG13" s="167">
        <v>0</v>
      </c>
      <c r="AH13" s="166"/>
      <c r="AI13" s="167">
        <v>0</v>
      </c>
      <c r="AJ13" s="168">
        <v>0</v>
      </c>
      <c r="AK13" s="167">
        <v>0</v>
      </c>
    </row>
    <row r="14" spans="1:37" ht="15">
      <c r="A14" s="161"/>
      <c r="B14" s="161"/>
      <c r="C14" s="165" t="s">
        <v>1080</v>
      </c>
      <c r="D14" s="166">
        <v>0</v>
      </c>
      <c r="E14" s="167">
        <v>0</v>
      </c>
      <c r="F14" s="166">
        <v>0</v>
      </c>
      <c r="G14" s="167">
        <v>0</v>
      </c>
      <c r="H14" s="166">
        <v>0</v>
      </c>
      <c r="I14" s="167">
        <v>0</v>
      </c>
      <c r="J14" s="166">
        <v>0</v>
      </c>
      <c r="K14" s="167">
        <v>0</v>
      </c>
      <c r="L14" s="166"/>
      <c r="M14" s="167">
        <v>0</v>
      </c>
      <c r="N14" s="166"/>
      <c r="O14" s="167">
        <v>0</v>
      </c>
      <c r="P14" s="166"/>
      <c r="Q14" s="167">
        <v>0</v>
      </c>
      <c r="R14" s="168"/>
      <c r="S14" s="167">
        <v>0</v>
      </c>
      <c r="T14" s="166"/>
      <c r="U14" s="167">
        <v>0</v>
      </c>
      <c r="V14" s="166"/>
      <c r="W14" s="167">
        <v>0</v>
      </c>
      <c r="X14" s="166"/>
      <c r="Y14" s="167">
        <v>0</v>
      </c>
      <c r="Z14" s="166"/>
      <c r="AA14" s="167">
        <v>0</v>
      </c>
      <c r="AB14" s="166"/>
      <c r="AC14" s="167">
        <v>0</v>
      </c>
      <c r="AD14" s="166"/>
      <c r="AE14" s="167">
        <v>0</v>
      </c>
      <c r="AF14" s="166"/>
      <c r="AG14" s="167">
        <v>0</v>
      </c>
      <c r="AH14" s="166"/>
      <c r="AI14" s="167">
        <v>0</v>
      </c>
      <c r="AJ14" s="168">
        <v>0</v>
      </c>
      <c r="AK14" s="167">
        <v>0</v>
      </c>
    </row>
    <row r="15" spans="1:37" ht="15">
      <c r="A15" s="161"/>
      <c r="B15" s="161"/>
      <c r="C15" s="165" t="s">
        <v>1081</v>
      </c>
      <c r="D15" s="166">
        <v>0</v>
      </c>
      <c r="E15" s="167">
        <v>0</v>
      </c>
      <c r="F15" s="166">
        <v>0</v>
      </c>
      <c r="G15" s="167">
        <v>0</v>
      </c>
      <c r="H15" s="166">
        <v>0</v>
      </c>
      <c r="I15" s="167">
        <v>0</v>
      </c>
      <c r="J15" s="166">
        <v>0</v>
      </c>
      <c r="K15" s="167">
        <v>0</v>
      </c>
      <c r="L15" s="166"/>
      <c r="M15" s="167">
        <v>0</v>
      </c>
      <c r="N15" s="166"/>
      <c r="O15" s="167">
        <v>0</v>
      </c>
      <c r="P15" s="166"/>
      <c r="Q15" s="167">
        <v>0</v>
      </c>
      <c r="R15" s="168"/>
      <c r="S15" s="167">
        <v>0</v>
      </c>
      <c r="T15" s="166"/>
      <c r="U15" s="167">
        <v>0</v>
      </c>
      <c r="V15" s="166"/>
      <c r="W15" s="167">
        <v>0</v>
      </c>
      <c r="X15" s="166"/>
      <c r="Y15" s="167">
        <v>0</v>
      </c>
      <c r="Z15" s="166"/>
      <c r="AA15" s="167">
        <v>0</v>
      </c>
      <c r="AB15" s="166"/>
      <c r="AC15" s="167">
        <v>0</v>
      </c>
      <c r="AD15" s="166"/>
      <c r="AE15" s="167">
        <v>0</v>
      </c>
      <c r="AF15" s="166"/>
      <c r="AG15" s="167">
        <v>0</v>
      </c>
      <c r="AH15" s="166"/>
      <c r="AI15" s="167">
        <v>0</v>
      </c>
      <c r="AJ15" s="168">
        <v>0</v>
      </c>
      <c r="AK15" s="167">
        <v>0</v>
      </c>
    </row>
    <row r="16" spans="1:37" ht="15">
      <c r="A16" s="169"/>
      <c r="B16" s="161"/>
      <c r="C16" s="165" t="s">
        <v>1082</v>
      </c>
      <c r="D16" s="166">
        <v>0</v>
      </c>
      <c r="E16" s="167">
        <v>0</v>
      </c>
      <c r="F16" s="166">
        <v>0</v>
      </c>
      <c r="G16" s="167">
        <v>0</v>
      </c>
      <c r="H16" s="166">
        <v>0</v>
      </c>
      <c r="I16" s="167">
        <v>0</v>
      </c>
      <c r="J16" s="166">
        <v>0</v>
      </c>
      <c r="K16" s="167">
        <v>0</v>
      </c>
      <c r="L16" s="166">
        <v>0</v>
      </c>
      <c r="M16" s="167">
        <v>0</v>
      </c>
      <c r="N16" s="166">
        <v>0</v>
      </c>
      <c r="O16" s="167">
        <v>0</v>
      </c>
      <c r="P16" s="166">
        <v>0</v>
      </c>
      <c r="Q16" s="167">
        <v>0</v>
      </c>
      <c r="R16" s="168">
        <v>0</v>
      </c>
      <c r="S16" s="167">
        <v>0</v>
      </c>
      <c r="T16" s="166">
        <v>0</v>
      </c>
      <c r="U16" s="167">
        <v>0</v>
      </c>
      <c r="V16" s="166">
        <v>0</v>
      </c>
      <c r="W16" s="167">
        <v>0</v>
      </c>
      <c r="X16" s="166">
        <v>0</v>
      </c>
      <c r="Y16" s="167">
        <v>0</v>
      </c>
      <c r="Z16" s="166">
        <v>0</v>
      </c>
      <c r="AA16" s="167">
        <v>0</v>
      </c>
      <c r="AB16" s="166">
        <v>0</v>
      </c>
      <c r="AC16" s="167">
        <v>0</v>
      </c>
      <c r="AD16" s="166">
        <v>0</v>
      </c>
      <c r="AE16" s="167">
        <v>0</v>
      </c>
      <c r="AF16" s="166">
        <v>0</v>
      </c>
      <c r="AG16" s="167">
        <v>0</v>
      </c>
      <c r="AH16" s="166">
        <v>0</v>
      </c>
      <c r="AI16" s="167">
        <v>0</v>
      </c>
      <c r="AJ16" s="168">
        <v>0</v>
      </c>
      <c r="AK16" s="167">
        <v>0</v>
      </c>
    </row>
    <row r="17" spans="1:37" ht="15">
      <c r="A17" s="161"/>
      <c r="B17" s="160" t="s">
        <v>1083</v>
      </c>
      <c r="C17" s="161"/>
      <c r="D17" s="162">
        <v>0</v>
      </c>
      <c r="E17" s="163">
        <v>0</v>
      </c>
      <c r="F17" s="162">
        <v>0</v>
      </c>
      <c r="G17" s="163">
        <v>0</v>
      </c>
      <c r="H17" s="162">
        <v>0</v>
      </c>
      <c r="I17" s="163">
        <v>0</v>
      </c>
      <c r="J17" s="162">
        <v>0</v>
      </c>
      <c r="K17" s="163">
        <v>0</v>
      </c>
      <c r="L17" s="162"/>
      <c r="M17" s="163">
        <v>0</v>
      </c>
      <c r="N17" s="162"/>
      <c r="O17" s="163">
        <v>0</v>
      </c>
      <c r="P17" s="162"/>
      <c r="Q17" s="163">
        <v>0</v>
      </c>
      <c r="R17" s="164"/>
      <c r="S17" s="163">
        <v>0</v>
      </c>
      <c r="T17" s="162"/>
      <c r="U17" s="163">
        <v>0</v>
      </c>
      <c r="V17" s="162"/>
      <c r="W17" s="163">
        <v>0</v>
      </c>
      <c r="X17" s="162"/>
      <c r="Y17" s="163">
        <v>0</v>
      </c>
      <c r="Z17" s="162"/>
      <c r="AA17" s="163">
        <v>0</v>
      </c>
      <c r="AB17" s="162"/>
      <c r="AC17" s="163">
        <v>0</v>
      </c>
      <c r="AD17" s="162"/>
      <c r="AE17" s="163">
        <v>0</v>
      </c>
      <c r="AF17" s="162"/>
      <c r="AG17" s="163">
        <v>0</v>
      </c>
      <c r="AH17" s="162"/>
      <c r="AI17" s="163">
        <v>0</v>
      </c>
      <c r="AJ17" s="164">
        <v>0</v>
      </c>
      <c r="AK17" s="163">
        <v>0</v>
      </c>
    </row>
    <row r="18" spans="1:37" ht="15">
      <c r="A18" s="161"/>
      <c r="B18" s="161"/>
      <c r="C18" s="165" t="s">
        <v>1077</v>
      </c>
      <c r="D18" s="166">
        <v>0</v>
      </c>
      <c r="E18" s="167">
        <v>0</v>
      </c>
      <c r="F18" s="166">
        <v>0</v>
      </c>
      <c r="G18" s="167">
        <v>0</v>
      </c>
      <c r="H18" s="166">
        <v>0</v>
      </c>
      <c r="I18" s="167">
        <v>0</v>
      </c>
      <c r="J18" s="166">
        <v>0</v>
      </c>
      <c r="K18" s="167">
        <v>0</v>
      </c>
      <c r="L18" s="166"/>
      <c r="M18" s="167">
        <v>0</v>
      </c>
      <c r="N18" s="166"/>
      <c r="O18" s="167">
        <v>0</v>
      </c>
      <c r="P18" s="166"/>
      <c r="Q18" s="167">
        <v>0</v>
      </c>
      <c r="R18" s="168"/>
      <c r="S18" s="167">
        <v>0</v>
      </c>
      <c r="T18" s="166"/>
      <c r="U18" s="167">
        <v>0</v>
      </c>
      <c r="V18" s="166"/>
      <c r="W18" s="167">
        <v>0</v>
      </c>
      <c r="X18" s="166"/>
      <c r="Y18" s="167">
        <v>0</v>
      </c>
      <c r="Z18" s="166"/>
      <c r="AA18" s="167">
        <v>0</v>
      </c>
      <c r="AB18" s="166"/>
      <c r="AC18" s="167">
        <v>0</v>
      </c>
      <c r="AD18" s="166"/>
      <c r="AE18" s="167">
        <v>0</v>
      </c>
      <c r="AF18" s="166"/>
      <c r="AG18" s="167">
        <v>0</v>
      </c>
      <c r="AH18" s="166"/>
      <c r="AI18" s="167">
        <v>0</v>
      </c>
      <c r="AJ18" s="168">
        <v>0</v>
      </c>
      <c r="AK18" s="167">
        <v>0</v>
      </c>
    </row>
    <row r="19" spans="1:37" ht="15">
      <c r="A19" s="161"/>
      <c r="B19" s="161"/>
      <c r="C19" s="165" t="s">
        <v>1078</v>
      </c>
      <c r="D19" s="166">
        <v>0</v>
      </c>
      <c r="E19" s="167">
        <v>0</v>
      </c>
      <c r="F19" s="166">
        <v>0</v>
      </c>
      <c r="G19" s="167">
        <v>0</v>
      </c>
      <c r="H19" s="166">
        <v>0</v>
      </c>
      <c r="I19" s="167">
        <v>0</v>
      </c>
      <c r="J19" s="166">
        <v>0</v>
      </c>
      <c r="K19" s="167">
        <v>0</v>
      </c>
      <c r="L19" s="166"/>
      <c r="M19" s="167">
        <v>0</v>
      </c>
      <c r="N19" s="166"/>
      <c r="O19" s="167">
        <v>0</v>
      </c>
      <c r="P19" s="166"/>
      <c r="Q19" s="167">
        <v>0</v>
      </c>
      <c r="R19" s="168"/>
      <c r="S19" s="167">
        <v>0</v>
      </c>
      <c r="T19" s="166"/>
      <c r="U19" s="167">
        <v>0</v>
      </c>
      <c r="V19" s="166"/>
      <c r="W19" s="167">
        <v>0</v>
      </c>
      <c r="X19" s="166"/>
      <c r="Y19" s="167">
        <v>0</v>
      </c>
      <c r="Z19" s="166"/>
      <c r="AA19" s="167">
        <v>0</v>
      </c>
      <c r="AB19" s="166"/>
      <c r="AC19" s="167">
        <v>0</v>
      </c>
      <c r="AD19" s="166"/>
      <c r="AE19" s="167">
        <v>0</v>
      </c>
      <c r="AF19" s="166"/>
      <c r="AG19" s="167">
        <v>0</v>
      </c>
      <c r="AH19" s="166"/>
      <c r="AI19" s="167">
        <v>0</v>
      </c>
      <c r="AJ19" s="168">
        <v>0</v>
      </c>
      <c r="AK19" s="167">
        <v>0</v>
      </c>
    </row>
    <row r="20" spans="1:37" ht="15">
      <c r="A20" s="161"/>
      <c r="B20" s="161"/>
      <c r="C20" s="165" t="s">
        <v>1079</v>
      </c>
      <c r="D20" s="166">
        <v>0</v>
      </c>
      <c r="E20" s="167">
        <v>0</v>
      </c>
      <c r="F20" s="166">
        <v>0</v>
      </c>
      <c r="G20" s="167">
        <v>0</v>
      </c>
      <c r="H20" s="166">
        <v>0</v>
      </c>
      <c r="I20" s="167">
        <v>0</v>
      </c>
      <c r="J20" s="166">
        <v>0</v>
      </c>
      <c r="K20" s="167">
        <v>0</v>
      </c>
      <c r="L20" s="166"/>
      <c r="M20" s="167">
        <v>0</v>
      </c>
      <c r="N20" s="166"/>
      <c r="O20" s="167">
        <v>0</v>
      </c>
      <c r="P20" s="166"/>
      <c r="Q20" s="167">
        <v>0</v>
      </c>
      <c r="R20" s="168"/>
      <c r="S20" s="167">
        <v>0</v>
      </c>
      <c r="T20" s="166"/>
      <c r="U20" s="167">
        <v>0</v>
      </c>
      <c r="V20" s="166"/>
      <c r="W20" s="167">
        <v>0</v>
      </c>
      <c r="X20" s="166"/>
      <c r="Y20" s="167">
        <v>0</v>
      </c>
      <c r="Z20" s="166"/>
      <c r="AA20" s="167">
        <v>0</v>
      </c>
      <c r="AB20" s="166"/>
      <c r="AC20" s="167">
        <v>0</v>
      </c>
      <c r="AD20" s="166"/>
      <c r="AE20" s="167">
        <v>0</v>
      </c>
      <c r="AF20" s="166"/>
      <c r="AG20" s="167">
        <v>0</v>
      </c>
      <c r="AH20" s="166"/>
      <c r="AI20" s="167">
        <v>0</v>
      </c>
      <c r="AJ20" s="168">
        <v>0</v>
      </c>
      <c r="AK20" s="167">
        <v>0</v>
      </c>
    </row>
    <row r="21" spans="1:37" ht="15">
      <c r="A21" s="161"/>
      <c r="B21" s="161"/>
      <c r="C21" s="165" t="s">
        <v>1080</v>
      </c>
      <c r="D21" s="166">
        <v>0</v>
      </c>
      <c r="E21" s="167">
        <v>0</v>
      </c>
      <c r="F21" s="166">
        <v>0</v>
      </c>
      <c r="G21" s="167">
        <v>0</v>
      </c>
      <c r="H21" s="166">
        <v>0</v>
      </c>
      <c r="I21" s="167">
        <v>0</v>
      </c>
      <c r="J21" s="166">
        <v>0</v>
      </c>
      <c r="K21" s="167">
        <v>0</v>
      </c>
      <c r="L21" s="166"/>
      <c r="M21" s="167">
        <v>0</v>
      </c>
      <c r="N21" s="166"/>
      <c r="O21" s="167">
        <v>0</v>
      </c>
      <c r="P21" s="166"/>
      <c r="Q21" s="167">
        <v>0</v>
      </c>
      <c r="R21" s="168"/>
      <c r="S21" s="167">
        <v>0</v>
      </c>
      <c r="T21" s="166"/>
      <c r="U21" s="167">
        <v>0</v>
      </c>
      <c r="V21" s="166"/>
      <c r="W21" s="167">
        <v>0</v>
      </c>
      <c r="X21" s="166"/>
      <c r="Y21" s="167">
        <v>0</v>
      </c>
      <c r="Z21" s="166"/>
      <c r="AA21" s="167">
        <v>0</v>
      </c>
      <c r="AB21" s="166"/>
      <c r="AC21" s="167">
        <v>0</v>
      </c>
      <c r="AD21" s="166"/>
      <c r="AE21" s="167">
        <v>0</v>
      </c>
      <c r="AF21" s="166"/>
      <c r="AG21" s="167">
        <v>0</v>
      </c>
      <c r="AH21" s="166"/>
      <c r="AI21" s="167">
        <v>0</v>
      </c>
      <c r="AJ21" s="168">
        <v>0</v>
      </c>
      <c r="AK21" s="167">
        <v>0</v>
      </c>
    </row>
    <row r="22" spans="1:37" ht="15">
      <c r="A22" s="161"/>
      <c r="B22" s="161"/>
      <c r="C22" s="165" t="s">
        <v>1081</v>
      </c>
      <c r="D22" s="166">
        <v>0</v>
      </c>
      <c r="E22" s="167">
        <v>0</v>
      </c>
      <c r="F22" s="166">
        <v>0</v>
      </c>
      <c r="G22" s="167">
        <v>0</v>
      </c>
      <c r="H22" s="166">
        <v>0</v>
      </c>
      <c r="I22" s="167">
        <v>0</v>
      </c>
      <c r="J22" s="166">
        <v>0</v>
      </c>
      <c r="K22" s="167">
        <v>0</v>
      </c>
      <c r="L22" s="166"/>
      <c r="M22" s="167">
        <v>0</v>
      </c>
      <c r="N22" s="166"/>
      <c r="O22" s="167">
        <v>0</v>
      </c>
      <c r="P22" s="166"/>
      <c r="Q22" s="167">
        <v>0</v>
      </c>
      <c r="R22" s="168"/>
      <c r="S22" s="167">
        <v>0</v>
      </c>
      <c r="T22" s="166"/>
      <c r="U22" s="167">
        <v>0</v>
      </c>
      <c r="V22" s="166"/>
      <c r="W22" s="167">
        <v>0</v>
      </c>
      <c r="X22" s="166"/>
      <c r="Y22" s="167">
        <v>0</v>
      </c>
      <c r="Z22" s="166"/>
      <c r="AA22" s="167">
        <v>0</v>
      </c>
      <c r="AB22" s="166"/>
      <c r="AC22" s="167">
        <v>0</v>
      </c>
      <c r="AD22" s="166"/>
      <c r="AE22" s="167">
        <v>0</v>
      </c>
      <c r="AF22" s="166"/>
      <c r="AG22" s="167">
        <v>0</v>
      </c>
      <c r="AH22" s="166"/>
      <c r="AI22" s="167">
        <v>0</v>
      </c>
      <c r="AJ22" s="168">
        <v>0</v>
      </c>
      <c r="AK22" s="167">
        <v>0</v>
      </c>
    </row>
    <row r="23" spans="1:37" ht="15">
      <c r="A23" s="161"/>
      <c r="B23" s="170" t="s">
        <v>1084</v>
      </c>
      <c r="C23" s="161"/>
      <c r="D23" s="162">
        <v>7547.307273300001</v>
      </c>
      <c r="E23" s="163">
        <v>0.04818944440826294</v>
      </c>
      <c r="F23" s="162">
        <v>298900.676733634</v>
      </c>
      <c r="G23" s="163">
        <v>0.35136697159086117</v>
      </c>
      <c r="H23" s="162">
        <v>1062778.3637739986</v>
      </c>
      <c r="I23" s="163">
        <v>0.1437356802728339</v>
      </c>
      <c r="J23" s="162">
        <v>89298.66096236478</v>
      </c>
      <c r="K23" s="163">
        <v>0.036298999061225114</v>
      </c>
      <c r="L23" s="162">
        <v>170421.3438332192</v>
      </c>
      <c r="M23" s="163">
        <v>0.07995788088365875</v>
      </c>
      <c r="N23" s="162">
        <v>1930650.025779895</v>
      </c>
      <c r="O23" s="163">
        <v>0.31913994404479934</v>
      </c>
      <c r="P23" s="162">
        <v>3025017.272076963</v>
      </c>
      <c r="Q23" s="163">
        <v>0.11917194942743949</v>
      </c>
      <c r="R23" s="162">
        <v>0</v>
      </c>
      <c r="S23" s="163">
        <v>0</v>
      </c>
      <c r="T23" s="162">
        <v>13111.0342145922</v>
      </c>
      <c r="U23" s="163">
        <v>0.009609255343830432</v>
      </c>
      <c r="V23" s="162">
        <v>1024914.0370321469</v>
      </c>
      <c r="W23" s="163">
        <v>0.29059426794502247</v>
      </c>
      <c r="X23" s="162">
        <v>1866086.3923378158</v>
      </c>
      <c r="Y23" s="163">
        <v>0.12627362106857684</v>
      </c>
      <c r="Z23" s="162">
        <v>18436.3866304022</v>
      </c>
      <c r="AA23" s="163">
        <v>0.004666508271304197</v>
      </c>
      <c r="AB23" s="162">
        <v>101130.8258474308</v>
      </c>
      <c r="AC23" s="163">
        <v>0.07653929845560127</v>
      </c>
      <c r="AD23" s="162">
        <v>1483732.393024382</v>
      </c>
      <c r="AE23" s="163">
        <v>0.2921977168585713</v>
      </c>
      <c r="AF23" s="162">
        <v>3062318.7483505397</v>
      </c>
      <c r="AG23" s="163">
        <v>0.14925944360414364</v>
      </c>
      <c r="AH23" s="162">
        <v>97211.8794636663</v>
      </c>
      <c r="AI23" s="163">
        <v>0.025318370218185858</v>
      </c>
      <c r="AJ23" s="162">
        <v>14251555.347334351</v>
      </c>
      <c r="AK23" s="163">
        <v>0.13822278018661985</v>
      </c>
    </row>
    <row r="24" spans="1:37" ht="15">
      <c r="A24" s="161"/>
      <c r="B24" s="161"/>
      <c r="C24" s="165" t="s">
        <v>1085</v>
      </c>
      <c r="D24" s="166">
        <v>0</v>
      </c>
      <c r="E24" s="167">
        <v>0</v>
      </c>
      <c r="F24" s="166">
        <v>1165.2057934782</v>
      </c>
      <c r="G24" s="167">
        <v>0.0013697353763417954</v>
      </c>
      <c r="H24" s="166">
        <v>62069.555992114</v>
      </c>
      <c r="I24" s="167">
        <v>0.008394609975948339</v>
      </c>
      <c r="J24" s="166">
        <v>144.06021410670002</v>
      </c>
      <c r="K24" s="167">
        <v>5.855901443833378E-05</v>
      </c>
      <c r="L24" s="166">
        <v>91803.63303816399</v>
      </c>
      <c r="M24" s="167">
        <v>0.04307221026455614</v>
      </c>
      <c r="N24" s="166">
        <v>86312.53218316271</v>
      </c>
      <c r="O24" s="167">
        <v>0.014267617809277601</v>
      </c>
      <c r="P24" s="166">
        <v>575965.1113868528</v>
      </c>
      <c r="Q24" s="167">
        <v>0.02269041098037646</v>
      </c>
      <c r="R24" s="168">
        <v>0</v>
      </c>
      <c r="S24" s="167">
        <v>0</v>
      </c>
      <c r="T24" s="166">
        <v>13111.0342145922</v>
      </c>
      <c r="U24" s="167">
        <v>0.009609255343830432</v>
      </c>
      <c r="V24" s="166">
        <v>134564.8437204257</v>
      </c>
      <c r="W24" s="167">
        <v>0.038153221479243875</v>
      </c>
      <c r="X24" s="166">
        <v>285058.7793949834</v>
      </c>
      <c r="Y24" s="167">
        <v>0.01928924857894626</v>
      </c>
      <c r="Z24" s="166">
        <v>4208.2585927026</v>
      </c>
      <c r="AA24" s="167">
        <v>0.001065169326523569</v>
      </c>
      <c r="AB24" s="166">
        <v>20010.2983745985</v>
      </c>
      <c r="AC24" s="167">
        <v>0.015144484252404005</v>
      </c>
      <c r="AD24" s="166">
        <v>56451.7118300129</v>
      </c>
      <c r="AE24" s="167">
        <v>0.011117275181857346</v>
      </c>
      <c r="AF24" s="166">
        <v>124166.7520342936</v>
      </c>
      <c r="AG24" s="167">
        <v>0.006051969715025524</v>
      </c>
      <c r="AH24" s="166">
        <v>24200.900214241097</v>
      </c>
      <c r="AI24" s="167">
        <v>0.006303009000731657</v>
      </c>
      <c r="AJ24" s="168">
        <v>1479232.6769837283</v>
      </c>
      <c r="AK24" s="167">
        <v>0.014346760628749938</v>
      </c>
    </row>
    <row r="25" spans="1:37" ht="15">
      <c r="A25" s="161"/>
      <c r="B25" s="161"/>
      <c r="C25" s="165" t="s">
        <v>1086</v>
      </c>
      <c r="D25" s="166">
        <v>7547.307273300001</v>
      </c>
      <c r="E25" s="167">
        <v>0.04818944440826294</v>
      </c>
      <c r="F25" s="166">
        <v>76681.9282653029</v>
      </c>
      <c r="G25" s="167">
        <v>0.09014197359726252</v>
      </c>
      <c r="H25" s="166">
        <v>296233.0993129528</v>
      </c>
      <c r="I25" s="167">
        <v>0.04006410696758574</v>
      </c>
      <c r="J25" s="166">
        <v>5982.4400805068</v>
      </c>
      <c r="K25" s="167">
        <v>0.002431801154976704</v>
      </c>
      <c r="L25" s="166">
        <v>78617.71079505522</v>
      </c>
      <c r="M25" s="167">
        <v>0.03688567061910261</v>
      </c>
      <c r="N25" s="166">
        <v>684857.68492398</v>
      </c>
      <c r="O25" s="167">
        <v>0.11320821501918728</v>
      </c>
      <c r="P25" s="166">
        <v>694166.3682102283</v>
      </c>
      <c r="Q25" s="167">
        <v>0.027347003962651738</v>
      </c>
      <c r="R25" s="168">
        <v>0</v>
      </c>
      <c r="S25" s="167">
        <v>0</v>
      </c>
      <c r="T25" s="166">
        <v>0</v>
      </c>
      <c r="U25" s="167">
        <v>0</v>
      </c>
      <c r="V25" s="166">
        <v>337560.6104716667</v>
      </c>
      <c r="W25" s="167">
        <v>0.09570868867318687</v>
      </c>
      <c r="X25" s="166">
        <v>614560.6386370112</v>
      </c>
      <c r="Y25" s="167">
        <v>0.041585854505745826</v>
      </c>
      <c r="Z25" s="166">
        <v>8760.967183868699</v>
      </c>
      <c r="AA25" s="167">
        <v>0.002217523783143619</v>
      </c>
      <c r="AB25" s="166">
        <v>81120.5274728323</v>
      </c>
      <c r="AC25" s="167">
        <v>0.06139481420319727</v>
      </c>
      <c r="AD25" s="166">
        <v>304926.2893612792</v>
      </c>
      <c r="AE25" s="167">
        <v>0.06005042821765617</v>
      </c>
      <c r="AF25" s="166">
        <v>560994.4024849522</v>
      </c>
      <c r="AG25" s="167">
        <v>0.027343238656996297</v>
      </c>
      <c r="AH25" s="166">
        <v>38221.184743786</v>
      </c>
      <c r="AI25" s="167">
        <v>0.009954525217080448</v>
      </c>
      <c r="AJ25" s="168">
        <v>3790231.1592167225</v>
      </c>
      <c r="AK25" s="167">
        <v>0.036760639495736255</v>
      </c>
    </row>
    <row r="26" spans="1:37" ht="15">
      <c r="A26" s="161"/>
      <c r="B26" s="161"/>
      <c r="C26" s="165" t="s">
        <v>1087</v>
      </c>
      <c r="D26" s="166">
        <v>0</v>
      </c>
      <c r="E26" s="167">
        <v>0</v>
      </c>
      <c r="F26" s="166">
        <v>10372.588056460001</v>
      </c>
      <c r="G26" s="167">
        <v>0.012193297428382092</v>
      </c>
      <c r="H26" s="166">
        <v>12113.9714528</v>
      </c>
      <c r="I26" s="167">
        <v>0.0016383565820729947</v>
      </c>
      <c r="J26" s="166">
        <v>0</v>
      </c>
      <c r="K26" s="167">
        <v>0</v>
      </c>
      <c r="L26" s="166">
        <v>0</v>
      </c>
      <c r="M26" s="167">
        <v>0</v>
      </c>
      <c r="N26" s="166">
        <v>44509.3566232726</v>
      </c>
      <c r="O26" s="167">
        <v>0.007357477218836271</v>
      </c>
      <c r="P26" s="166">
        <v>0</v>
      </c>
      <c r="Q26" s="167">
        <v>0</v>
      </c>
      <c r="R26" s="168">
        <v>0</v>
      </c>
      <c r="S26" s="167">
        <v>0</v>
      </c>
      <c r="T26" s="166">
        <v>0</v>
      </c>
      <c r="U26" s="167">
        <v>0</v>
      </c>
      <c r="V26" s="166">
        <v>9930.1580625</v>
      </c>
      <c r="W26" s="167">
        <v>0.002815501504015444</v>
      </c>
      <c r="X26" s="166">
        <v>52503.132693675696</v>
      </c>
      <c r="Y26" s="167">
        <v>0.003552761924579874</v>
      </c>
      <c r="Z26" s="166">
        <v>0</v>
      </c>
      <c r="AA26" s="167">
        <v>0</v>
      </c>
      <c r="AB26" s="166">
        <v>0</v>
      </c>
      <c r="AC26" s="167">
        <v>0</v>
      </c>
      <c r="AD26" s="166">
        <v>29672.9044155151</v>
      </c>
      <c r="AE26" s="167">
        <v>0.005843610993154109</v>
      </c>
      <c r="AF26" s="166">
        <v>5895.7019058</v>
      </c>
      <c r="AG26" s="167">
        <v>0.00028736041491095164</v>
      </c>
      <c r="AH26" s="166">
        <v>0</v>
      </c>
      <c r="AI26" s="167">
        <v>0</v>
      </c>
      <c r="AJ26" s="168">
        <v>164997.8132100234</v>
      </c>
      <c r="AK26" s="167">
        <v>0.0016002784194967046</v>
      </c>
    </row>
    <row r="27" spans="1:37" ht="15">
      <c r="A27" s="161"/>
      <c r="B27" s="161"/>
      <c r="C27" s="165" t="s">
        <v>1088</v>
      </c>
      <c r="D27" s="166">
        <v>0</v>
      </c>
      <c r="E27" s="167">
        <v>0</v>
      </c>
      <c r="F27" s="166">
        <v>148.84863585</v>
      </c>
      <c r="G27" s="167">
        <v>0.00017497616591431503</v>
      </c>
      <c r="H27" s="166">
        <v>843.47560315</v>
      </c>
      <c r="I27" s="167">
        <v>0.00011407603291977205</v>
      </c>
      <c r="J27" s="166">
        <v>0</v>
      </c>
      <c r="K27" s="167">
        <v>0</v>
      </c>
      <c r="L27" s="166">
        <v>0</v>
      </c>
      <c r="M27" s="167">
        <v>0</v>
      </c>
      <c r="N27" s="166">
        <v>22724.977056859003</v>
      </c>
      <c r="O27" s="167">
        <v>0.0037564798433189213</v>
      </c>
      <c r="P27" s="166">
        <v>169657.143144887</v>
      </c>
      <c r="Q27" s="167">
        <v>0.006683721335906454</v>
      </c>
      <c r="R27" s="168">
        <v>0</v>
      </c>
      <c r="S27" s="167">
        <v>0</v>
      </c>
      <c r="T27" s="166">
        <v>0</v>
      </c>
      <c r="U27" s="167">
        <v>0</v>
      </c>
      <c r="V27" s="166">
        <v>0</v>
      </c>
      <c r="W27" s="167">
        <v>0</v>
      </c>
      <c r="X27" s="166">
        <v>0</v>
      </c>
      <c r="Y27" s="167">
        <v>0</v>
      </c>
      <c r="Z27" s="166">
        <v>0</v>
      </c>
      <c r="AA27" s="167">
        <v>0</v>
      </c>
      <c r="AB27" s="166">
        <v>0</v>
      </c>
      <c r="AC27" s="167">
        <v>0</v>
      </c>
      <c r="AD27" s="166">
        <v>0</v>
      </c>
      <c r="AE27" s="167">
        <v>0</v>
      </c>
      <c r="AF27" s="166">
        <v>4515.945456240001</v>
      </c>
      <c r="AG27" s="167">
        <v>0.00022011017191078038</v>
      </c>
      <c r="AH27" s="166">
        <v>0</v>
      </c>
      <c r="AI27" s="167">
        <v>0</v>
      </c>
      <c r="AJ27" s="168">
        <v>197890.38989698602</v>
      </c>
      <c r="AK27" s="167">
        <v>0.0019192964695528313</v>
      </c>
    </row>
    <row r="28" spans="1:37" ht="15">
      <c r="A28" s="161"/>
      <c r="B28" s="161"/>
      <c r="C28" s="165" t="s">
        <v>1089</v>
      </c>
      <c r="D28" s="166">
        <v>0</v>
      </c>
      <c r="E28" s="167">
        <v>0</v>
      </c>
      <c r="F28" s="166">
        <v>0</v>
      </c>
      <c r="G28" s="167">
        <v>0</v>
      </c>
      <c r="H28" s="166">
        <v>0</v>
      </c>
      <c r="I28" s="167">
        <v>0</v>
      </c>
      <c r="J28" s="166">
        <v>0</v>
      </c>
      <c r="K28" s="167">
        <v>0</v>
      </c>
      <c r="L28" s="166">
        <v>0</v>
      </c>
      <c r="M28" s="167">
        <v>0</v>
      </c>
      <c r="N28" s="166">
        <v>0</v>
      </c>
      <c r="O28" s="167">
        <v>0</v>
      </c>
      <c r="P28" s="166">
        <v>0</v>
      </c>
      <c r="Q28" s="167">
        <v>0</v>
      </c>
      <c r="R28" s="168">
        <v>0</v>
      </c>
      <c r="S28" s="167">
        <v>0</v>
      </c>
      <c r="T28" s="166">
        <v>0</v>
      </c>
      <c r="U28" s="167">
        <v>0</v>
      </c>
      <c r="V28" s="166">
        <v>0</v>
      </c>
      <c r="W28" s="167">
        <v>0</v>
      </c>
      <c r="X28" s="166">
        <v>0</v>
      </c>
      <c r="Y28" s="167">
        <v>0</v>
      </c>
      <c r="Z28" s="166">
        <v>0</v>
      </c>
      <c r="AA28" s="167">
        <v>0</v>
      </c>
      <c r="AB28" s="166">
        <v>0</v>
      </c>
      <c r="AC28" s="167">
        <v>0</v>
      </c>
      <c r="AD28" s="166">
        <v>0</v>
      </c>
      <c r="AE28" s="167">
        <v>0</v>
      </c>
      <c r="AF28" s="166">
        <v>0</v>
      </c>
      <c r="AG28" s="167">
        <v>0</v>
      </c>
      <c r="AH28" s="166">
        <v>0</v>
      </c>
      <c r="AI28" s="167">
        <v>0</v>
      </c>
      <c r="AJ28" s="168">
        <v>0</v>
      </c>
      <c r="AK28" s="167">
        <v>0</v>
      </c>
    </row>
    <row r="29" spans="1:37" ht="15">
      <c r="A29" s="161"/>
      <c r="B29" s="161"/>
      <c r="C29" s="165" t="s">
        <v>1090</v>
      </c>
      <c r="D29" s="166">
        <v>0</v>
      </c>
      <c r="E29" s="167">
        <v>0</v>
      </c>
      <c r="F29" s="166">
        <v>0</v>
      </c>
      <c r="G29" s="167">
        <v>0</v>
      </c>
      <c r="H29" s="166">
        <v>0</v>
      </c>
      <c r="I29" s="167">
        <v>0</v>
      </c>
      <c r="J29" s="166">
        <v>0</v>
      </c>
      <c r="K29" s="167">
        <v>0</v>
      </c>
      <c r="L29" s="166">
        <v>0</v>
      </c>
      <c r="M29" s="167">
        <v>0</v>
      </c>
      <c r="N29" s="166">
        <v>0</v>
      </c>
      <c r="O29" s="167">
        <v>0</v>
      </c>
      <c r="P29" s="166">
        <v>0</v>
      </c>
      <c r="Q29" s="167">
        <v>0</v>
      </c>
      <c r="R29" s="168">
        <v>0</v>
      </c>
      <c r="S29" s="167">
        <v>0</v>
      </c>
      <c r="T29" s="166">
        <v>0</v>
      </c>
      <c r="U29" s="167">
        <v>0</v>
      </c>
      <c r="V29" s="166">
        <v>0</v>
      </c>
      <c r="W29" s="167">
        <v>0</v>
      </c>
      <c r="X29" s="166">
        <v>0</v>
      </c>
      <c r="Y29" s="167">
        <v>0</v>
      </c>
      <c r="Z29" s="166">
        <v>0</v>
      </c>
      <c r="AA29" s="167">
        <v>0</v>
      </c>
      <c r="AB29" s="166">
        <v>0</v>
      </c>
      <c r="AC29" s="167">
        <v>0</v>
      </c>
      <c r="AD29" s="166">
        <v>0</v>
      </c>
      <c r="AE29" s="167">
        <v>0</v>
      </c>
      <c r="AF29" s="166">
        <v>0</v>
      </c>
      <c r="AG29" s="167">
        <v>0</v>
      </c>
      <c r="AH29" s="166">
        <v>0</v>
      </c>
      <c r="AI29" s="167">
        <v>0</v>
      </c>
      <c r="AJ29" s="168">
        <v>0</v>
      </c>
      <c r="AK29" s="167">
        <v>0</v>
      </c>
    </row>
    <row r="30" spans="1:37" ht="15">
      <c r="A30" s="161"/>
      <c r="B30" s="161"/>
      <c r="C30" s="165" t="s">
        <v>1091</v>
      </c>
      <c r="D30" s="166">
        <v>0</v>
      </c>
      <c r="E30" s="167">
        <v>0</v>
      </c>
      <c r="F30" s="166">
        <v>8932.8064821</v>
      </c>
      <c r="G30" s="167">
        <v>0.010500789746353585</v>
      </c>
      <c r="H30" s="166">
        <v>35800.871339221</v>
      </c>
      <c r="I30" s="167">
        <v>0.004841896270855405</v>
      </c>
      <c r="J30" s="166">
        <v>0</v>
      </c>
      <c r="K30" s="167">
        <v>0</v>
      </c>
      <c r="L30" s="166">
        <v>0</v>
      </c>
      <c r="M30" s="167">
        <v>0</v>
      </c>
      <c r="N30" s="166">
        <v>73488.78064926561</v>
      </c>
      <c r="O30" s="167">
        <v>0.012147828467696069</v>
      </c>
      <c r="P30" s="166">
        <v>66996.04861575</v>
      </c>
      <c r="Q30" s="167">
        <v>0.0026393402084585863</v>
      </c>
      <c r="R30" s="168">
        <v>0</v>
      </c>
      <c r="S30" s="167">
        <v>0</v>
      </c>
      <c r="T30" s="166">
        <v>0</v>
      </c>
      <c r="U30" s="167">
        <v>0</v>
      </c>
      <c r="V30" s="166">
        <v>55374.4415130972</v>
      </c>
      <c r="W30" s="167">
        <v>0.015700336528670478</v>
      </c>
      <c r="X30" s="166">
        <v>106583.63759939</v>
      </c>
      <c r="Y30" s="167">
        <v>0.007212260869377518</v>
      </c>
      <c r="Z30" s="166">
        <v>0</v>
      </c>
      <c r="AA30" s="167">
        <v>0</v>
      </c>
      <c r="AB30" s="166">
        <v>0</v>
      </c>
      <c r="AC30" s="167">
        <v>0</v>
      </c>
      <c r="AD30" s="166">
        <v>14725.02971644</v>
      </c>
      <c r="AE30" s="167">
        <v>0.002899862592504361</v>
      </c>
      <c r="AF30" s="166">
        <v>82762.62648191521</v>
      </c>
      <c r="AG30" s="167">
        <v>0.004033905218573996</v>
      </c>
      <c r="AH30" s="166">
        <v>0</v>
      </c>
      <c r="AI30" s="167">
        <v>0</v>
      </c>
      <c r="AJ30" s="168">
        <v>444664.242397179</v>
      </c>
      <c r="AK30" s="167">
        <v>0.004312703163673379</v>
      </c>
    </row>
    <row r="31" spans="1:37" ht="15">
      <c r="A31" s="161"/>
      <c r="B31" s="161"/>
      <c r="C31" s="165" t="s">
        <v>1092</v>
      </c>
      <c r="D31" s="166">
        <v>0</v>
      </c>
      <c r="E31" s="167">
        <v>0</v>
      </c>
      <c r="F31" s="166">
        <v>0</v>
      </c>
      <c r="G31" s="167">
        <v>0</v>
      </c>
      <c r="H31" s="166">
        <v>0</v>
      </c>
      <c r="I31" s="167">
        <v>0</v>
      </c>
      <c r="J31" s="166">
        <v>0</v>
      </c>
      <c r="K31" s="167">
        <v>0</v>
      </c>
      <c r="L31" s="166">
        <v>0</v>
      </c>
      <c r="M31" s="167">
        <v>0</v>
      </c>
      <c r="N31" s="166">
        <v>0</v>
      </c>
      <c r="O31" s="167">
        <v>0</v>
      </c>
      <c r="P31" s="166">
        <v>0</v>
      </c>
      <c r="Q31" s="167">
        <v>0</v>
      </c>
      <c r="R31" s="168">
        <v>0</v>
      </c>
      <c r="S31" s="167">
        <v>0</v>
      </c>
      <c r="T31" s="166">
        <v>0</v>
      </c>
      <c r="U31" s="167">
        <v>0</v>
      </c>
      <c r="V31" s="166">
        <v>0</v>
      </c>
      <c r="W31" s="167">
        <v>0</v>
      </c>
      <c r="X31" s="166">
        <v>0</v>
      </c>
      <c r="Y31" s="167">
        <v>0</v>
      </c>
      <c r="Z31" s="166">
        <v>0</v>
      </c>
      <c r="AA31" s="167">
        <v>0</v>
      </c>
      <c r="AB31" s="166">
        <v>0</v>
      </c>
      <c r="AC31" s="167">
        <v>0</v>
      </c>
      <c r="AD31" s="166">
        <v>0</v>
      </c>
      <c r="AE31" s="167">
        <v>0</v>
      </c>
      <c r="AF31" s="166">
        <v>0</v>
      </c>
      <c r="AG31" s="167">
        <v>0</v>
      </c>
      <c r="AH31" s="166">
        <v>0</v>
      </c>
      <c r="AI31" s="167">
        <v>0</v>
      </c>
      <c r="AJ31" s="168">
        <v>0</v>
      </c>
      <c r="AK31" s="167">
        <v>0</v>
      </c>
    </row>
    <row r="32" spans="1:37" ht="15">
      <c r="A32" s="161"/>
      <c r="B32" s="161"/>
      <c r="C32" s="165" t="s">
        <v>1093</v>
      </c>
      <c r="D32" s="166">
        <v>0</v>
      </c>
      <c r="E32" s="167">
        <v>0</v>
      </c>
      <c r="F32" s="166">
        <v>0</v>
      </c>
      <c r="G32" s="167">
        <v>0</v>
      </c>
      <c r="H32" s="166">
        <v>0</v>
      </c>
      <c r="I32" s="167">
        <v>0</v>
      </c>
      <c r="J32" s="166">
        <v>0</v>
      </c>
      <c r="K32" s="167">
        <v>0</v>
      </c>
      <c r="L32" s="166">
        <v>0</v>
      </c>
      <c r="M32" s="167">
        <v>0</v>
      </c>
      <c r="N32" s="166">
        <v>0</v>
      </c>
      <c r="O32" s="167">
        <v>0</v>
      </c>
      <c r="P32" s="166">
        <v>0</v>
      </c>
      <c r="Q32" s="167">
        <v>0</v>
      </c>
      <c r="R32" s="168">
        <v>0</v>
      </c>
      <c r="S32" s="167">
        <v>0</v>
      </c>
      <c r="T32" s="166">
        <v>0</v>
      </c>
      <c r="U32" s="167">
        <v>0</v>
      </c>
      <c r="V32" s="166">
        <v>0</v>
      </c>
      <c r="W32" s="167">
        <v>0</v>
      </c>
      <c r="X32" s="166">
        <v>0</v>
      </c>
      <c r="Y32" s="167">
        <v>0</v>
      </c>
      <c r="Z32" s="166">
        <v>0</v>
      </c>
      <c r="AA32" s="167">
        <v>0</v>
      </c>
      <c r="AB32" s="166">
        <v>0</v>
      </c>
      <c r="AC32" s="167">
        <v>0</v>
      </c>
      <c r="AD32" s="166">
        <v>0</v>
      </c>
      <c r="AE32" s="167">
        <v>0</v>
      </c>
      <c r="AF32" s="166">
        <v>0</v>
      </c>
      <c r="AG32" s="167">
        <v>0</v>
      </c>
      <c r="AH32" s="166">
        <v>0</v>
      </c>
      <c r="AI32" s="167">
        <v>0</v>
      </c>
      <c r="AJ32" s="168">
        <v>0</v>
      </c>
      <c r="AK32" s="167">
        <v>0</v>
      </c>
    </row>
    <row r="33" spans="1:37" ht="15">
      <c r="A33" s="161"/>
      <c r="B33" s="161"/>
      <c r="C33" s="165" t="s">
        <v>1094</v>
      </c>
      <c r="D33" s="166">
        <v>0</v>
      </c>
      <c r="E33" s="167">
        <v>0</v>
      </c>
      <c r="F33" s="166">
        <v>50249.395159796106</v>
      </c>
      <c r="G33" s="167">
        <v>0.05906971504552396</v>
      </c>
      <c r="H33" s="166">
        <v>150657.55960042443</v>
      </c>
      <c r="I33" s="167">
        <v>0.020375712900772756</v>
      </c>
      <c r="J33" s="166">
        <v>2999.6129972391004</v>
      </c>
      <c r="K33" s="167">
        <v>0.0012193122292921037</v>
      </c>
      <c r="L33" s="166">
        <v>0</v>
      </c>
      <c r="M33" s="167">
        <v>0</v>
      </c>
      <c r="N33" s="166">
        <v>421879.3261399421</v>
      </c>
      <c r="O33" s="167">
        <v>0.06973741627956155</v>
      </c>
      <c r="P33" s="166">
        <v>524102.4736448073</v>
      </c>
      <c r="Q33" s="167">
        <v>0.020647258467093418</v>
      </c>
      <c r="R33" s="168">
        <v>0</v>
      </c>
      <c r="S33" s="167">
        <v>0</v>
      </c>
      <c r="T33" s="166">
        <v>0</v>
      </c>
      <c r="U33" s="167">
        <v>0</v>
      </c>
      <c r="V33" s="166">
        <v>133899.2610059232</v>
      </c>
      <c r="W33" s="167">
        <v>0.03796450855826781</v>
      </c>
      <c r="X33" s="166">
        <v>328643.00763656845</v>
      </c>
      <c r="Y33" s="167">
        <v>0.022238489484480917</v>
      </c>
      <c r="Z33" s="166">
        <v>476.5307047917</v>
      </c>
      <c r="AA33" s="167">
        <v>0.00012061661105402704</v>
      </c>
      <c r="AB33" s="166">
        <v>0</v>
      </c>
      <c r="AC33" s="167">
        <v>0</v>
      </c>
      <c r="AD33" s="166">
        <v>413896.93085231865</v>
      </c>
      <c r="AE33" s="167">
        <v>0.081510479098794</v>
      </c>
      <c r="AF33" s="166">
        <v>751689.9303734112</v>
      </c>
      <c r="AG33" s="167">
        <v>0.03663786496125053</v>
      </c>
      <c r="AH33" s="166">
        <v>0</v>
      </c>
      <c r="AI33" s="167">
        <v>0</v>
      </c>
      <c r="AJ33" s="168">
        <v>2778494.028115222</v>
      </c>
      <c r="AK33" s="167">
        <v>0.026948017948780604</v>
      </c>
    </row>
    <row r="34" spans="1:37" ht="15">
      <c r="A34" s="161"/>
      <c r="B34" s="161"/>
      <c r="C34" s="165" t="s">
        <v>1095</v>
      </c>
      <c r="D34" s="166">
        <v>0</v>
      </c>
      <c r="E34" s="167">
        <v>0</v>
      </c>
      <c r="F34" s="166">
        <v>79267.1547412651</v>
      </c>
      <c r="G34" s="167">
        <v>0.09318098711727821</v>
      </c>
      <c r="H34" s="166">
        <v>111467.4061401444</v>
      </c>
      <c r="I34" s="167">
        <v>0.015075432466377334</v>
      </c>
      <c r="J34" s="166">
        <v>45701.2994858072</v>
      </c>
      <c r="K34" s="167">
        <v>0.018577114250696736</v>
      </c>
      <c r="L34" s="166">
        <v>0</v>
      </c>
      <c r="M34" s="167">
        <v>0</v>
      </c>
      <c r="N34" s="166">
        <v>174435.4383599329</v>
      </c>
      <c r="O34" s="167">
        <v>0.028834493716763165</v>
      </c>
      <c r="P34" s="166">
        <v>143738.28597227528</v>
      </c>
      <c r="Q34" s="167">
        <v>0.005662636013616457</v>
      </c>
      <c r="R34" s="168">
        <v>0</v>
      </c>
      <c r="S34" s="167">
        <v>0</v>
      </c>
      <c r="T34" s="166">
        <v>0</v>
      </c>
      <c r="U34" s="167">
        <v>0</v>
      </c>
      <c r="V34" s="166">
        <v>165678.4528519621</v>
      </c>
      <c r="W34" s="167">
        <v>0.046974874946775415</v>
      </c>
      <c r="X34" s="166">
        <v>153152.7960124464</v>
      </c>
      <c r="Y34" s="167">
        <v>0.010363484889378986</v>
      </c>
      <c r="Z34" s="166">
        <v>4990.6301490392</v>
      </c>
      <c r="AA34" s="167">
        <v>0.0012631985505829819</v>
      </c>
      <c r="AB34" s="166">
        <v>0</v>
      </c>
      <c r="AC34" s="167">
        <v>0</v>
      </c>
      <c r="AD34" s="166">
        <v>109723.0667823575</v>
      </c>
      <c r="AE34" s="167">
        <v>0.021608229186918182</v>
      </c>
      <c r="AF34" s="166">
        <v>252098.99136913443</v>
      </c>
      <c r="AG34" s="167">
        <v>0.01228747177451417</v>
      </c>
      <c r="AH34" s="166">
        <v>18464.7586434156</v>
      </c>
      <c r="AI34" s="167">
        <v>0.004809058295166224</v>
      </c>
      <c r="AJ34" s="168">
        <v>1258718.2805077801</v>
      </c>
      <c r="AK34" s="167">
        <v>0.012208038769329787</v>
      </c>
    </row>
    <row r="35" spans="1:37" ht="15">
      <c r="A35" s="161"/>
      <c r="B35" s="161"/>
      <c r="C35" s="165" t="s">
        <v>1096</v>
      </c>
      <c r="D35" s="166">
        <v>0</v>
      </c>
      <c r="E35" s="167">
        <v>0</v>
      </c>
      <c r="F35" s="166">
        <v>0</v>
      </c>
      <c r="G35" s="167">
        <v>0</v>
      </c>
      <c r="H35" s="166">
        <v>0</v>
      </c>
      <c r="I35" s="167">
        <v>0</v>
      </c>
      <c r="J35" s="166">
        <v>0</v>
      </c>
      <c r="K35" s="167">
        <v>0</v>
      </c>
      <c r="L35" s="166">
        <v>0</v>
      </c>
      <c r="M35" s="167">
        <v>0</v>
      </c>
      <c r="N35" s="166">
        <v>0</v>
      </c>
      <c r="O35" s="167">
        <v>0</v>
      </c>
      <c r="P35" s="166">
        <v>0</v>
      </c>
      <c r="Q35" s="167">
        <v>0</v>
      </c>
      <c r="R35" s="168">
        <v>0</v>
      </c>
      <c r="S35" s="167">
        <v>0</v>
      </c>
      <c r="T35" s="166">
        <v>0</v>
      </c>
      <c r="U35" s="167">
        <v>0</v>
      </c>
      <c r="V35" s="166">
        <v>0</v>
      </c>
      <c r="W35" s="167">
        <v>0</v>
      </c>
      <c r="X35" s="166">
        <v>0</v>
      </c>
      <c r="Y35" s="167">
        <v>0</v>
      </c>
      <c r="Z35" s="166">
        <v>0</v>
      </c>
      <c r="AA35" s="167">
        <v>0</v>
      </c>
      <c r="AB35" s="166">
        <v>0</v>
      </c>
      <c r="AC35" s="167">
        <v>0</v>
      </c>
      <c r="AD35" s="166">
        <v>0</v>
      </c>
      <c r="AE35" s="167">
        <v>0</v>
      </c>
      <c r="AF35" s="166">
        <v>0</v>
      </c>
      <c r="AG35" s="167">
        <v>0</v>
      </c>
      <c r="AH35" s="166">
        <v>0</v>
      </c>
      <c r="AI35" s="167">
        <v>0</v>
      </c>
      <c r="AJ35" s="168">
        <v>0</v>
      </c>
      <c r="AK35" s="167">
        <v>0</v>
      </c>
    </row>
    <row r="36" spans="1:37" ht="15">
      <c r="A36" s="161"/>
      <c r="B36" s="161"/>
      <c r="C36" s="165" t="s">
        <v>1097</v>
      </c>
      <c r="D36" s="166">
        <v>0</v>
      </c>
      <c r="E36" s="167">
        <v>0</v>
      </c>
      <c r="F36" s="166">
        <v>0</v>
      </c>
      <c r="G36" s="167">
        <v>0</v>
      </c>
      <c r="H36" s="166">
        <v>0</v>
      </c>
      <c r="I36" s="167">
        <v>0</v>
      </c>
      <c r="J36" s="166">
        <v>0</v>
      </c>
      <c r="K36" s="167">
        <v>0</v>
      </c>
      <c r="L36" s="166">
        <v>0</v>
      </c>
      <c r="M36" s="167">
        <v>0</v>
      </c>
      <c r="N36" s="166">
        <v>0</v>
      </c>
      <c r="O36" s="167">
        <v>0</v>
      </c>
      <c r="P36" s="166">
        <v>0</v>
      </c>
      <c r="Q36" s="167">
        <v>0</v>
      </c>
      <c r="R36" s="168">
        <v>0</v>
      </c>
      <c r="S36" s="167">
        <v>0</v>
      </c>
      <c r="T36" s="166">
        <v>0</v>
      </c>
      <c r="U36" s="167">
        <v>0</v>
      </c>
      <c r="V36" s="166">
        <v>0</v>
      </c>
      <c r="W36" s="167">
        <v>0</v>
      </c>
      <c r="X36" s="166">
        <v>0</v>
      </c>
      <c r="Y36" s="167">
        <v>0</v>
      </c>
      <c r="Z36" s="166">
        <v>0</v>
      </c>
      <c r="AA36" s="167">
        <v>0</v>
      </c>
      <c r="AB36" s="166">
        <v>0</v>
      </c>
      <c r="AC36" s="167">
        <v>0</v>
      </c>
      <c r="AD36" s="166">
        <v>0</v>
      </c>
      <c r="AE36" s="167">
        <v>0</v>
      </c>
      <c r="AF36" s="166">
        <v>0</v>
      </c>
      <c r="AG36" s="167">
        <v>0</v>
      </c>
      <c r="AH36" s="166">
        <v>0</v>
      </c>
      <c r="AI36" s="167">
        <v>0</v>
      </c>
      <c r="AJ36" s="168">
        <v>0</v>
      </c>
      <c r="AK36" s="167">
        <v>0</v>
      </c>
    </row>
    <row r="37" spans="1:37" ht="15">
      <c r="A37" s="161"/>
      <c r="B37" s="161"/>
      <c r="C37" s="165" t="s">
        <v>1098</v>
      </c>
      <c r="D37" s="166">
        <v>0</v>
      </c>
      <c r="E37" s="167">
        <v>0</v>
      </c>
      <c r="F37" s="166">
        <v>0</v>
      </c>
      <c r="G37" s="167">
        <v>0</v>
      </c>
      <c r="H37" s="166">
        <v>0</v>
      </c>
      <c r="I37" s="167">
        <v>0</v>
      </c>
      <c r="J37" s="166">
        <v>0</v>
      </c>
      <c r="K37" s="167">
        <v>0</v>
      </c>
      <c r="L37" s="166">
        <v>0</v>
      </c>
      <c r="M37" s="167">
        <v>0</v>
      </c>
      <c r="N37" s="166">
        <v>0</v>
      </c>
      <c r="O37" s="167">
        <v>0</v>
      </c>
      <c r="P37" s="166">
        <v>0</v>
      </c>
      <c r="Q37" s="167">
        <v>0</v>
      </c>
      <c r="R37" s="168">
        <v>0</v>
      </c>
      <c r="S37" s="167">
        <v>0</v>
      </c>
      <c r="T37" s="166">
        <v>0</v>
      </c>
      <c r="U37" s="167">
        <v>0</v>
      </c>
      <c r="V37" s="166">
        <v>0</v>
      </c>
      <c r="W37" s="167">
        <v>0</v>
      </c>
      <c r="X37" s="166">
        <v>0</v>
      </c>
      <c r="Y37" s="167">
        <v>0</v>
      </c>
      <c r="Z37" s="166">
        <v>0</v>
      </c>
      <c r="AA37" s="167">
        <v>0</v>
      </c>
      <c r="AB37" s="166">
        <v>0</v>
      </c>
      <c r="AC37" s="167">
        <v>0</v>
      </c>
      <c r="AD37" s="166">
        <v>0</v>
      </c>
      <c r="AE37" s="167">
        <v>0</v>
      </c>
      <c r="AF37" s="166">
        <v>0</v>
      </c>
      <c r="AG37" s="167">
        <v>0</v>
      </c>
      <c r="AH37" s="166">
        <v>0</v>
      </c>
      <c r="AI37" s="167">
        <v>0</v>
      </c>
      <c r="AJ37" s="168">
        <v>0</v>
      </c>
      <c r="AK37" s="167">
        <v>0</v>
      </c>
    </row>
    <row r="38" spans="1:37" ht="15">
      <c r="A38" s="161"/>
      <c r="B38" s="161"/>
      <c r="C38" s="165" t="s">
        <v>1099</v>
      </c>
      <c r="D38" s="166">
        <v>0</v>
      </c>
      <c r="E38" s="167">
        <v>0</v>
      </c>
      <c r="F38" s="166">
        <v>0</v>
      </c>
      <c r="G38" s="167">
        <v>0</v>
      </c>
      <c r="H38" s="166">
        <v>0</v>
      </c>
      <c r="I38" s="167">
        <v>0</v>
      </c>
      <c r="J38" s="166">
        <v>0</v>
      </c>
      <c r="K38" s="167">
        <v>0</v>
      </c>
      <c r="L38" s="166">
        <v>0</v>
      </c>
      <c r="M38" s="167">
        <v>0</v>
      </c>
      <c r="N38" s="166">
        <v>0</v>
      </c>
      <c r="O38" s="167">
        <v>0</v>
      </c>
      <c r="P38" s="166">
        <v>0</v>
      </c>
      <c r="Q38" s="167">
        <v>0</v>
      </c>
      <c r="R38" s="168">
        <v>0</v>
      </c>
      <c r="S38" s="167">
        <v>0</v>
      </c>
      <c r="T38" s="166">
        <v>0</v>
      </c>
      <c r="U38" s="167">
        <v>0</v>
      </c>
      <c r="V38" s="166">
        <v>0</v>
      </c>
      <c r="W38" s="167">
        <v>0</v>
      </c>
      <c r="X38" s="166">
        <v>0</v>
      </c>
      <c r="Y38" s="167">
        <v>0</v>
      </c>
      <c r="Z38" s="166">
        <v>0</v>
      </c>
      <c r="AA38" s="167">
        <v>0</v>
      </c>
      <c r="AB38" s="166">
        <v>0</v>
      </c>
      <c r="AC38" s="167">
        <v>0</v>
      </c>
      <c r="AD38" s="166">
        <v>0</v>
      </c>
      <c r="AE38" s="167">
        <v>0</v>
      </c>
      <c r="AF38" s="166">
        <v>0</v>
      </c>
      <c r="AG38" s="167">
        <v>0</v>
      </c>
      <c r="AH38" s="166">
        <v>0</v>
      </c>
      <c r="AI38" s="167">
        <v>0</v>
      </c>
      <c r="AJ38" s="168">
        <v>0</v>
      </c>
      <c r="AK38" s="167">
        <v>0</v>
      </c>
    </row>
    <row r="39" spans="1:37" ht="15">
      <c r="A39" s="161"/>
      <c r="B39" s="161"/>
      <c r="C39" s="165" t="s">
        <v>1100</v>
      </c>
      <c r="D39" s="166">
        <v>0</v>
      </c>
      <c r="E39" s="167">
        <v>0</v>
      </c>
      <c r="F39" s="166">
        <v>0</v>
      </c>
      <c r="G39" s="167">
        <v>0</v>
      </c>
      <c r="H39" s="166">
        <v>0</v>
      </c>
      <c r="I39" s="167">
        <v>0</v>
      </c>
      <c r="J39" s="166">
        <v>0</v>
      </c>
      <c r="K39" s="167">
        <v>0</v>
      </c>
      <c r="L39" s="166">
        <v>0</v>
      </c>
      <c r="M39" s="167">
        <v>0</v>
      </c>
      <c r="N39" s="166">
        <v>0</v>
      </c>
      <c r="O39" s="167">
        <v>0</v>
      </c>
      <c r="P39" s="166">
        <v>0</v>
      </c>
      <c r="Q39" s="167">
        <v>0</v>
      </c>
      <c r="R39" s="168">
        <v>0</v>
      </c>
      <c r="S39" s="167">
        <v>0</v>
      </c>
      <c r="T39" s="166">
        <v>0</v>
      </c>
      <c r="U39" s="167">
        <v>0</v>
      </c>
      <c r="V39" s="166">
        <v>0</v>
      </c>
      <c r="W39" s="167">
        <v>0</v>
      </c>
      <c r="X39" s="166">
        <v>0</v>
      </c>
      <c r="Y39" s="167">
        <v>0</v>
      </c>
      <c r="Z39" s="166">
        <v>0</v>
      </c>
      <c r="AA39" s="167">
        <v>0</v>
      </c>
      <c r="AB39" s="166">
        <v>0</v>
      </c>
      <c r="AC39" s="167">
        <v>0</v>
      </c>
      <c r="AD39" s="166">
        <v>0</v>
      </c>
      <c r="AE39" s="167">
        <v>0</v>
      </c>
      <c r="AF39" s="166">
        <v>0</v>
      </c>
      <c r="AG39" s="167">
        <v>0</v>
      </c>
      <c r="AH39" s="166">
        <v>0</v>
      </c>
      <c r="AI39" s="167">
        <v>0</v>
      </c>
      <c r="AJ39" s="168">
        <v>0</v>
      </c>
      <c r="AK39" s="167">
        <v>0</v>
      </c>
    </row>
    <row r="40" spans="1:37" ht="15" customHeight="1">
      <c r="A40" s="161"/>
      <c r="B40" s="161"/>
      <c r="C40" s="165" t="s">
        <v>1101</v>
      </c>
      <c r="D40" s="166">
        <v>0</v>
      </c>
      <c r="E40" s="167">
        <v>0</v>
      </c>
      <c r="F40" s="166">
        <v>72082.7495993817</v>
      </c>
      <c r="G40" s="167">
        <v>0.08473549711380467</v>
      </c>
      <c r="H40" s="166">
        <v>393592.4243331919</v>
      </c>
      <c r="I40" s="167">
        <v>0.053231489076301555</v>
      </c>
      <c r="J40" s="166">
        <v>34471.24818470499</v>
      </c>
      <c r="K40" s="167">
        <v>0.014012212411821238</v>
      </c>
      <c r="L40" s="166">
        <v>0</v>
      </c>
      <c r="M40" s="167">
        <v>0</v>
      </c>
      <c r="N40" s="166">
        <v>422441.9298434797</v>
      </c>
      <c r="O40" s="167">
        <v>0.06983041569015844</v>
      </c>
      <c r="P40" s="166">
        <v>850391.8411021628</v>
      </c>
      <c r="Q40" s="167">
        <v>0.033501578459336386</v>
      </c>
      <c r="R40" s="168">
        <v>0</v>
      </c>
      <c r="S40" s="167">
        <v>0</v>
      </c>
      <c r="T40" s="166">
        <v>0</v>
      </c>
      <c r="U40" s="167">
        <v>0</v>
      </c>
      <c r="V40" s="166">
        <v>187906.26940657198</v>
      </c>
      <c r="W40" s="167">
        <v>0.05327713625486258</v>
      </c>
      <c r="X40" s="166">
        <v>325584.400363741</v>
      </c>
      <c r="Y40" s="167">
        <v>0.02203152081606747</v>
      </c>
      <c r="Z40" s="166">
        <v>0</v>
      </c>
      <c r="AA40" s="167">
        <v>0</v>
      </c>
      <c r="AB40" s="166">
        <v>0</v>
      </c>
      <c r="AC40" s="167">
        <v>0</v>
      </c>
      <c r="AD40" s="166">
        <v>554336.4600664586</v>
      </c>
      <c r="AE40" s="167">
        <v>0.10916783158768716</v>
      </c>
      <c r="AF40" s="166">
        <v>1280194.3982447928</v>
      </c>
      <c r="AG40" s="167">
        <v>0.06239752269096138</v>
      </c>
      <c r="AH40" s="166">
        <v>16325.0358622236</v>
      </c>
      <c r="AI40" s="167">
        <v>0.00425177770520753</v>
      </c>
      <c r="AJ40" s="168">
        <v>4137326.757006709</v>
      </c>
      <c r="AK40" s="167">
        <v>0.040127045291300345</v>
      </c>
    </row>
    <row r="41" spans="1:37" ht="15">
      <c r="A41" s="169"/>
      <c r="B41" s="169"/>
      <c r="C41" s="169" t="s">
        <v>1102</v>
      </c>
      <c r="D41" s="166">
        <v>0</v>
      </c>
      <c r="E41" s="167">
        <v>0</v>
      </c>
      <c r="F41" s="166">
        <v>0</v>
      </c>
      <c r="G41" s="167">
        <v>0</v>
      </c>
      <c r="H41" s="166">
        <v>0</v>
      </c>
      <c r="I41" s="167">
        <v>0</v>
      </c>
      <c r="J41" s="166">
        <v>0</v>
      </c>
      <c r="K41" s="167">
        <v>0</v>
      </c>
      <c r="L41" s="166">
        <v>0</v>
      </c>
      <c r="M41" s="167">
        <v>0</v>
      </c>
      <c r="N41" s="166">
        <v>0</v>
      </c>
      <c r="O41" s="167">
        <v>0</v>
      </c>
      <c r="P41" s="166">
        <v>0</v>
      </c>
      <c r="Q41" s="167">
        <v>0</v>
      </c>
      <c r="R41" s="168">
        <v>0</v>
      </c>
      <c r="S41" s="167">
        <v>0</v>
      </c>
      <c r="T41" s="166">
        <v>0</v>
      </c>
      <c r="U41" s="167">
        <v>0</v>
      </c>
      <c r="V41" s="166">
        <v>0</v>
      </c>
      <c r="W41" s="167">
        <v>0</v>
      </c>
      <c r="X41" s="166">
        <v>0</v>
      </c>
      <c r="Y41" s="167">
        <v>0</v>
      </c>
      <c r="Z41" s="166">
        <v>0</v>
      </c>
      <c r="AA41" s="167">
        <v>0</v>
      </c>
      <c r="AB41" s="166">
        <v>0</v>
      </c>
      <c r="AC41" s="167">
        <v>0</v>
      </c>
      <c r="AD41" s="166">
        <v>0</v>
      </c>
      <c r="AE41" s="167">
        <v>0</v>
      </c>
      <c r="AF41" s="166">
        <v>0</v>
      </c>
      <c r="AG41" s="167">
        <v>0</v>
      </c>
      <c r="AH41" s="166">
        <v>0</v>
      </c>
      <c r="AI41" s="167">
        <v>0</v>
      </c>
      <c r="AJ41" s="168">
        <v>0</v>
      </c>
      <c r="AK41" s="167">
        <v>0</v>
      </c>
    </row>
    <row r="42" spans="1:37" ht="15">
      <c r="A42" s="161"/>
      <c r="B42" s="170" t="s">
        <v>1103</v>
      </c>
      <c r="C42" s="180"/>
      <c r="D42" s="162">
        <v>0</v>
      </c>
      <c r="E42" s="163">
        <v>0</v>
      </c>
      <c r="F42" s="162">
        <v>0</v>
      </c>
      <c r="G42" s="163">
        <v>0</v>
      </c>
      <c r="H42" s="162">
        <v>0</v>
      </c>
      <c r="I42" s="163">
        <v>0</v>
      </c>
      <c r="J42" s="162">
        <v>0</v>
      </c>
      <c r="K42" s="163">
        <v>0</v>
      </c>
      <c r="L42" s="162">
        <v>0</v>
      </c>
      <c r="M42" s="163">
        <v>0</v>
      </c>
      <c r="N42" s="162">
        <v>2078.2697223992</v>
      </c>
      <c r="O42" s="163">
        <v>0.00034354174711108236</v>
      </c>
      <c r="P42" s="162">
        <v>52766.7639377283</v>
      </c>
      <c r="Q42" s="163">
        <v>0.0020787709814030463</v>
      </c>
      <c r="R42" s="164">
        <v>0</v>
      </c>
      <c r="S42" s="163">
        <v>0</v>
      </c>
      <c r="T42" s="162">
        <v>0</v>
      </c>
      <c r="U42" s="163">
        <v>0</v>
      </c>
      <c r="V42" s="162">
        <v>310.306924858</v>
      </c>
      <c r="W42" s="163">
        <v>8.798144079331531E-05</v>
      </c>
      <c r="X42" s="162">
        <v>11653.276940904401</v>
      </c>
      <c r="Y42" s="163">
        <v>0.0007885494919661587</v>
      </c>
      <c r="Z42" s="162">
        <v>0</v>
      </c>
      <c r="AA42" s="163">
        <v>0</v>
      </c>
      <c r="AB42" s="162">
        <v>0</v>
      </c>
      <c r="AC42" s="163">
        <v>0</v>
      </c>
      <c r="AD42" s="162">
        <v>1604.7300971228</v>
      </c>
      <c r="AE42" s="163">
        <v>0.00031602630821972645</v>
      </c>
      <c r="AF42" s="162">
        <v>0</v>
      </c>
      <c r="AG42" s="163">
        <v>0</v>
      </c>
      <c r="AH42" s="162">
        <v>2198.7462104224</v>
      </c>
      <c r="AI42" s="163">
        <v>0.0005726529605068907</v>
      </c>
      <c r="AJ42" s="164">
        <v>70612.0938334351</v>
      </c>
      <c r="AK42" s="163">
        <v>0.0006848515608706138</v>
      </c>
    </row>
    <row r="43" spans="1:37" ht="15">
      <c r="A43" s="161"/>
      <c r="B43" s="161"/>
      <c r="C43" s="165" t="s">
        <v>1104</v>
      </c>
      <c r="D43" s="166">
        <v>0</v>
      </c>
      <c r="E43" s="167">
        <v>0</v>
      </c>
      <c r="F43" s="166">
        <v>0</v>
      </c>
      <c r="G43" s="167">
        <v>0</v>
      </c>
      <c r="H43" s="166">
        <v>0</v>
      </c>
      <c r="I43" s="167">
        <v>0</v>
      </c>
      <c r="J43" s="166">
        <v>0</v>
      </c>
      <c r="K43" s="167">
        <v>0</v>
      </c>
      <c r="L43" s="166">
        <v>0</v>
      </c>
      <c r="M43" s="167">
        <v>0</v>
      </c>
      <c r="N43" s="166">
        <v>0</v>
      </c>
      <c r="O43" s="167">
        <v>0</v>
      </c>
      <c r="P43" s="166">
        <v>0</v>
      </c>
      <c r="Q43" s="167">
        <v>0</v>
      </c>
      <c r="R43" s="168">
        <v>0</v>
      </c>
      <c r="S43" s="167">
        <v>0</v>
      </c>
      <c r="T43" s="166">
        <v>0</v>
      </c>
      <c r="U43" s="167">
        <v>0</v>
      </c>
      <c r="V43" s="166">
        <v>0</v>
      </c>
      <c r="W43" s="167">
        <v>0</v>
      </c>
      <c r="X43" s="166">
        <v>0</v>
      </c>
      <c r="Y43" s="167">
        <v>0</v>
      </c>
      <c r="Z43" s="166">
        <v>0</v>
      </c>
      <c r="AA43" s="167">
        <v>0</v>
      </c>
      <c r="AB43" s="166">
        <v>0</v>
      </c>
      <c r="AC43" s="167">
        <v>0</v>
      </c>
      <c r="AD43" s="166">
        <v>0</v>
      </c>
      <c r="AE43" s="167">
        <v>0</v>
      </c>
      <c r="AF43" s="166">
        <v>0</v>
      </c>
      <c r="AG43" s="167">
        <v>0</v>
      </c>
      <c r="AH43" s="166">
        <v>0</v>
      </c>
      <c r="AI43" s="167">
        <v>0</v>
      </c>
      <c r="AJ43" s="168">
        <v>0</v>
      </c>
      <c r="AK43" s="167">
        <v>0</v>
      </c>
    </row>
    <row r="44" spans="1:37" ht="15">
      <c r="A44" s="161"/>
      <c r="B44" s="161"/>
      <c r="C44" s="165" t="s">
        <v>1105</v>
      </c>
      <c r="D44" s="166">
        <v>0</v>
      </c>
      <c r="E44" s="167">
        <v>0</v>
      </c>
      <c r="F44" s="166">
        <v>0</v>
      </c>
      <c r="G44" s="167">
        <v>0</v>
      </c>
      <c r="H44" s="166">
        <v>0</v>
      </c>
      <c r="I44" s="167">
        <v>0</v>
      </c>
      <c r="J44" s="166">
        <v>0</v>
      </c>
      <c r="K44" s="167">
        <v>0</v>
      </c>
      <c r="L44" s="166">
        <v>0</v>
      </c>
      <c r="M44" s="167">
        <v>0</v>
      </c>
      <c r="N44" s="166">
        <v>0</v>
      </c>
      <c r="O44" s="167">
        <v>0</v>
      </c>
      <c r="P44" s="166">
        <v>0</v>
      </c>
      <c r="Q44" s="167">
        <v>0</v>
      </c>
      <c r="R44" s="168">
        <v>0</v>
      </c>
      <c r="S44" s="167">
        <v>0</v>
      </c>
      <c r="T44" s="166">
        <v>0</v>
      </c>
      <c r="U44" s="167">
        <v>0</v>
      </c>
      <c r="V44" s="166">
        <v>0</v>
      </c>
      <c r="W44" s="167">
        <v>0</v>
      </c>
      <c r="X44" s="166">
        <v>0</v>
      </c>
      <c r="Y44" s="167">
        <v>0</v>
      </c>
      <c r="Z44" s="166">
        <v>0</v>
      </c>
      <c r="AA44" s="167">
        <v>0</v>
      </c>
      <c r="AB44" s="166">
        <v>0</v>
      </c>
      <c r="AC44" s="167">
        <v>0</v>
      </c>
      <c r="AD44" s="166">
        <v>0</v>
      </c>
      <c r="AE44" s="167">
        <v>0</v>
      </c>
      <c r="AF44" s="166">
        <v>0</v>
      </c>
      <c r="AG44" s="167">
        <v>0</v>
      </c>
      <c r="AH44" s="166">
        <v>0</v>
      </c>
      <c r="AI44" s="167">
        <v>0</v>
      </c>
      <c r="AJ44" s="168">
        <v>0</v>
      </c>
      <c r="AK44" s="167">
        <v>0</v>
      </c>
    </row>
    <row r="45" spans="1:37" ht="15">
      <c r="A45" s="161"/>
      <c r="B45" s="161"/>
      <c r="C45" s="165" t="s">
        <v>1093</v>
      </c>
      <c r="D45" s="166">
        <v>0</v>
      </c>
      <c r="E45" s="167">
        <v>0</v>
      </c>
      <c r="F45" s="166">
        <v>0</v>
      </c>
      <c r="G45" s="167">
        <v>0</v>
      </c>
      <c r="H45" s="166">
        <v>0</v>
      </c>
      <c r="I45" s="167">
        <v>0</v>
      </c>
      <c r="J45" s="166">
        <v>0</v>
      </c>
      <c r="K45" s="167">
        <v>0</v>
      </c>
      <c r="L45" s="166">
        <v>0</v>
      </c>
      <c r="M45" s="167">
        <v>0</v>
      </c>
      <c r="N45" s="166">
        <v>0</v>
      </c>
      <c r="O45" s="167">
        <v>0</v>
      </c>
      <c r="P45" s="166">
        <v>0</v>
      </c>
      <c r="Q45" s="167">
        <v>0</v>
      </c>
      <c r="R45" s="168">
        <v>0</v>
      </c>
      <c r="S45" s="167">
        <v>0</v>
      </c>
      <c r="T45" s="166">
        <v>0</v>
      </c>
      <c r="U45" s="167">
        <v>0</v>
      </c>
      <c r="V45" s="166">
        <v>0</v>
      </c>
      <c r="W45" s="167">
        <v>0</v>
      </c>
      <c r="X45" s="166">
        <v>0</v>
      </c>
      <c r="Y45" s="167">
        <v>0</v>
      </c>
      <c r="Z45" s="166">
        <v>0</v>
      </c>
      <c r="AA45" s="167">
        <v>0</v>
      </c>
      <c r="AB45" s="166">
        <v>0</v>
      </c>
      <c r="AC45" s="167">
        <v>0</v>
      </c>
      <c r="AD45" s="166">
        <v>0</v>
      </c>
      <c r="AE45" s="167">
        <v>0</v>
      </c>
      <c r="AF45" s="166">
        <v>0</v>
      </c>
      <c r="AG45" s="167">
        <v>0</v>
      </c>
      <c r="AH45" s="166">
        <v>0</v>
      </c>
      <c r="AI45" s="167">
        <v>0</v>
      </c>
      <c r="AJ45" s="168">
        <v>0</v>
      </c>
      <c r="AK45" s="167">
        <v>0</v>
      </c>
    </row>
    <row r="46" spans="1:37" ht="15">
      <c r="A46" s="161"/>
      <c r="B46" s="161"/>
      <c r="C46" s="165" t="s">
        <v>1094</v>
      </c>
      <c r="D46" s="166">
        <v>0</v>
      </c>
      <c r="E46" s="167">
        <v>0</v>
      </c>
      <c r="F46" s="166">
        <v>0</v>
      </c>
      <c r="G46" s="167">
        <v>0</v>
      </c>
      <c r="H46" s="166">
        <v>0</v>
      </c>
      <c r="I46" s="167">
        <v>0</v>
      </c>
      <c r="J46" s="166">
        <v>0</v>
      </c>
      <c r="K46" s="167">
        <v>0</v>
      </c>
      <c r="L46" s="166">
        <v>0</v>
      </c>
      <c r="M46" s="167">
        <v>0</v>
      </c>
      <c r="N46" s="166">
        <v>2078.2697223992</v>
      </c>
      <c r="O46" s="167">
        <v>0.00034354174711108236</v>
      </c>
      <c r="P46" s="166">
        <v>52766.7639377283</v>
      </c>
      <c r="Q46" s="167">
        <v>0.0020787709814030463</v>
      </c>
      <c r="R46" s="168">
        <v>0</v>
      </c>
      <c r="S46" s="167">
        <v>0</v>
      </c>
      <c r="T46" s="166">
        <v>0</v>
      </c>
      <c r="U46" s="167">
        <v>0</v>
      </c>
      <c r="V46" s="166">
        <v>310.306924858</v>
      </c>
      <c r="W46" s="167">
        <v>8.798144079331531E-05</v>
      </c>
      <c r="X46" s="166">
        <v>1799.7801641764001</v>
      </c>
      <c r="Y46" s="167">
        <v>0.00012178683655328334</v>
      </c>
      <c r="Z46" s="166">
        <v>0</v>
      </c>
      <c r="AA46" s="167">
        <v>0</v>
      </c>
      <c r="AB46" s="166">
        <v>0</v>
      </c>
      <c r="AC46" s="167">
        <v>0</v>
      </c>
      <c r="AD46" s="166">
        <v>1604.7300971228</v>
      </c>
      <c r="AE46" s="167">
        <v>0.00031602630821972645</v>
      </c>
      <c r="AF46" s="166">
        <v>0</v>
      </c>
      <c r="AG46" s="167">
        <v>0</v>
      </c>
      <c r="AH46" s="166">
        <v>2198.7462104224</v>
      </c>
      <c r="AI46" s="167">
        <v>0.0005726529605068907</v>
      </c>
      <c r="AJ46" s="168">
        <v>60758.59705670709</v>
      </c>
      <c r="AK46" s="167">
        <v>0.0005892846079419295</v>
      </c>
    </row>
    <row r="47" spans="1:37" ht="15">
      <c r="A47" s="161"/>
      <c r="B47" s="161"/>
      <c r="C47" s="165" t="s">
        <v>1101</v>
      </c>
      <c r="D47" s="166">
        <v>0</v>
      </c>
      <c r="E47" s="167">
        <v>0</v>
      </c>
      <c r="F47" s="166">
        <v>0</v>
      </c>
      <c r="G47" s="167">
        <v>0</v>
      </c>
      <c r="H47" s="166">
        <v>0</v>
      </c>
      <c r="I47" s="167">
        <v>0</v>
      </c>
      <c r="J47" s="166">
        <v>0</v>
      </c>
      <c r="K47" s="167">
        <v>0</v>
      </c>
      <c r="L47" s="166">
        <v>0</v>
      </c>
      <c r="M47" s="167">
        <v>0</v>
      </c>
      <c r="N47" s="166">
        <v>0</v>
      </c>
      <c r="O47" s="167">
        <v>0</v>
      </c>
      <c r="P47" s="166">
        <v>0</v>
      </c>
      <c r="Q47" s="167">
        <v>0</v>
      </c>
      <c r="R47" s="168">
        <v>0</v>
      </c>
      <c r="S47" s="167">
        <v>0</v>
      </c>
      <c r="T47" s="166">
        <v>0</v>
      </c>
      <c r="U47" s="167">
        <v>0</v>
      </c>
      <c r="V47" s="166">
        <v>0</v>
      </c>
      <c r="W47" s="167">
        <v>0</v>
      </c>
      <c r="X47" s="166">
        <v>0</v>
      </c>
      <c r="Y47" s="167">
        <v>0</v>
      </c>
      <c r="Z47" s="166">
        <v>0</v>
      </c>
      <c r="AA47" s="167">
        <v>0</v>
      </c>
      <c r="AB47" s="166">
        <v>0</v>
      </c>
      <c r="AC47" s="167">
        <v>0</v>
      </c>
      <c r="AD47" s="166">
        <v>0</v>
      </c>
      <c r="AE47" s="167">
        <v>0</v>
      </c>
      <c r="AF47" s="166">
        <v>0</v>
      </c>
      <c r="AG47" s="167">
        <v>0</v>
      </c>
      <c r="AH47" s="166">
        <v>0</v>
      </c>
      <c r="AI47" s="167">
        <v>0</v>
      </c>
      <c r="AJ47" s="166">
        <v>0</v>
      </c>
      <c r="AK47" s="167">
        <v>0</v>
      </c>
    </row>
    <row r="48" spans="1:37" ht="15">
      <c r="A48" s="161"/>
      <c r="B48" s="161"/>
      <c r="C48" s="165" t="s">
        <v>1095</v>
      </c>
      <c r="D48" s="166">
        <v>0</v>
      </c>
      <c r="E48" s="167">
        <v>0</v>
      </c>
      <c r="F48" s="166">
        <v>0</v>
      </c>
      <c r="G48" s="167">
        <v>0</v>
      </c>
      <c r="H48" s="166">
        <v>0</v>
      </c>
      <c r="I48" s="167">
        <v>0</v>
      </c>
      <c r="J48" s="166">
        <v>0</v>
      </c>
      <c r="K48" s="167">
        <v>0</v>
      </c>
      <c r="L48" s="166">
        <v>0</v>
      </c>
      <c r="M48" s="167">
        <v>0</v>
      </c>
      <c r="N48" s="166">
        <v>0</v>
      </c>
      <c r="O48" s="167">
        <v>0</v>
      </c>
      <c r="P48" s="166">
        <v>0</v>
      </c>
      <c r="Q48" s="167">
        <v>0</v>
      </c>
      <c r="R48" s="168">
        <v>0</v>
      </c>
      <c r="S48" s="167">
        <v>0</v>
      </c>
      <c r="T48" s="166">
        <v>0</v>
      </c>
      <c r="U48" s="167">
        <v>0</v>
      </c>
      <c r="V48" s="166">
        <v>0</v>
      </c>
      <c r="W48" s="167">
        <v>0</v>
      </c>
      <c r="X48" s="166">
        <v>0</v>
      </c>
      <c r="Y48" s="167">
        <v>0</v>
      </c>
      <c r="Z48" s="166">
        <v>0</v>
      </c>
      <c r="AA48" s="167">
        <v>0</v>
      </c>
      <c r="AB48" s="166">
        <v>0</v>
      </c>
      <c r="AC48" s="167">
        <v>0</v>
      </c>
      <c r="AD48" s="166">
        <v>0</v>
      </c>
      <c r="AE48" s="167">
        <v>0</v>
      </c>
      <c r="AF48" s="166">
        <v>0</v>
      </c>
      <c r="AG48" s="167">
        <v>0</v>
      </c>
      <c r="AH48" s="166">
        <v>0</v>
      </c>
      <c r="AI48" s="167">
        <v>0</v>
      </c>
      <c r="AJ48" s="168">
        <v>0</v>
      </c>
      <c r="AK48" s="167">
        <v>0</v>
      </c>
    </row>
    <row r="49" spans="1:37" ht="15">
      <c r="A49" s="161"/>
      <c r="B49" s="161"/>
      <c r="C49" s="165" t="s">
        <v>1096</v>
      </c>
      <c r="D49" s="166">
        <v>0</v>
      </c>
      <c r="E49" s="167">
        <v>0</v>
      </c>
      <c r="F49" s="166">
        <v>0</v>
      </c>
      <c r="G49" s="167">
        <v>0</v>
      </c>
      <c r="H49" s="166">
        <v>0</v>
      </c>
      <c r="I49" s="167">
        <v>0</v>
      </c>
      <c r="J49" s="166">
        <v>0</v>
      </c>
      <c r="K49" s="167">
        <v>0</v>
      </c>
      <c r="L49" s="166">
        <v>0</v>
      </c>
      <c r="M49" s="167">
        <v>0</v>
      </c>
      <c r="N49" s="166">
        <v>0</v>
      </c>
      <c r="O49" s="167">
        <v>0</v>
      </c>
      <c r="P49" s="166">
        <v>0</v>
      </c>
      <c r="Q49" s="167">
        <v>0</v>
      </c>
      <c r="R49" s="168">
        <v>0</v>
      </c>
      <c r="S49" s="167">
        <v>0</v>
      </c>
      <c r="T49" s="166">
        <v>0</v>
      </c>
      <c r="U49" s="167">
        <v>0</v>
      </c>
      <c r="V49" s="166">
        <v>0</v>
      </c>
      <c r="W49" s="167">
        <v>0</v>
      </c>
      <c r="X49" s="166">
        <v>0</v>
      </c>
      <c r="Y49" s="167">
        <v>0</v>
      </c>
      <c r="Z49" s="166">
        <v>0</v>
      </c>
      <c r="AA49" s="167">
        <v>0</v>
      </c>
      <c r="AB49" s="166">
        <v>0</v>
      </c>
      <c r="AC49" s="167">
        <v>0</v>
      </c>
      <c r="AD49" s="166">
        <v>0</v>
      </c>
      <c r="AE49" s="167">
        <v>0</v>
      </c>
      <c r="AF49" s="166">
        <v>0</v>
      </c>
      <c r="AG49" s="167">
        <v>0</v>
      </c>
      <c r="AH49" s="166">
        <v>0</v>
      </c>
      <c r="AI49" s="167">
        <v>0</v>
      </c>
      <c r="AJ49" s="168">
        <v>0</v>
      </c>
      <c r="AK49" s="167">
        <v>0</v>
      </c>
    </row>
    <row r="50" spans="1:37" ht="15">
      <c r="A50" s="161"/>
      <c r="B50" s="161"/>
      <c r="C50" s="165" t="s">
        <v>1097</v>
      </c>
      <c r="D50" s="166">
        <v>0</v>
      </c>
      <c r="E50" s="167">
        <v>0</v>
      </c>
      <c r="F50" s="166">
        <v>0</v>
      </c>
      <c r="G50" s="167">
        <v>0</v>
      </c>
      <c r="H50" s="166">
        <v>0</v>
      </c>
      <c r="I50" s="167">
        <v>0</v>
      </c>
      <c r="J50" s="166">
        <v>0</v>
      </c>
      <c r="K50" s="167">
        <v>0</v>
      </c>
      <c r="L50" s="166">
        <v>0</v>
      </c>
      <c r="M50" s="167">
        <v>0</v>
      </c>
      <c r="N50" s="166">
        <v>0</v>
      </c>
      <c r="O50" s="167">
        <v>0</v>
      </c>
      <c r="P50" s="166">
        <v>0</v>
      </c>
      <c r="Q50" s="167">
        <v>0</v>
      </c>
      <c r="R50" s="168">
        <v>0</v>
      </c>
      <c r="S50" s="167">
        <v>0</v>
      </c>
      <c r="T50" s="166">
        <v>0</v>
      </c>
      <c r="U50" s="167">
        <v>0</v>
      </c>
      <c r="V50" s="166">
        <v>0</v>
      </c>
      <c r="W50" s="167">
        <v>0</v>
      </c>
      <c r="X50" s="166">
        <v>0</v>
      </c>
      <c r="Y50" s="167">
        <v>0</v>
      </c>
      <c r="Z50" s="166">
        <v>0</v>
      </c>
      <c r="AA50" s="167">
        <v>0</v>
      </c>
      <c r="AB50" s="166">
        <v>0</v>
      </c>
      <c r="AC50" s="167">
        <v>0</v>
      </c>
      <c r="AD50" s="166">
        <v>0</v>
      </c>
      <c r="AE50" s="167">
        <v>0</v>
      </c>
      <c r="AF50" s="166">
        <v>0</v>
      </c>
      <c r="AG50" s="167">
        <v>0</v>
      </c>
      <c r="AH50" s="166">
        <v>0</v>
      </c>
      <c r="AI50" s="167">
        <v>0</v>
      </c>
      <c r="AJ50" s="168">
        <v>0</v>
      </c>
      <c r="AK50" s="167">
        <v>0</v>
      </c>
    </row>
    <row r="51" spans="1:37" ht="15">
      <c r="A51" s="161"/>
      <c r="B51" s="161"/>
      <c r="C51" s="165" t="s">
        <v>1106</v>
      </c>
      <c r="D51" s="166">
        <v>0</v>
      </c>
      <c r="E51" s="167">
        <v>0</v>
      </c>
      <c r="F51" s="166">
        <v>0</v>
      </c>
      <c r="G51" s="167">
        <v>0</v>
      </c>
      <c r="H51" s="166">
        <v>0</v>
      </c>
      <c r="I51" s="167">
        <v>0</v>
      </c>
      <c r="J51" s="166">
        <v>0</v>
      </c>
      <c r="K51" s="167">
        <v>0</v>
      </c>
      <c r="L51" s="166">
        <v>0</v>
      </c>
      <c r="M51" s="167">
        <v>0</v>
      </c>
      <c r="N51" s="166">
        <v>0</v>
      </c>
      <c r="O51" s="167">
        <v>0</v>
      </c>
      <c r="P51" s="166">
        <v>0</v>
      </c>
      <c r="Q51" s="167">
        <v>0</v>
      </c>
      <c r="R51" s="168">
        <v>0</v>
      </c>
      <c r="S51" s="167">
        <v>0</v>
      </c>
      <c r="T51" s="166">
        <v>0</v>
      </c>
      <c r="U51" s="167">
        <v>0</v>
      </c>
      <c r="V51" s="166">
        <v>0</v>
      </c>
      <c r="W51" s="167">
        <v>0</v>
      </c>
      <c r="X51" s="166">
        <v>0</v>
      </c>
      <c r="Y51" s="167">
        <v>0</v>
      </c>
      <c r="Z51" s="166">
        <v>0</v>
      </c>
      <c r="AA51" s="167">
        <v>0</v>
      </c>
      <c r="AB51" s="166">
        <v>0</v>
      </c>
      <c r="AC51" s="167">
        <v>0</v>
      </c>
      <c r="AD51" s="166">
        <v>0</v>
      </c>
      <c r="AE51" s="167">
        <v>0</v>
      </c>
      <c r="AF51" s="166">
        <v>0</v>
      </c>
      <c r="AG51" s="167">
        <v>0</v>
      </c>
      <c r="AH51" s="166">
        <v>0</v>
      </c>
      <c r="AI51" s="167">
        <v>0</v>
      </c>
      <c r="AJ51" s="168">
        <v>0</v>
      </c>
      <c r="AK51" s="167">
        <v>0</v>
      </c>
    </row>
    <row r="52" spans="1:37" ht="15">
      <c r="A52" s="161"/>
      <c r="B52" s="161"/>
      <c r="C52" s="165" t="s">
        <v>1107</v>
      </c>
      <c r="D52" s="166">
        <v>0</v>
      </c>
      <c r="E52" s="167">
        <v>0</v>
      </c>
      <c r="F52" s="166">
        <v>0</v>
      </c>
      <c r="G52" s="167">
        <v>0</v>
      </c>
      <c r="H52" s="166">
        <v>0</v>
      </c>
      <c r="I52" s="167">
        <v>0</v>
      </c>
      <c r="J52" s="166">
        <v>0</v>
      </c>
      <c r="K52" s="167">
        <v>0</v>
      </c>
      <c r="L52" s="166">
        <v>0</v>
      </c>
      <c r="M52" s="167">
        <v>0</v>
      </c>
      <c r="N52" s="166">
        <v>0</v>
      </c>
      <c r="O52" s="167">
        <v>0</v>
      </c>
      <c r="P52" s="166">
        <v>0</v>
      </c>
      <c r="Q52" s="167">
        <v>0</v>
      </c>
      <c r="R52" s="168">
        <v>0</v>
      </c>
      <c r="S52" s="167">
        <v>0</v>
      </c>
      <c r="T52" s="166">
        <v>0</v>
      </c>
      <c r="U52" s="167">
        <v>0</v>
      </c>
      <c r="V52" s="166">
        <v>0</v>
      </c>
      <c r="W52" s="167">
        <v>0</v>
      </c>
      <c r="X52" s="166">
        <v>0</v>
      </c>
      <c r="Y52" s="167">
        <v>0</v>
      </c>
      <c r="Z52" s="166">
        <v>0</v>
      </c>
      <c r="AA52" s="167">
        <v>0</v>
      </c>
      <c r="AB52" s="166">
        <v>0</v>
      </c>
      <c r="AC52" s="167">
        <v>0</v>
      </c>
      <c r="AD52" s="166">
        <v>0</v>
      </c>
      <c r="AE52" s="167">
        <v>0</v>
      </c>
      <c r="AF52" s="166">
        <v>0</v>
      </c>
      <c r="AG52" s="167">
        <v>0</v>
      </c>
      <c r="AH52" s="166">
        <v>0</v>
      </c>
      <c r="AI52" s="167">
        <v>0</v>
      </c>
      <c r="AJ52" s="168"/>
      <c r="AK52" s="167">
        <v>0</v>
      </c>
    </row>
    <row r="53" spans="1:37" ht="15">
      <c r="A53" s="161"/>
      <c r="B53" s="161"/>
      <c r="C53" s="165" t="s">
        <v>1085</v>
      </c>
      <c r="D53" s="166">
        <v>0</v>
      </c>
      <c r="E53" s="167">
        <v>0</v>
      </c>
      <c r="F53" s="166">
        <v>0</v>
      </c>
      <c r="G53" s="167">
        <v>0</v>
      </c>
      <c r="H53" s="166">
        <v>0</v>
      </c>
      <c r="I53" s="167">
        <v>0</v>
      </c>
      <c r="J53" s="166">
        <v>0</v>
      </c>
      <c r="K53" s="167">
        <v>0</v>
      </c>
      <c r="L53" s="166">
        <v>0</v>
      </c>
      <c r="M53" s="167">
        <v>0</v>
      </c>
      <c r="N53" s="166">
        <v>0</v>
      </c>
      <c r="O53" s="167">
        <v>0</v>
      </c>
      <c r="P53" s="166">
        <v>0</v>
      </c>
      <c r="Q53" s="167">
        <v>0</v>
      </c>
      <c r="R53" s="168">
        <v>0</v>
      </c>
      <c r="S53" s="167">
        <v>0</v>
      </c>
      <c r="T53" s="166">
        <v>0</v>
      </c>
      <c r="U53" s="167">
        <v>0</v>
      </c>
      <c r="V53" s="166">
        <v>0</v>
      </c>
      <c r="W53" s="167">
        <v>0</v>
      </c>
      <c r="X53" s="166">
        <v>0</v>
      </c>
      <c r="Y53" s="167">
        <v>0</v>
      </c>
      <c r="Z53" s="166">
        <v>0</v>
      </c>
      <c r="AA53" s="167">
        <v>0</v>
      </c>
      <c r="AB53" s="166">
        <v>0</v>
      </c>
      <c r="AC53" s="167">
        <v>0</v>
      </c>
      <c r="AD53" s="166">
        <v>0</v>
      </c>
      <c r="AE53" s="167">
        <v>0</v>
      </c>
      <c r="AF53" s="166">
        <v>0</v>
      </c>
      <c r="AG53" s="167">
        <v>0</v>
      </c>
      <c r="AH53" s="166">
        <v>0</v>
      </c>
      <c r="AI53" s="167">
        <v>0</v>
      </c>
      <c r="AJ53" s="168">
        <v>0</v>
      </c>
      <c r="AK53" s="167">
        <v>0</v>
      </c>
    </row>
    <row r="54" spans="1:37" ht="15">
      <c r="A54" s="161"/>
      <c r="B54" s="161"/>
      <c r="C54" s="165" t="s">
        <v>1086</v>
      </c>
      <c r="D54" s="166">
        <v>0</v>
      </c>
      <c r="E54" s="167">
        <v>0</v>
      </c>
      <c r="F54" s="166">
        <v>0</v>
      </c>
      <c r="G54" s="167">
        <v>0</v>
      </c>
      <c r="H54" s="166">
        <v>0</v>
      </c>
      <c r="I54" s="167">
        <v>0</v>
      </c>
      <c r="J54" s="166">
        <v>0</v>
      </c>
      <c r="K54" s="167">
        <v>0</v>
      </c>
      <c r="L54" s="166">
        <v>0</v>
      </c>
      <c r="M54" s="167">
        <v>0</v>
      </c>
      <c r="N54" s="166">
        <v>0</v>
      </c>
      <c r="O54" s="167">
        <v>0</v>
      </c>
      <c r="P54" s="166">
        <v>0</v>
      </c>
      <c r="Q54" s="167">
        <v>0</v>
      </c>
      <c r="R54" s="168">
        <v>0</v>
      </c>
      <c r="S54" s="167">
        <v>0</v>
      </c>
      <c r="T54" s="166">
        <v>0</v>
      </c>
      <c r="U54" s="167">
        <v>0</v>
      </c>
      <c r="V54" s="166">
        <v>0</v>
      </c>
      <c r="W54" s="167">
        <v>0</v>
      </c>
      <c r="X54" s="166">
        <v>0</v>
      </c>
      <c r="Y54" s="167">
        <v>0</v>
      </c>
      <c r="Z54" s="166">
        <v>0</v>
      </c>
      <c r="AA54" s="167">
        <v>0</v>
      </c>
      <c r="AB54" s="166">
        <v>0</v>
      </c>
      <c r="AC54" s="167">
        <v>0</v>
      </c>
      <c r="AD54" s="166">
        <v>0</v>
      </c>
      <c r="AE54" s="167">
        <v>0</v>
      </c>
      <c r="AF54" s="166">
        <v>0</v>
      </c>
      <c r="AG54" s="167">
        <v>0</v>
      </c>
      <c r="AH54" s="166">
        <v>0</v>
      </c>
      <c r="AI54" s="167">
        <v>0</v>
      </c>
      <c r="AJ54" s="168">
        <v>0</v>
      </c>
      <c r="AK54" s="167">
        <v>0</v>
      </c>
    </row>
    <row r="55" spans="1:37" ht="15">
      <c r="A55" s="161"/>
      <c r="B55" s="165"/>
      <c r="C55" s="165" t="s">
        <v>1088</v>
      </c>
      <c r="D55" s="166">
        <v>0</v>
      </c>
      <c r="E55" s="167">
        <v>0</v>
      </c>
      <c r="F55" s="166">
        <v>0</v>
      </c>
      <c r="G55" s="167">
        <v>0</v>
      </c>
      <c r="H55" s="166">
        <v>0</v>
      </c>
      <c r="I55" s="167">
        <v>0</v>
      </c>
      <c r="J55" s="166">
        <v>0</v>
      </c>
      <c r="K55" s="167">
        <v>0</v>
      </c>
      <c r="L55" s="166">
        <v>0</v>
      </c>
      <c r="M55" s="167">
        <v>0</v>
      </c>
      <c r="N55" s="166">
        <v>0</v>
      </c>
      <c r="O55" s="167">
        <v>0</v>
      </c>
      <c r="P55" s="166">
        <v>0</v>
      </c>
      <c r="Q55" s="167">
        <v>0</v>
      </c>
      <c r="R55" s="168">
        <v>0</v>
      </c>
      <c r="S55" s="167">
        <v>0</v>
      </c>
      <c r="T55" s="166">
        <v>0</v>
      </c>
      <c r="U55" s="167">
        <v>0</v>
      </c>
      <c r="V55" s="166">
        <v>0</v>
      </c>
      <c r="W55" s="167">
        <v>0</v>
      </c>
      <c r="X55" s="166">
        <v>0</v>
      </c>
      <c r="Y55" s="167">
        <v>0</v>
      </c>
      <c r="Z55" s="166">
        <v>0</v>
      </c>
      <c r="AA55" s="167">
        <v>0</v>
      </c>
      <c r="AB55" s="166">
        <v>0</v>
      </c>
      <c r="AC55" s="167">
        <v>0</v>
      </c>
      <c r="AD55" s="166">
        <v>0</v>
      </c>
      <c r="AE55" s="167">
        <v>0</v>
      </c>
      <c r="AF55" s="166">
        <v>0</v>
      </c>
      <c r="AG55" s="167">
        <v>0</v>
      </c>
      <c r="AH55" s="166">
        <v>0</v>
      </c>
      <c r="AI55" s="167">
        <v>0</v>
      </c>
      <c r="AJ55" s="168">
        <v>0</v>
      </c>
      <c r="AK55" s="167">
        <v>0</v>
      </c>
    </row>
    <row r="56" spans="1:37" ht="15" customHeight="1">
      <c r="A56" s="161"/>
      <c r="B56" s="165"/>
      <c r="C56" s="165" t="s">
        <v>1087</v>
      </c>
      <c r="D56" s="166">
        <v>0</v>
      </c>
      <c r="E56" s="167">
        <v>0</v>
      </c>
      <c r="F56" s="166">
        <v>0</v>
      </c>
      <c r="G56" s="167">
        <v>0</v>
      </c>
      <c r="H56" s="166">
        <v>0</v>
      </c>
      <c r="I56" s="167">
        <v>0</v>
      </c>
      <c r="J56" s="166">
        <v>0</v>
      </c>
      <c r="K56" s="167">
        <v>0</v>
      </c>
      <c r="L56" s="166">
        <v>0</v>
      </c>
      <c r="M56" s="167">
        <v>0</v>
      </c>
      <c r="N56" s="166">
        <v>0</v>
      </c>
      <c r="O56" s="167">
        <v>0</v>
      </c>
      <c r="P56" s="166">
        <v>0</v>
      </c>
      <c r="Q56" s="167">
        <v>0</v>
      </c>
      <c r="R56" s="168">
        <v>0</v>
      </c>
      <c r="S56" s="167">
        <v>0</v>
      </c>
      <c r="T56" s="166">
        <v>0</v>
      </c>
      <c r="U56" s="167">
        <v>0</v>
      </c>
      <c r="V56" s="166">
        <v>0</v>
      </c>
      <c r="W56" s="167">
        <v>0</v>
      </c>
      <c r="X56" s="166">
        <v>0</v>
      </c>
      <c r="Y56" s="167">
        <v>0</v>
      </c>
      <c r="Z56" s="166">
        <v>0</v>
      </c>
      <c r="AA56" s="167">
        <v>0</v>
      </c>
      <c r="AB56" s="166">
        <v>0</v>
      </c>
      <c r="AC56" s="167">
        <v>0</v>
      </c>
      <c r="AD56" s="166">
        <v>0</v>
      </c>
      <c r="AE56" s="167">
        <v>0</v>
      </c>
      <c r="AF56" s="166">
        <v>0</v>
      </c>
      <c r="AG56" s="167">
        <v>0</v>
      </c>
      <c r="AH56" s="166">
        <v>0</v>
      </c>
      <c r="AI56" s="167">
        <v>0</v>
      </c>
      <c r="AJ56" s="168">
        <v>0</v>
      </c>
      <c r="AK56" s="167">
        <v>0</v>
      </c>
    </row>
    <row r="57" spans="1:37" ht="15">
      <c r="A57" s="161"/>
      <c r="B57" s="165"/>
      <c r="C57" s="165" t="s">
        <v>1091</v>
      </c>
      <c r="D57" s="166">
        <v>0</v>
      </c>
      <c r="E57" s="167">
        <v>0</v>
      </c>
      <c r="F57" s="166">
        <v>0</v>
      </c>
      <c r="G57" s="167">
        <v>0</v>
      </c>
      <c r="H57" s="166">
        <v>0</v>
      </c>
      <c r="I57" s="167">
        <v>0</v>
      </c>
      <c r="J57" s="166">
        <v>0</v>
      </c>
      <c r="K57" s="167">
        <v>0</v>
      </c>
      <c r="L57" s="166">
        <v>0</v>
      </c>
      <c r="M57" s="167">
        <v>0</v>
      </c>
      <c r="N57" s="166">
        <v>0</v>
      </c>
      <c r="O57" s="167">
        <v>0</v>
      </c>
      <c r="P57" s="166">
        <v>0</v>
      </c>
      <c r="Q57" s="167">
        <v>0</v>
      </c>
      <c r="R57" s="168">
        <v>0</v>
      </c>
      <c r="S57" s="167">
        <v>0</v>
      </c>
      <c r="T57" s="166">
        <v>0</v>
      </c>
      <c r="U57" s="167">
        <v>0</v>
      </c>
      <c r="V57" s="166">
        <v>0</v>
      </c>
      <c r="W57" s="167">
        <v>0</v>
      </c>
      <c r="X57" s="166">
        <v>9853.496776728001</v>
      </c>
      <c r="Y57" s="167">
        <v>0.0006667626554128753</v>
      </c>
      <c r="Z57" s="166">
        <v>0</v>
      </c>
      <c r="AA57" s="167">
        <v>0</v>
      </c>
      <c r="AB57" s="166">
        <v>0</v>
      </c>
      <c r="AC57" s="167">
        <v>0</v>
      </c>
      <c r="AD57" s="166">
        <v>0</v>
      </c>
      <c r="AE57" s="167">
        <v>0</v>
      </c>
      <c r="AF57" s="166">
        <v>0</v>
      </c>
      <c r="AG57" s="167">
        <v>0</v>
      </c>
      <c r="AH57" s="166">
        <v>0</v>
      </c>
      <c r="AI57" s="167">
        <v>0</v>
      </c>
      <c r="AJ57" s="168">
        <v>9853.496776728001</v>
      </c>
      <c r="AK57" s="167">
        <v>9.556695292868435E-05</v>
      </c>
    </row>
    <row r="58" spans="1:37" ht="15">
      <c r="A58" s="161"/>
      <c r="B58" s="170" t="s">
        <v>1108</v>
      </c>
      <c r="C58" s="180"/>
      <c r="D58" s="162">
        <v>0</v>
      </c>
      <c r="E58" s="163">
        <v>0</v>
      </c>
      <c r="F58" s="162">
        <v>0</v>
      </c>
      <c r="G58" s="163">
        <v>0</v>
      </c>
      <c r="H58" s="162">
        <v>0</v>
      </c>
      <c r="I58" s="163">
        <v>0</v>
      </c>
      <c r="J58" s="162">
        <v>0</v>
      </c>
      <c r="K58" s="163">
        <v>0</v>
      </c>
      <c r="L58" s="162"/>
      <c r="M58" s="163">
        <v>0</v>
      </c>
      <c r="N58" s="162"/>
      <c r="O58" s="163">
        <v>0</v>
      </c>
      <c r="P58" s="162"/>
      <c r="Q58" s="163">
        <v>0</v>
      </c>
      <c r="R58" s="164"/>
      <c r="S58" s="163">
        <v>0</v>
      </c>
      <c r="T58" s="162"/>
      <c r="U58" s="163">
        <v>0</v>
      </c>
      <c r="V58" s="162"/>
      <c r="W58" s="163">
        <v>0</v>
      </c>
      <c r="X58" s="162"/>
      <c r="Y58" s="163">
        <v>0</v>
      </c>
      <c r="Z58" s="162"/>
      <c r="AA58" s="163">
        <v>0</v>
      </c>
      <c r="AB58" s="162"/>
      <c r="AC58" s="163">
        <v>0</v>
      </c>
      <c r="AD58" s="162"/>
      <c r="AE58" s="163">
        <v>0</v>
      </c>
      <c r="AF58" s="162"/>
      <c r="AG58" s="163">
        <v>0</v>
      </c>
      <c r="AH58" s="162"/>
      <c r="AI58" s="163">
        <v>0</v>
      </c>
      <c r="AJ58" s="164">
        <v>0</v>
      </c>
      <c r="AK58" s="163">
        <v>0</v>
      </c>
    </row>
    <row r="59" spans="1:37" ht="15">
      <c r="A59" s="161"/>
      <c r="B59" s="170"/>
      <c r="C59" s="165" t="s">
        <v>1085</v>
      </c>
      <c r="D59" s="166">
        <v>0</v>
      </c>
      <c r="E59" s="167">
        <v>0</v>
      </c>
      <c r="F59" s="166">
        <v>0</v>
      </c>
      <c r="G59" s="167">
        <v>0</v>
      </c>
      <c r="H59" s="166">
        <v>0</v>
      </c>
      <c r="I59" s="167">
        <v>0</v>
      </c>
      <c r="J59" s="166">
        <v>0</v>
      </c>
      <c r="K59" s="167">
        <v>0</v>
      </c>
      <c r="L59" s="166"/>
      <c r="M59" s="167">
        <v>0</v>
      </c>
      <c r="N59" s="166"/>
      <c r="O59" s="167">
        <v>0</v>
      </c>
      <c r="P59" s="166"/>
      <c r="Q59" s="167">
        <v>0</v>
      </c>
      <c r="R59" s="168"/>
      <c r="S59" s="167">
        <v>0</v>
      </c>
      <c r="T59" s="166"/>
      <c r="U59" s="167">
        <v>0</v>
      </c>
      <c r="V59" s="166"/>
      <c r="W59" s="167">
        <v>0</v>
      </c>
      <c r="X59" s="166"/>
      <c r="Y59" s="167">
        <v>0</v>
      </c>
      <c r="Z59" s="166"/>
      <c r="AA59" s="167">
        <v>0</v>
      </c>
      <c r="AB59" s="166"/>
      <c r="AC59" s="167">
        <v>0</v>
      </c>
      <c r="AD59" s="166"/>
      <c r="AE59" s="167">
        <v>0</v>
      </c>
      <c r="AF59" s="166"/>
      <c r="AG59" s="167">
        <v>0</v>
      </c>
      <c r="AH59" s="166"/>
      <c r="AI59" s="167">
        <v>0</v>
      </c>
      <c r="AJ59" s="168">
        <v>0</v>
      </c>
      <c r="AK59" s="167">
        <v>0</v>
      </c>
    </row>
    <row r="60" spans="1:37" ht="15">
      <c r="A60" s="161"/>
      <c r="B60" s="170"/>
      <c r="C60" s="165" t="s">
        <v>1086</v>
      </c>
      <c r="D60" s="166">
        <v>0</v>
      </c>
      <c r="E60" s="167">
        <v>0</v>
      </c>
      <c r="F60" s="166">
        <v>0</v>
      </c>
      <c r="G60" s="167">
        <v>0</v>
      </c>
      <c r="H60" s="166">
        <v>0</v>
      </c>
      <c r="I60" s="167">
        <v>0</v>
      </c>
      <c r="J60" s="166">
        <v>0</v>
      </c>
      <c r="K60" s="167">
        <v>0</v>
      </c>
      <c r="L60" s="166"/>
      <c r="M60" s="167">
        <v>0</v>
      </c>
      <c r="N60" s="166"/>
      <c r="O60" s="167">
        <v>0</v>
      </c>
      <c r="P60" s="166"/>
      <c r="Q60" s="167">
        <v>0</v>
      </c>
      <c r="R60" s="168"/>
      <c r="S60" s="167">
        <v>0</v>
      </c>
      <c r="T60" s="166"/>
      <c r="U60" s="167">
        <v>0</v>
      </c>
      <c r="V60" s="166"/>
      <c r="W60" s="167">
        <v>0</v>
      </c>
      <c r="X60" s="166"/>
      <c r="Y60" s="167">
        <v>0</v>
      </c>
      <c r="Z60" s="166"/>
      <c r="AA60" s="167">
        <v>0</v>
      </c>
      <c r="AB60" s="166"/>
      <c r="AC60" s="167">
        <v>0</v>
      </c>
      <c r="AD60" s="166"/>
      <c r="AE60" s="167">
        <v>0</v>
      </c>
      <c r="AF60" s="166"/>
      <c r="AG60" s="167">
        <v>0</v>
      </c>
      <c r="AH60" s="166"/>
      <c r="AI60" s="167">
        <v>0</v>
      </c>
      <c r="AJ60" s="168">
        <v>0</v>
      </c>
      <c r="AK60" s="167">
        <v>0</v>
      </c>
    </row>
    <row r="61" spans="1:37" ht="15">
      <c r="A61" s="161"/>
      <c r="B61" s="170"/>
      <c r="C61" s="165" t="s">
        <v>1087</v>
      </c>
      <c r="D61" s="166">
        <v>0</v>
      </c>
      <c r="E61" s="167">
        <v>0</v>
      </c>
      <c r="F61" s="166">
        <v>0</v>
      </c>
      <c r="G61" s="167">
        <v>0</v>
      </c>
      <c r="H61" s="166">
        <v>0</v>
      </c>
      <c r="I61" s="167">
        <v>0</v>
      </c>
      <c r="J61" s="166">
        <v>0</v>
      </c>
      <c r="K61" s="167">
        <v>0</v>
      </c>
      <c r="L61" s="166"/>
      <c r="M61" s="167">
        <v>0</v>
      </c>
      <c r="N61" s="166"/>
      <c r="O61" s="167">
        <v>0</v>
      </c>
      <c r="P61" s="166"/>
      <c r="Q61" s="167">
        <v>0</v>
      </c>
      <c r="R61" s="168"/>
      <c r="S61" s="167">
        <v>0</v>
      </c>
      <c r="T61" s="166"/>
      <c r="U61" s="167">
        <v>0</v>
      </c>
      <c r="V61" s="166"/>
      <c r="W61" s="167">
        <v>0</v>
      </c>
      <c r="X61" s="166"/>
      <c r="Y61" s="167">
        <v>0</v>
      </c>
      <c r="Z61" s="166"/>
      <c r="AA61" s="167">
        <v>0</v>
      </c>
      <c r="AB61" s="166"/>
      <c r="AC61" s="167">
        <v>0</v>
      </c>
      <c r="AD61" s="166"/>
      <c r="AE61" s="167">
        <v>0</v>
      </c>
      <c r="AF61" s="166"/>
      <c r="AG61" s="167">
        <v>0</v>
      </c>
      <c r="AH61" s="166"/>
      <c r="AI61" s="167">
        <v>0</v>
      </c>
      <c r="AJ61" s="168">
        <v>0</v>
      </c>
      <c r="AK61" s="167">
        <v>0</v>
      </c>
    </row>
    <row r="62" spans="1:37" ht="15">
      <c r="A62" s="161"/>
      <c r="B62" s="170"/>
      <c r="C62" s="165" t="s">
        <v>1092</v>
      </c>
      <c r="D62" s="166">
        <v>0</v>
      </c>
      <c r="E62" s="167">
        <v>0</v>
      </c>
      <c r="F62" s="166">
        <v>0</v>
      </c>
      <c r="G62" s="167">
        <v>0</v>
      </c>
      <c r="H62" s="166">
        <v>0</v>
      </c>
      <c r="I62" s="167">
        <v>0</v>
      </c>
      <c r="J62" s="166">
        <v>0</v>
      </c>
      <c r="K62" s="167">
        <v>0</v>
      </c>
      <c r="L62" s="166"/>
      <c r="M62" s="167">
        <v>0</v>
      </c>
      <c r="N62" s="166"/>
      <c r="O62" s="167">
        <v>0</v>
      </c>
      <c r="P62" s="166"/>
      <c r="Q62" s="167">
        <v>0</v>
      </c>
      <c r="R62" s="168"/>
      <c r="S62" s="167">
        <v>0</v>
      </c>
      <c r="T62" s="166"/>
      <c r="U62" s="167">
        <v>0</v>
      </c>
      <c r="V62" s="166"/>
      <c r="W62" s="167">
        <v>0</v>
      </c>
      <c r="X62" s="166"/>
      <c r="Y62" s="167">
        <v>0</v>
      </c>
      <c r="Z62" s="166"/>
      <c r="AA62" s="167">
        <v>0</v>
      </c>
      <c r="AB62" s="166"/>
      <c r="AC62" s="167">
        <v>0</v>
      </c>
      <c r="AD62" s="166"/>
      <c r="AE62" s="167">
        <v>0</v>
      </c>
      <c r="AF62" s="166"/>
      <c r="AG62" s="167">
        <v>0</v>
      </c>
      <c r="AH62" s="166"/>
      <c r="AI62" s="167">
        <v>0</v>
      </c>
      <c r="AJ62" s="168">
        <v>0</v>
      </c>
      <c r="AK62" s="167">
        <v>0</v>
      </c>
    </row>
    <row r="63" spans="1:37" ht="15">
      <c r="A63" s="161"/>
      <c r="B63" s="170"/>
      <c r="C63" s="165" t="s">
        <v>1109</v>
      </c>
      <c r="D63" s="166">
        <v>0</v>
      </c>
      <c r="E63" s="167">
        <v>0</v>
      </c>
      <c r="F63" s="166">
        <v>0</v>
      </c>
      <c r="G63" s="167">
        <v>0</v>
      </c>
      <c r="H63" s="166">
        <v>0</v>
      </c>
      <c r="I63" s="167">
        <v>0</v>
      </c>
      <c r="J63" s="166">
        <v>0</v>
      </c>
      <c r="K63" s="167">
        <v>0</v>
      </c>
      <c r="L63" s="166"/>
      <c r="M63" s="167">
        <v>0</v>
      </c>
      <c r="N63" s="166"/>
      <c r="O63" s="167">
        <v>0</v>
      </c>
      <c r="P63" s="166"/>
      <c r="Q63" s="167">
        <v>0</v>
      </c>
      <c r="R63" s="168"/>
      <c r="S63" s="167">
        <v>0</v>
      </c>
      <c r="T63" s="166"/>
      <c r="U63" s="167">
        <v>0</v>
      </c>
      <c r="V63" s="166"/>
      <c r="W63" s="167">
        <v>0</v>
      </c>
      <c r="X63" s="166"/>
      <c r="Y63" s="167">
        <v>0</v>
      </c>
      <c r="Z63" s="166"/>
      <c r="AA63" s="167">
        <v>0</v>
      </c>
      <c r="AB63" s="166"/>
      <c r="AC63" s="167">
        <v>0</v>
      </c>
      <c r="AD63" s="166"/>
      <c r="AE63" s="167">
        <v>0</v>
      </c>
      <c r="AF63" s="166"/>
      <c r="AG63" s="167">
        <v>0</v>
      </c>
      <c r="AH63" s="166"/>
      <c r="AI63" s="167">
        <v>0</v>
      </c>
      <c r="AJ63" s="168">
        <v>0</v>
      </c>
      <c r="AK63" s="167">
        <v>0</v>
      </c>
    </row>
    <row r="64" spans="1:37" ht="15">
      <c r="A64" s="161"/>
      <c r="B64" s="170"/>
      <c r="C64" s="165" t="s">
        <v>1110</v>
      </c>
      <c r="D64" s="166">
        <v>0</v>
      </c>
      <c r="E64" s="167">
        <v>0</v>
      </c>
      <c r="F64" s="166">
        <v>0</v>
      </c>
      <c r="G64" s="167">
        <v>0</v>
      </c>
      <c r="H64" s="166">
        <v>0</v>
      </c>
      <c r="I64" s="167">
        <v>0</v>
      </c>
      <c r="J64" s="166">
        <v>0</v>
      </c>
      <c r="K64" s="167">
        <v>0</v>
      </c>
      <c r="L64" s="166"/>
      <c r="M64" s="167">
        <v>0</v>
      </c>
      <c r="N64" s="166"/>
      <c r="O64" s="167">
        <v>0</v>
      </c>
      <c r="P64" s="166"/>
      <c r="Q64" s="167">
        <v>0</v>
      </c>
      <c r="R64" s="168"/>
      <c r="S64" s="167">
        <v>0</v>
      </c>
      <c r="T64" s="166"/>
      <c r="U64" s="167">
        <v>0</v>
      </c>
      <c r="V64" s="166"/>
      <c r="W64" s="167">
        <v>0</v>
      </c>
      <c r="X64" s="166"/>
      <c r="Y64" s="167">
        <v>0</v>
      </c>
      <c r="Z64" s="166"/>
      <c r="AA64" s="167">
        <v>0</v>
      </c>
      <c r="AB64" s="166"/>
      <c r="AC64" s="167">
        <v>0</v>
      </c>
      <c r="AD64" s="166"/>
      <c r="AE64" s="167">
        <v>0</v>
      </c>
      <c r="AF64" s="166"/>
      <c r="AG64" s="167">
        <v>0</v>
      </c>
      <c r="AH64" s="166"/>
      <c r="AI64" s="167">
        <v>0</v>
      </c>
      <c r="AJ64" s="168">
        <v>0</v>
      </c>
      <c r="AK64" s="167">
        <v>0</v>
      </c>
    </row>
    <row r="65" spans="1:37" ht="15" customHeight="1">
      <c r="A65" s="161"/>
      <c r="B65" s="170"/>
      <c r="C65" s="165" t="s">
        <v>1111</v>
      </c>
      <c r="D65" s="166">
        <v>0</v>
      </c>
      <c r="E65" s="167">
        <v>0</v>
      </c>
      <c r="F65" s="166">
        <v>0</v>
      </c>
      <c r="G65" s="167">
        <v>0</v>
      </c>
      <c r="H65" s="166">
        <v>0</v>
      </c>
      <c r="I65" s="167">
        <v>0</v>
      </c>
      <c r="J65" s="166">
        <v>0</v>
      </c>
      <c r="K65" s="167">
        <v>0</v>
      </c>
      <c r="L65" s="166"/>
      <c r="M65" s="167">
        <v>0</v>
      </c>
      <c r="N65" s="166"/>
      <c r="O65" s="167">
        <v>0</v>
      </c>
      <c r="P65" s="166"/>
      <c r="Q65" s="167">
        <v>0</v>
      </c>
      <c r="R65" s="168"/>
      <c r="S65" s="167">
        <v>0</v>
      </c>
      <c r="T65" s="166"/>
      <c r="U65" s="167">
        <v>0</v>
      </c>
      <c r="V65" s="166"/>
      <c r="W65" s="167">
        <v>0</v>
      </c>
      <c r="X65" s="166"/>
      <c r="Y65" s="167">
        <v>0</v>
      </c>
      <c r="Z65" s="166"/>
      <c r="AA65" s="167">
        <v>0</v>
      </c>
      <c r="AB65" s="166"/>
      <c r="AC65" s="167">
        <v>0</v>
      </c>
      <c r="AD65" s="166"/>
      <c r="AE65" s="167">
        <v>0</v>
      </c>
      <c r="AF65" s="166"/>
      <c r="AG65" s="167">
        <v>0</v>
      </c>
      <c r="AH65" s="166"/>
      <c r="AI65" s="167">
        <v>0</v>
      </c>
      <c r="AJ65" s="168">
        <v>0</v>
      </c>
      <c r="AK65" s="167">
        <v>0</v>
      </c>
    </row>
    <row r="66" spans="1:37" ht="15">
      <c r="A66" s="161"/>
      <c r="B66" s="161"/>
      <c r="C66" s="165" t="s">
        <v>1081</v>
      </c>
      <c r="D66" s="166">
        <v>0</v>
      </c>
      <c r="E66" s="167">
        <v>0</v>
      </c>
      <c r="F66" s="166">
        <v>0</v>
      </c>
      <c r="G66" s="167">
        <v>0</v>
      </c>
      <c r="H66" s="166">
        <v>0</v>
      </c>
      <c r="I66" s="167">
        <v>0</v>
      </c>
      <c r="J66" s="166">
        <v>0</v>
      </c>
      <c r="K66" s="167">
        <v>0</v>
      </c>
      <c r="L66" s="166"/>
      <c r="M66" s="167">
        <v>0</v>
      </c>
      <c r="N66" s="166"/>
      <c r="O66" s="167">
        <v>0</v>
      </c>
      <c r="P66" s="166"/>
      <c r="Q66" s="167">
        <v>0</v>
      </c>
      <c r="R66" s="168"/>
      <c r="S66" s="167">
        <v>0</v>
      </c>
      <c r="T66" s="166"/>
      <c r="U66" s="167">
        <v>0</v>
      </c>
      <c r="V66" s="166"/>
      <c r="W66" s="167">
        <v>0</v>
      </c>
      <c r="X66" s="166"/>
      <c r="Y66" s="167">
        <v>0</v>
      </c>
      <c r="Z66" s="166"/>
      <c r="AA66" s="167">
        <v>0</v>
      </c>
      <c r="AB66" s="166"/>
      <c r="AC66" s="167">
        <v>0</v>
      </c>
      <c r="AD66" s="166"/>
      <c r="AE66" s="167">
        <v>0</v>
      </c>
      <c r="AF66" s="166"/>
      <c r="AG66" s="167">
        <v>0</v>
      </c>
      <c r="AH66" s="166"/>
      <c r="AI66" s="167">
        <v>0</v>
      </c>
      <c r="AJ66" s="168">
        <v>0</v>
      </c>
      <c r="AK66" s="167">
        <v>0</v>
      </c>
    </row>
    <row r="67" spans="1:37" ht="15">
      <c r="A67" s="161"/>
      <c r="B67" s="170" t="s">
        <v>1112</v>
      </c>
      <c r="C67" s="180"/>
      <c r="D67" s="162">
        <v>0</v>
      </c>
      <c r="E67" s="163">
        <v>0</v>
      </c>
      <c r="F67" s="162">
        <v>0</v>
      </c>
      <c r="G67" s="163">
        <v>0</v>
      </c>
      <c r="H67" s="162">
        <v>15781.7307626224</v>
      </c>
      <c r="I67" s="163">
        <v>0.002134403450775009</v>
      </c>
      <c r="J67" s="162">
        <v>0</v>
      </c>
      <c r="K67" s="163">
        <v>0</v>
      </c>
      <c r="L67" s="162">
        <v>0</v>
      </c>
      <c r="M67" s="163">
        <v>0</v>
      </c>
      <c r="N67" s="162">
        <v>0</v>
      </c>
      <c r="O67" s="163">
        <v>0</v>
      </c>
      <c r="P67" s="162">
        <v>920216.9809813928</v>
      </c>
      <c r="Q67" s="163">
        <v>0.036252372021826754</v>
      </c>
      <c r="R67" s="164">
        <v>448203.12093813036</v>
      </c>
      <c r="S67" s="163">
        <v>0.10413579128500983</v>
      </c>
      <c r="T67" s="162">
        <v>0</v>
      </c>
      <c r="U67" s="163">
        <v>0</v>
      </c>
      <c r="V67" s="162">
        <v>13.3069155727</v>
      </c>
      <c r="W67" s="163">
        <v>3.7729148491832864E-06</v>
      </c>
      <c r="X67" s="162">
        <v>586653.1157014372</v>
      </c>
      <c r="Y67" s="163">
        <v>0.039697418905658484</v>
      </c>
      <c r="Z67" s="162">
        <v>232588.33489797288</v>
      </c>
      <c r="AA67" s="163">
        <v>0.05887137270274218</v>
      </c>
      <c r="AB67" s="162">
        <v>0</v>
      </c>
      <c r="AC67" s="163">
        <v>0</v>
      </c>
      <c r="AD67" s="162">
        <v>0</v>
      </c>
      <c r="AE67" s="163">
        <v>0</v>
      </c>
      <c r="AF67" s="162">
        <v>761372.2373143584</v>
      </c>
      <c r="AG67" s="163">
        <v>0.03710978701299277</v>
      </c>
      <c r="AH67" s="162">
        <v>316481.8204431404</v>
      </c>
      <c r="AI67" s="163">
        <v>0.08242618023139547</v>
      </c>
      <c r="AJ67" s="164">
        <v>3281310.6479546265</v>
      </c>
      <c r="AK67" s="163">
        <v>0.03182472855505424</v>
      </c>
    </row>
    <row r="68" spans="1:37" ht="15">
      <c r="A68" s="161"/>
      <c r="B68" s="161"/>
      <c r="C68" s="165" t="s">
        <v>1085</v>
      </c>
      <c r="D68" s="166"/>
      <c r="E68" s="167">
        <v>0</v>
      </c>
      <c r="F68" s="166"/>
      <c r="G68" s="167">
        <v>0</v>
      </c>
      <c r="H68" s="166"/>
      <c r="I68" s="167">
        <v>0</v>
      </c>
      <c r="J68" s="166"/>
      <c r="K68" s="167">
        <v>0</v>
      </c>
      <c r="L68" s="166"/>
      <c r="M68" s="167">
        <v>0</v>
      </c>
      <c r="N68" s="166"/>
      <c r="O68" s="167">
        <v>0</v>
      </c>
      <c r="P68" s="166"/>
      <c r="Q68" s="167">
        <v>0</v>
      </c>
      <c r="R68" s="168"/>
      <c r="S68" s="167">
        <v>0</v>
      </c>
      <c r="T68" s="166"/>
      <c r="U68" s="167">
        <v>0</v>
      </c>
      <c r="V68" s="166"/>
      <c r="W68" s="167">
        <v>0</v>
      </c>
      <c r="X68" s="166"/>
      <c r="Y68" s="167">
        <v>0</v>
      </c>
      <c r="Z68" s="166"/>
      <c r="AA68" s="167">
        <v>0</v>
      </c>
      <c r="AB68" s="166"/>
      <c r="AC68" s="167">
        <v>0</v>
      </c>
      <c r="AD68" s="166"/>
      <c r="AE68" s="167">
        <v>0</v>
      </c>
      <c r="AF68" s="166"/>
      <c r="AG68" s="167">
        <v>0</v>
      </c>
      <c r="AH68" s="166"/>
      <c r="AI68" s="167">
        <v>0</v>
      </c>
      <c r="AJ68" s="168">
        <v>0</v>
      </c>
      <c r="AK68" s="167">
        <v>0</v>
      </c>
    </row>
    <row r="69" spans="1:37" ht="15">
      <c r="A69" s="161"/>
      <c r="B69" s="161"/>
      <c r="C69" s="165" t="s">
        <v>1086</v>
      </c>
      <c r="D69" s="166">
        <v>0</v>
      </c>
      <c r="E69" s="167">
        <v>0</v>
      </c>
      <c r="F69" s="166">
        <v>0</v>
      </c>
      <c r="G69" s="167">
        <v>0</v>
      </c>
      <c r="H69" s="166">
        <v>0</v>
      </c>
      <c r="I69" s="167">
        <v>0</v>
      </c>
      <c r="J69" s="166">
        <v>0</v>
      </c>
      <c r="K69" s="167">
        <v>0</v>
      </c>
      <c r="L69" s="166">
        <v>0</v>
      </c>
      <c r="M69" s="167">
        <v>0</v>
      </c>
      <c r="N69" s="166">
        <v>0</v>
      </c>
      <c r="O69" s="167">
        <v>0</v>
      </c>
      <c r="P69" s="166">
        <v>0</v>
      </c>
      <c r="Q69" s="167">
        <v>0</v>
      </c>
      <c r="R69" s="168">
        <v>0</v>
      </c>
      <c r="S69" s="167">
        <v>0</v>
      </c>
      <c r="T69" s="166">
        <v>0</v>
      </c>
      <c r="U69" s="167">
        <v>0</v>
      </c>
      <c r="V69" s="166">
        <v>0</v>
      </c>
      <c r="W69" s="167">
        <v>0</v>
      </c>
      <c r="X69" s="166">
        <v>0</v>
      </c>
      <c r="Y69" s="167">
        <v>0</v>
      </c>
      <c r="Z69" s="166">
        <v>0</v>
      </c>
      <c r="AA69" s="167">
        <v>0</v>
      </c>
      <c r="AB69" s="166">
        <v>0</v>
      </c>
      <c r="AC69" s="167">
        <v>0</v>
      </c>
      <c r="AD69" s="166">
        <v>0</v>
      </c>
      <c r="AE69" s="167">
        <v>0</v>
      </c>
      <c r="AF69" s="166">
        <v>0</v>
      </c>
      <c r="AG69" s="167">
        <v>0</v>
      </c>
      <c r="AH69" s="166">
        <v>0</v>
      </c>
      <c r="AI69" s="167">
        <v>0</v>
      </c>
      <c r="AJ69" s="168">
        <v>0</v>
      </c>
      <c r="AK69" s="167">
        <v>0</v>
      </c>
    </row>
    <row r="70" spans="1:37" ht="15">
      <c r="A70" s="161"/>
      <c r="B70" s="161"/>
      <c r="C70" s="165" t="s">
        <v>1087</v>
      </c>
      <c r="D70" s="166">
        <v>0</v>
      </c>
      <c r="E70" s="167">
        <v>0</v>
      </c>
      <c r="F70" s="166">
        <v>0</v>
      </c>
      <c r="G70" s="167">
        <v>0</v>
      </c>
      <c r="H70" s="166">
        <v>15781.7307626224</v>
      </c>
      <c r="I70" s="167">
        <v>0.002134403450775009</v>
      </c>
      <c r="J70" s="166">
        <v>0</v>
      </c>
      <c r="K70" s="167">
        <v>0</v>
      </c>
      <c r="L70" s="166">
        <v>0</v>
      </c>
      <c r="M70" s="167">
        <v>0</v>
      </c>
      <c r="N70" s="166">
        <v>0</v>
      </c>
      <c r="O70" s="167">
        <v>0</v>
      </c>
      <c r="P70" s="166">
        <v>464596.7710397041</v>
      </c>
      <c r="Q70" s="167">
        <v>0.01830300389143915</v>
      </c>
      <c r="R70" s="168">
        <v>334067.0711069322</v>
      </c>
      <c r="S70" s="167">
        <v>0.07761735063149679</v>
      </c>
      <c r="T70" s="166">
        <v>0</v>
      </c>
      <c r="U70" s="167">
        <v>0</v>
      </c>
      <c r="V70" s="166">
        <v>0</v>
      </c>
      <c r="W70" s="167">
        <v>0</v>
      </c>
      <c r="X70" s="166">
        <v>272377.1763843316</v>
      </c>
      <c r="Y70" s="167">
        <v>0.018431114711358807</v>
      </c>
      <c r="Z70" s="166">
        <v>107688.54413200429</v>
      </c>
      <c r="AA70" s="167">
        <v>0.02725748228169709</v>
      </c>
      <c r="AB70" s="166">
        <v>0</v>
      </c>
      <c r="AC70" s="167">
        <v>0</v>
      </c>
      <c r="AD70" s="166">
        <v>0</v>
      </c>
      <c r="AE70" s="167">
        <v>0</v>
      </c>
      <c r="AF70" s="166">
        <v>404025.6371665201</v>
      </c>
      <c r="AG70" s="167">
        <v>0.019692477093629254</v>
      </c>
      <c r="AH70" s="166">
        <v>108101.2385249176</v>
      </c>
      <c r="AI70" s="167">
        <v>0.028154451833648942</v>
      </c>
      <c r="AJ70" s="168">
        <v>1706638.169117032</v>
      </c>
      <c r="AK70" s="167">
        <v>0.01655231774769633</v>
      </c>
    </row>
    <row r="71" spans="1:37" ht="15">
      <c r="A71" s="161"/>
      <c r="B71" s="161"/>
      <c r="C71" s="165" t="s">
        <v>1092</v>
      </c>
      <c r="D71" s="166">
        <v>0</v>
      </c>
      <c r="E71" s="167">
        <v>0</v>
      </c>
      <c r="F71" s="166">
        <v>0</v>
      </c>
      <c r="G71" s="167">
        <v>0</v>
      </c>
      <c r="H71" s="166">
        <v>0</v>
      </c>
      <c r="I71" s="167">
        <v>0</v>
      </c>
      <c r="J71" s="166">
        <v>0</v>
      </c>
      <c r="K71" s="167">
        <v>0</v>
      </c>
      <c r="L71" s="166">
        <v>0</v>
      </c>
      <c r="M71" s="167">
        <v>0</v>
      </c>
      <c r="N71" s="166">
        <v>0</v>
      </c>
      <c r="O71" s="167">
        <v>0</v>
      </c>
      <c r="P71" s="166">
        <v>152905.6948792749</v>
      </c>
      <c r="Q71" s="167">
        <v>0.0060237903120497725</v>
      </c>
      <c r="R71" s="168">
        <v>37712.8661668911</v>
      </c>
      <c r="S71" s="167">
        <v>0.008762230730778415</v>
      </c>
      <c r="T71" s="166">
        <v>0</v>
      </c>
      <c r="U71" s="167">
        <v>0</v>
      </c>
      <c r="V71" s="166">
        <v>0</v>
      </c>
      <c r="W71" s="167">
        <v>0</v>
      </c>
      <c r="X71" s="166">
        <v>155997.188175024</v>
      </c>
      <c r="Y71" s="167">
        <v>0.01055595813155176</v>
      </c>
      <c r="Z71" s="166">
        <v>66563.12565857</v>
      </c>
      <c r="AA71" s="167">
        <v>0.01684806153594975</v>
      </c>
      <c r="AB71" s="166">
        <v>0</v>
      </c>
      <c r="AC71" s="167">
        <v>0</v>
      </c>
      <c r="AD71" s="166">
        <v>0</v>
      </c>
      <c r="AE71" s="167">
        <v>0</v>
      </c>
      <c r="AF71" s="166">
        <v>167226.6243025702</v>
      </c>
      <c r="AG71" s="167">
        <v>0.008150736402814081</v>
      </c>
      <c r="AH71" s="166">
        <v>84012.0528704998</v>
      </c>
      <c r="AI71" s="167">
        <v>0.021880538357044305</v>
      </c>
      <c r="AJ71" s="168">
        <v>664417.55205283</v>
      </c>
      <c r="AK71" s="167">
        <v>0.006444043405178785</v>
      </c>
    </row>
    <row r="72" spans="1:37" ht="15">
      <c r="A72" s="161"/>
      <c r="B72" s="161"/>
      <c r="C72" s="165" t="s">
        <v>1109</v>
      </c>
      <c r="D72" s="166">
        <v>0</v>
      </c>
      <c r="E72" s="167">
        <v>0</v>
      </c>
      <c r="F72" s="166">
        <v>0</v>
      </c>
      <c r="G72" s="167">
        <v>0</v>
      </c>
      <c r="H72" s="166">
        <v>0</v>
      </c>
      <c r="I72" s="167">
        <v>0</v>
      </c>
      <c r="J72" s="166">
        <v>0</v>
      </c>
      <c r="K72" s="167">
        <v>0</v>
      </c>
      <c r="L72" s="166">
        <v>0</v>
      </c>
      <c r="M72" s="167">
        <v>0</v>
      </c>
      <c r="N72" s="166">
        <v>0</v>
      </c>
      <c r="O72" s="167">
        <v>0</v>
      </c>
      <c r="P72" s="166">
        <v>0</v>
      </c>
      <c r="Q72" s="167">
        <v>0</v>
      </c>
      <c r="R72" s="168">
        <v>0</v>
      </c>
      <c r="S72" s="167">
        <v>0</v>
      </c>
      <c r="T72" s="166">
        <v>0</v>
      </c>
      <c r="U72" s="167">
        <v>0</v>
      </c>
      <c r="V72" s="166">
        <v>0</v>
      </c>
      <c r="W72" s="167">
        <v>0</v>
      </c>
      <c r="X72" s="166">
        <v>0</v>
      </c>
      <c r="Y72" s="167">
        <v>0</v>
      </c>
      <c r="Z72" s="166">
        <v>0</v>
      </c>
      <c r="AA72" s="167">
        <v>0</v>
      </c>
      <c r="AB72" s="166">
        <v>0</v>
      </c>
      <c r="AC72" s="167">
        <v>0</v>
      </c>
      <c r="AD72" s="166">
        <v>0</v>
      </c>
      <c r="AE72" s="167">
        <v>0</v>
      </c>
      <c r="AF72" s="166">
        <v>0</v>
      </c>
      <c r="AG72" s="167">
        <v>0</v>
      </c>
      <c r="AH72" s="166">
        <v>0</v>
      </c>
      <c r="AI72" s="167">
        <v>0</v>
      </c>
      <c r="AJ72" s="168">
        <v>0</v>
      </c>
      <c r="AK72" s="167">
        <v>0</v>
      </c>
    </row>
    <row r="73" spans="1:37" ht="15">
      <c r="A73" s="161"/>
      <c r="B73" s="161"/>
      <c r="C73" s="165" t="s">
        <v>1110</v>
      </c>
      <c r="D73" s="166">
        <v>0</v>
      </c>
      <c r="E73" s="167">
        <v>0</v>
      </c>
      <c r="F73" s="166">
        <v>0</v>
      </c>
      <c r="G73" s="167">
        <v>0</v>
      </c>
      <c r="H73" s="166">
        <v>0</v>
      </c>
      <c r="I73" s="167">
        <v>0</v>
      </c>
      <c r="J73" s="166">
        <v>0</v>
      </c>
      <c r="K73" s="167">
        <v>0</v>
      </c>
      <c r="L73" s="166">
        <v>0</v>
      </c>
      <c r="M73" s="167">
        <v>0</v>
      </c>
      <c r="N73" s="166">
        <v>0</v>
      </c>
      <c r="O73" s="167">
        <v>0</v>
      </c>
      <c r="P73" s="166">
        <v>143.733848112</v>
      </c>
      <c r="Q73" s="167">
        <v>5.6624611820658505E-06</v>
      </c>
      <c r="R73" s="168">
        <v>32.939006859</v>
      </c>
      <c r="S73" s="167">
        <v>7.653069296404618E-06</v>
      </c>
      <c r="T73" s="166">
        <v>0</v>
      </c>
      <c r="U73" s="167">
        <v>0</v>
      </c>
      <c r="V73" s="166">
        <v>0</v>
      </c>
      <c r="W73" s="167">
        <v>0</v>
      </c>
      <c r="X73" s="166">
        <v>44.916827534999996</v>
      </c>
      <c r="Y73" s="167">
        <v>3.039414725409157E-06</v>
      </c>
      <c r="Z73" s="166">
        <v>0</v>
      </c>
      <c r="AA73" s="167">
        <v>0</v>
      </c>
      <c r="AB73" s="166">
        <v>0</v>
      </c>
      <c r="AC73" s="167">
        <v>0</v>
      </c>
      <c r="AD73" s="166">
        <v>0</v>
      </c>
      <c r="AE73" s="167">
        <v>0</v>
      </c>
      <c r="AF73" s="166">
        <v>119.77820676</v>
      </c>
      <c r="AG73" s="167">
        <v>5.838069112344801E-06</v>
      </c>
      <c r="AH73" s="166">
        <v>59.88910338</v>
      </c>
      <c r="AI73" s="167">
        <v>1.5597831250415987E-05</v>
      </c>
      <c r="AJ73" s="168">
        <v>401.256992646</v>
      </c>
      <c r="AK73" s="167">
        <v>3.891705553613565E-06</v>
      </c>
    </row>
    <row r="74" spans="1:37" ht="15">
      <c r="A74" s="161"/>
      <c r="B74" s="161"/>
      <c r="C74" s="165" t="s">
        <v>1111</v>
      </c>
      <c r="D74" s="166">
        <v>0</v>
      </c>
      <c r="E74" s="167">
        <v>0</v>
      </c>
      <c r="F74" s="166">
        <v>0</v>
      </c>
      <c r="G74" s="167">
        <v>0</v>
      </c>
      <c r="H74" s="166">
        <v>0</v>
      </c>
      <c r="I74" s="167">
        <v>0</v>
      </c>
      <c r="J74" s="166">
        <v>0</v>
      </c>
      <c r="K74" s="167">
        <v>0</v>
      </c>
      <c r="L74" s="166">
        <v>0</v>
      </c>
      <c r="M74" s="167">
        <v>0</v>
      </c>
      <c r="N74" s="166">
        <v>0</v>
      </c>
      <c r="O74" s="167">
        <v>0</v>
      </c>
      <c r="P74" s="166">
        <v>0</v>
      </c>
      <c r="Q74" s="167">
        <v>0</v>
      </c>
      <c r="R74" s="168">
        <v>0</v>
      </c>
      <c r="S74" s="167">
        <v>0</v>
      </c>
      <c r="T74" s="166">
        <v>0</v>
      </c>
      <c r="U74" s="167">
        <v>0</v>
      </c>
      <c r="V74" s="166">
        <v>0</v>
      </c>
      <c r="W74" s="167">
        <v>0</v>
      </c>
      <c r="X74" s="166">
        <v>0</v>
      </c>
      <c r="Y74" s="167">
        <v>0</v>
      </c>
      <c r="Z74" s="166">
        <v>0</v>
      </c>
      <c r="AA74" s="167">
        <v>0</v>
      </c>
      <c r="AB74" s="166">
        <v>0</v>
      </c>
      <c r="AC74" s="167">
        <v>0</v>
      </c>
      <c r="AD74" s="166">
        <v>0</v>
      </c>
      <c r="AE74" s="167">
        <v>0</v>
      </c>
      <c r="AF74" s="166">
        <v>0</v>
      </c>
      <c r="AG74" s="167">
        <v>0</v>
      </c>
      <c r="AH74" s="166">
        <v>0</v>
      </c>
      <c r="AI74" s="167">
        <v>0</v>
      </c>
      <c r="AJ74" s="168">
        <v>0</v>
      </c>
      <c r="AK74" s="167">
        <v>0</v>
      </c>
    </row>
    <row r="75" spans="1:37" ht="15" customHeight="1">
      <c r="A75" s="161"/>
      <c r="B75" s="161"/>
      <c r="C75" s="165" t="s">
        <v>1081</v>
      </c>
      <c r="D75" s="166">
        <v>0</v>
      </c>
      <c r="E75" s="167">
        <v>0</v>
      </c>
      <c r="F75" s="166">
        <v>0</v>
      </c>
      <c r="G75" s="167">
        <v>0</v>
      </c>
      <c r="H75" s="166">
        <v>0</v>
      </c>
      <c r="I75" s="167">
        <v>0</v>
      </c>
      <c r="J75" s="166">
        <v>0</v>
      </c>
      <c r="K75" s="167">
        <v>0</v>
      </c>
      <c r="L75" s="166">
        <v>0</v>
      </c>
      <c r="M75" s="167">
        <v>0</v>
      </c>
      <c r="N75" s="166">
        <v>0</v>
      </c>
      <c r="O75" s="167">
        <v>0</v>
      </c>
      <c r="P75" s="166">
        <v>19591.763454821797</v>
      </c>
      <c r="Q75" s="167">
        <v>0.0007718265496148144</v>
      </c>
      <c r="R75" s="168">
        <v>5645.4902175781</v>
      </c>
      <c r="S75" s="167">
        <v>0.001311676700886763</v>
      </c>
      <c r="T75" s="166">
        <v>0</v>
      </c>
      <c r="U75" s="167">
        <v>0</v>
      </c>
      <c r="V75" s="166">
        <v>13.3069155727</v>
      </c>
      <c r="W75" s="167">
        <v>3.7729148491832864E-06</v>
      </c>
      <c r="X75" s="166">
        <v>15733.6860856656</v>
      </c>
      <c r="Y75" s="167">
        <v>0.0010646610590757785</v>
      </c>
      <c r="Z75" s="166">
        <v>730.2222063616</v>
      </c>
      <c r="AA75" s="167">
        <v>0.0001848294914935871</v>
      </c>
      <c r="AB75" s="166">
        <v>0</v>
      </c>
      <c r="AC75" s="167">
        <v>0</v>
      </c>
      <c r="AD75" s="166">
        <v>0</v>
      </c>
      <c r="AE75" s="167">
        <v>0</v>
      </c>
      <c r="AF75" s="166">
        <v>0</v>
      </c>
      <c r="AG75" s="167">
        <v>0</v>
      </c>
      <c r="AH75" s="166">
        <v>0</v>
      </c>
      <c r="AI75" s="167">
        <v>0</v>
      </c>
      <c r="AJ75" s="168">
        <v>41714.468879999804</v>
      </c>
      <c r="AK75" s="167">
        <v>0.0004045796912742071</v>
      </c>
    </row>
    <row r="76" spans="1:37" ht="15">
      <c r="A76" s="161"/>
      <c r="B76" s="161"/>
      <c r="C76" s="165" t="s">
        <v>1113</v>
      </c>
      <c r="D76" s="166">
        <v>0</v>
      </c>
      <c r="E76" s="167">
        <v>0</v>
      </c>
      <c r="F76" s="166">
        <v>0</v>
      </c>
      <c r="G76" s="167">
        <v>0</v>
      </c>
      <c r="H76" s="166">
        <v>0</v>
      </c>
      <c r="I76" s="167">
        <v>0</v>
      </c>
      <c r="J76" s="166">
        <v>0</v>
      </c>
      <c r="K76" s="167">
        <v>0</v>
      </c>
      <c r="L76" s="166">
        <v>0</v>
      </c>
      <c r="M76" s="167">
        <v>0</v>
      </c>
      <c r="N76" s="166">
        <v>0</v>
      </c>
      <c r="O76" s="167">
        <v>0</v>
      </c>
      <c r="P76" s="166">
        <v>282979.01775948</v>
      </c>
      <c r="Q76" s="167">
        <v>0.011148088807540951</v>
      </c>
      <c r="R76" s="168">
        <v>70744.75443987</v>
      </c>
      <c r="S76" s="167">
        <v>0.016436880152551455</v>
      </c>
      <c r="T76" s="166">
        <v>0</v>
      </c>
      <c r="U76" s="167">
        <v>0</v>
      </c>
      <c r="V76" s="166">
        <v>0</v>
      </c>
      <c r="W76" s="167">
        <v>0</v>
      </c>
      <c r="X76" s="166">
        <v>142500.148228881</v>
      </c>
      <c r="Y76" s="167">
        <v>0.009642645588946726</v>
      </c>
      <c r="Z76" s="166">
        <v>57606.442901037</v>
      </c>
      <c r="AA76" s="167">
        <v>0.014580999393601761</v>
      </c>
      <c r="AB76" s="166">
        <v>0</v>
      </c>
      <c r="AC76" s="167">
        <v>0</v>
      </c>
      <c r="AD76" s="166">
        <v>0</v>
      </c>
      <c r="AE76" s="167">
        <v>0</v>
      </c>
      <c r="AF76" s="166">
        <v>190000.197638508</v>
      </c>
      <c r="AG76" s="167">
        <v>0.009260735447437092</v>
      </c>
      <c r="AH76" s="166">
        <v>124308.639944343</v>
      </c>
      <c r="AI76" s="167">
        <v>0.03237559220945181</v>
      </c>
      <c r="AJ76" s="168">
        <v>868139.2009121189</v>
      </c>
      <c r="AK76" s="167">
        <v>0.008419896005351311</v>
      </c>
    </row>
    <row r="77" spans="1:37" ht="15">
      <c r="A77" s="161"/>
      <c r="B77" s="170" t="s">
        <v>1114</v>
      </c>
      <c r="C77" s="180"/>
      <c r="D77" s="162">
        <v>7197.869</v>
      </c>
      <c r="E77" s="163">
        <v>0.04595828624343219</v>
      </c>
      <c r="F77" s="162">
        <v>328679.35675895086</v>
      </c>
      <c r="G77" s="163">
        <v>0.3863727291314946</v>
      </c>
      <c r="H77" s="162">
        <v>2635924.5663354658</v>
      </c>
      <c r="I77" s="163">
        <v>0.3564961647738921</v>
      </c>
      <c r="J77" s="162">
        <v>1030802.2382589993</v>
      </c>
      <c r="K77" s="163">
        <v>0.41901064445570707</v>
      </c>
      <c r="L77" s="162">
        <v>0</v>
      </c>
      <c r="M77" s="163">
        <v>0</v>
      </c>
      <c r="N77" s="162">
        <v>2072534.390038652</v>
      </c>
      <c r="O77" s="163">
        <v>0.34259368629002074</v>
      </c>
      <c r="P77" s="162">
        <v>10773294.819861548</v>
      </c>
      <c r="Q77" s="163">
        <v>0.42441891399778153</v>
      </c>
      <c r="R77" s="164">
        <v>1940818.2243232676</v>
      </c>
      <c r="S77" s="163">
        <v>0.4509309107603695</v>
      </c>
      <c r="T77" s="162">
        <v>0</v>
      </c>
      <c r="U77" s="163">
        <v>0</v>
      </c>
      <c r="V77" s="162">
        <v>923655.8060516336</v>
      </c>
      <c r="W77" s="163">
        <v>0.2618844830830679</v>
      </c>
      <c r="X77" s="162">
        <v>5433931.399268003</v>
      </c>
      <c r="Y77" s="163">
        <v>0.36770119392178385</v>
      </c>
      <c r="Z77" s="162">
        <v>1841024.1427414536</v>
      </c>
      <c r="AA77" s="163">
        <v>0.4659890553394351</v>
      </c>
      <c r="AB77" s="162">
        <v>0</v>
      </c>
      <c r="AC77" s="163">
        <v>0</v>
      </c>
      <c r="AD77" s="162">
        <v>2040567.029860985</v>
      </c>
      <c r="AE77" s="163">
        <v>0.4018575249994275</v>
      </c>
      <c r="AF77" s="162">
        <v>11042424.78890578</v>
      </c>
      <c r="AG77" s="163">
        <v>0.5382150962960484</v>
      </c>
      <c r="AH77" s="162">
        <v>1815359.7301578007</v>
      </c>
      <c r="AI77" s="163">
        <v>0.4728017808204173</v>
      </c>
      <c r="AJ77" s="164">
        <v>41886214.361562535</v>
      </c>
      <c r="AK77" s="163">
        <v>0.406245413882549</v>
      </c>
    </row>
    <row r="78" spans="1:37" ht="15">
      <c r="A78" s="161"/>
      <c r="B78" s="161"/>
      <c r="C78" s="165" t="s">
        <v>1115</v>
      </c>
      <c r="D78" s="166">
        <v>0</v>
      </c>
      <c r="E78" s="167">
        <v>0</v>
      </c>
      <c r="F78" s="166">
        <v>236541.17744605077</v>
      </c>
      <c r="G78" s="167">
        <v>0.27806145534364746</v>
      </c>
      <c r="H78" s="166">
        <v>1159468.2857721052</v>
      </c>
      <c r="I78" s="167">
        <v>0.15681252883095953</v>
      </c>
      <c r="J78" s="166">
        <v>64352.144294139995</v>
      </c>
      <c r="K78" s="167">
        <v>0.026158493309382223</v>
      </c>
      <c r="L78" s="166">
        <v>0</v>
      </c>
      <c r="M78" s="167">
        <v>0</v>
      </c>
      <c r="N78" s="166">
        <v>1546683.3638780813</v>
      </c>
      <c r="O78" s="167">
        <v>0.2556695597917481</v>
      </c>
      <c r="P78" s="166">
        <v>5503805.040184527</v>
      </c>
      <c r="Q78" s="167">
        <v>0.21682493583152984</v>
      </c>
      <c r="R78" s="168">
        <v>0</v>
      </c>
      <c r="S78" s="167">
        <v>0</v>
      </c>
      <c r="T78" s="166">
        <v>0</v>
      </c>
      <c r="U78" s="167">
        <v>0</v>
      </c>
      <c r="V78" s="166">
        <v>593133.9965088934</v>
      </c>
      <c r="W78" s="167">
        <v>0.16817150832270356</v>
      </c>
      <c r="X78" s="166">
        <v>2385890.366519114</v>
      </c>
      <c r="Y78" s="167">
        <v>0.1614475178052008</v>
      </c>
      <c r="Z78" s="166">
        <v>10209.6698922567</v>
      </c>
      <c r="AA78" s="167">
        <v>0.002584210775930226</v>
      </c>
      <c r="AB78" s="168">
        <v>0</v>
      </c>
      <c r="AC78" s="167">
        <v>0</v>
      </c>
      <c r="AD78" s="166">
        <v>1725068.0949163518</v>
      </c>
      <c r="AE78" s="167">
        <v>0.33972498081858626</v>
      </c>
      <c r="AF78" s="166">
        <v>6513661.223543377</v>
      </c>
      <c r="AG78" s="167">
        <v>0.31748016125873274</v>
      </c>
      <c r="AH78" s="166">
        <v>0</v>
      </c>
      <c r="AI78" s="167">
        <v>0</v>
      </c>
      <c r="AJ78" s="168">
        <v>19738813.362954896</v>
      </c>
      <c r="AK78" s="167">
        <v>0.19144251936843845</v>
      </c>
    </row>
    <row r="79" spans="1:37" ht="15">
      <c r="A79" s="161"/>
      <c r="B79" s="161"/>
      <c r="C79" s="165" t="s">
        <v>1116</v>
      </c>
      <c r="D79" s="166">
        <v>0</v>
      </c>
      <c r="E79" s="167">
        <v>0</v>
      </c>
      <c r="F79" s="166">
        <v>0</v>
      </c>
      <c r="G79" s="167">
        <v>0</v>
      </c>
      <c r="H79" s="166">
        <v>0</v>
      </c>
      <c r="I79" s="167">
        <v>0</v>
      </c>
      <c r="J79" s="166">
        <v>0</v>
      </c>
      <c r="K79" s="167">
        <v>0</v>
      </c>
      <c r="L79" s="166">
        <v>0</v>
      </c>
      <c r="M79" s="167">
        <v>0</v>
      </c>
      <c r="N79" s="166">
        <v>0</v>
      </c>
      <c r="O79" s="167">
        <v>0</v>
      </c>
      <c r="P79" s="166">
        <v>0</v>
      </c>
      <c r="Q79" s="167">
        <v>0</v>
      </c>
      <c r="R79" s="168">
        <v>0</v>
      </c>
      <c r="S79" s="167">
        <v>0</v>
      </c>
      <c r="T79" s="166">
        <v>0</v>
      </c>
      <c r="U79" s="167">
        <v>0</v>
      </c>
      <c r="V79" s="166">
        <v>0</v>
      </c>
      <c r="W79" s="167">
        <v>0</v>
      </c>
      <c r="X79" s="166">
        <v>0</v>
      </c>
      <c r="Y79" s="167">
        <v>0</v>
      </c>
      <c r="Z79" s="166">
        <v>0</v>
      </c>
      <c r="AA79" s="167">
        <v>0</v>
      </c>
      <c r="AB79" s="168">
        <v>0</v>
      </c>
      <c r="AC79" s="167">
        <v>0</v>
      </c>
      <c r="AD79" s="166">
        <v>0</v>
      </c>
      <c r="AE79" s="167">
        <v>0</v>
      </c>
      <c r="AF79" s="166">
        <v>0</v>
      </c>
      <c r="AG79" s="167">
        <v>0</v>
      </c>
      <c r="AH79" s="166">
        <v>0</v>
      </c>
      <c r="AI79" s="167">
        <v>0</v>
      </c>
      <c r="AJ79" s="168">
        <v>0</v>
      </c>
      <c r="AK79" s="167">
        <v>0</v>
      </c>
    </row>
    <row r="80" spans="1:37" ht="15">
      <c r="A80" s="161"/>
      <c r="B80" s="161"/>
      <c r="C80" s="161" t="s">
        <v>1117</v>
      </c>
      <c r="D80" s="166">
        <v>7197.869</v>
      </c>
      <c r="E80" s="167">
        <v>0.04595828624343219</v>
      </c>
      <c r="F80" s="166">
        <v>49934.276111160994</v>
      </c>
      <c r="G80" s="167">
        <v>0.05869928287715459</v>
      </c>
      <c r="H80" s="166">
        <v>89957.9564272206</v>
      </c>
      <c r="I80" s="167">
        <v>0.01216638247800284</v>
      </c>
      <c r="J80" s="166">
        <v>35447.7221063904</v>
      </c>
      <c r="K80" s="167">
        <v>0.014409139147167334</v>
      </c>
      <c r="L80" s="166">
        <v>0</v>
      </c>
      <c r="M80" s="167">
        <v>0</v>
      </c>
      <c r="N80" s="166">
        <v>204719.389371772</v>
      </c>
      <c r="O80" s="167">
        <v>0.033840485637784495</v>
      </c>
      <c r="P80" s="166">
        <v>531576.4602720493</v>
      </c>
      <c r="Q80" s="167">
        <v>0.020941699614449746</v>
      </c>
      <c r="R80" s="168">
        <v>80049.98450759171</v>
      </c>
      <c r="S80" s="167">
        <v>0.01859886308154812</v>
      </c>
      <c r="T80" s="166">
        <v>0</v>
      </c>
      <c r="U80" s="167">
        <v>0</v>
      </c>
      <c r="V80" s="166">
        <v>130454.8768632975</v>
      </c>
      <c r="W80" s="167">
        <v>0.03698792100820738</v>
      </c>
      <c r="X80" s="166">
        <v>309439.7049308102</v>
      </c>
      <c r="Y80" s="167">
        <v>0.020939047733504832</v>
      </c>
      <c r="Z80" s="166">
        <v>27239.7305542262</v>
      </c>
      <c r="AA80" s="167">
        <v>0.006894758202227024</v>
      </c>
      <c r="AB80" s="168">
        <v>0</v>
      </c>
      <c r="AC80" s="167">
        <v>0</v>
      </c>
      <c r="AD80" s="166">
        <v>48025.7659236933</v>
      </c>
      <c r="AE80" s="167">
        <v>0.009457917896287889</v>
      </c>
      <c r="AF80" s="166">
        <v>554358.3497243167</v>
      </c>
      <c r="AG80" s="167">
        <v>0.027019793051174332</v>
      </c>
      <c r="AH80" s="166">
        <v>65532.958364798695</v>
      </c>
      <c r="AI80" s="167">
        <v>0.017067746354940783</v>
      </c>
      <c r="AJ80" s="168">
        <v>2133935.0441573276</v>
      </c>
      <c r="AK80" s="167">
        <v>0.020696578538443738</v>
      </c>
    </row>
    <row r="81" spans="1:37" ht="15">
      <c r="A81" s="161"/>
      <c r="B81" s="161"/>
      <c r="C81" s="165" t="s">
        <v>1118</v>
      </c>
      <c r="D81" s="166">
        <v>0</v>
      </c>
      <c r="E81" s="167">
        <v>0</v>
      </c>
      <c r="F81" s="166">
        <v>42203.9032017391</v>
      </c>
      <c r="G81" s="167">
        <v>0.0496119909106926</v>
      </c>
      <c r="H81" s="166">
        <v>1386498.3241361396</v>
      </c>
      <c r="I81" s="167">
        <v>0.18751725346492973</v>
      </c>
      <c r="J81" s="166">
        <v>931002.371858469</v>
      </c>
      <c r="K81" s="167">
        <v>0.3784430119991576</v>
      </c>
      <c r="L81" s="166">
        <v>0</v>
      </c>
      <c r="M81" s="167">
        <v>0</v>
      </c>
      <c r="N81" s="166">
        <v>321131.6367887988</v>
      </c>
      <c r="O81" s="167">
        <v>0.05308364086048812</v>
      </c>
      <c r="P81" s="166">
        <v>4737913.319404972</v>
      </c>
      <c r="Q81" s="167">
        <v>0.18665227855180191</v>
      </c>
      <c r="R81" s="168">
        <v>1860768.239815676</v>
      </c>
      <c r="S81" s="167">
        <v>0.4323320476788214</v>
      </c>
      <c r="T81" s="166">
        <v>0</v>
      </c>
      <c r="U81" s="167">
        <v>0</v>
      </c>
      <c r="V81" s="166">
        <v>200066.9326794425</v>
      </c>
      <c r="W81" s="167">
        <v>0.05672505375215693</v>
      </c>
      <c r="X81" s="166">
        <v>2738601.3278180785</v>
      </c>
      <c r="Y81" s="167">
        <v>0.1853146283830782</v>
      </c>
      <c r="Z81" s="166">
        <v>1803574.7422949707</v>
      </c>
      <c r="AA81" s="167">
        <v>0.4565100863612778</v>
      </c>
      <c r="AB81" s="168">
        <v>0</v>
      </c>
      <c r="AC81" s="167">
        <v>0</v>
      </c>
      <c r="AD81" s="166">
        <v>267473.16902093973</v>
      </c>
      <c r="AE81" s="167">
        <v>0.05267462628455334</v>
      </c>
      <c r="AF81" s="166">
        <v>3974405.215638087</v>
      </c>
      <c r="AG81" s="167">
        <v>0.19371514198614134</v>
      </c>
      <c r="AH81" s="166">
        <v>1749826.771793002</v>
      </c>
      <c r="AI81" s="167">
        <v>0.45573403446547656</v>
      </c>
      <c r="AJ81" s="168">
        <v>20013465.954450317</v>
      </c>
      <c r="AK81" s="167">
        <v>0.19410631597566685</v>
      </c>
    </row>
    <row r="82" spans="1:37" ht="15" customHeight="1">
      <c r="A82" s="161"/>
      <c r="B82" s="160" t="s">
        <v>1119</v>
      </c>
      <c r="C82" s="161"/>
      <c r="D82" s="162">
        <v>2151.4692200000004</v>
      </c>
      <c r="E82" s="163">
        <v>0.013737098890893099</v>
      </c>
      <c r="F82" s="162">
        <v>1787.8069070289998</v>
      </c>
      <c r="G82" s="163">
        <v>0.002101622202989539</v>
      </c>
      <c r="H82" s="162">
        <v>12803.862610229999</v>
      </c>
      <c r="I82" s="163">
        <v>0.0017316610547715944</v>
      </c>
      <c r="J82" s="162">
        <v>3329.730989558</v>
      </c>
      <c r="K82" s="163">
        <v>0.0013535018415901819</v>
      </c>
      <c r="L82" s="162">
        <v>14889.115290000002</v>
      </c>
      <c r="M82" s="163">
        <v>0.00698563970946006</v>
      </c>
      <c r="N82" s="162">
        <v>11596.845601978</v>
      </c>
      <c r="O82" s="163">
        <v>0.0019169795701405768</v>
      </c>
      <c r="P82" s="162">
        <v>23409.408709883</v>
      </c>
      <c r="Q82" s="163">
        <v>0.0009222244436921883</v>
      </c>
      <c r="R82" s="164">
        <v>6646.865176728</v>
      </c>
      <c r="S82" s="163">
        <v>0.001544336780374393</v>
      </c>
      <c r="T82" s="162">
        <v>4594.803400000001</v>
      </c>
      <c r="U82" s="163">
        <v>0.0033675939214741456</v>
      </c>
      <c r="V82" s="162">
        <v>2615.135380196</v>
      </c>
      <c r="W82" s="163">
        <v>0.0007414703320736631</v>
      </c>
      <c r="X82" s="162">
        <v>10850.352327286002</v>
      </c>
      <c r="Y82" s="163">
        <v>0.0007342174959648025</v>
      </c>
      <c r="Z82" s="162">
        <v>176678.93740295697</v>
      </c>
      <c r="AA82" s="163">
        <v>0.04471991932500218</v>
      </c>
      <c r="AB82" s="164">
        <v>24046.89177</v>
      </c>
      <c r="AC82" s="163">
        <v>0.0181995174141093</v>
      </c>
      <c r="AD82" s="162">
        <v>129849.071452134</v>
      </c>
      <c r="AE82" s="163">
        <v>0.025571728697774382</v>
      </c>
      <c r="AF82" s="162">
        <v>2298476.6023732005</v>
      </c>
      <c r="AG82" s="163">
        <v>0.1120292716073904</v>
      </c>
      <c r="AH82" s="162">
        <v>7883.939645570999</v>
      </c>
      <c r="AI82" s="163">
        <v>0.002053334467203721</v>
      </c>
      <c r="AJ82" s="164">
        <v>2731610.8382567507</v>
      </c>
      <c r="AK82" s="163">
        <v>0.026493307940762628</v>
      </c>
    </row>
    <row r="83" spans="1:37" ht="15">
      <c r="A83" s="160" t="s">
        <v>1120</v>
      </c>
      <c r="B83" s="161"/>
      <c r="C83" s="165"/>
      <c r="D83" s="162">
        <v>0</v>
      </c>
      <c r="E83" s="163">
        <v>0</v>
      </c>
      <c r="F83" s="162">
        <v>297426.1385456719</v>
      </c>
      <c r="G83" s="163">
        <v>0.34963360643671987</v>
      </c>
      <c r="H83" s="162">
        <v>3961737.597447419</v>
      </c>
      <c r="I83" s="163">
        <v>0.5358060231951244</v>
      </c>
      <c r="J83" s="162">
        <v>1095972.1981801004</v>
      </c>
      <c r="K83" s="163">
        <v>0.44550157151443553</v>
      </c>
      <c r="L83" s="162">
        <v>0</v>
      </c>
      <c r="M83" s="163">
        <v>0</v>
      </c>
      <c r="N83" s="162">
        <v>2113218.0145423366</v>
      </c>
      <c r="O83" s="163">
        <v>0.3493187630643059</v>
      </c>
      <c r="P83" s="162">
        <v>10162198.06996783</v>
      </c>
      <c r="Q83" s="163">
        <v>0.4003444759290015</v>
      </c>
      <c r="R83" s="162">
        <v>1866750.4959330868</v>
      </c>
      <c r="S83" s="163">
        <v>0.4337219687778808</v>
      </c>
      <c r="T83" s="162">
        <v>0</v>
      </c>
      <c r="U83" s="163">
        <v>0</v>
      </c>
      <c r="V83" s="162">
        <v>1550874.7894813747</v>
      </c>
      <c r="W83" s="163">
        <v>0.43972012075154676</v>
      </c>
      <c r="X83" s="162">
        <v>6879305.68057812</v>
      </c>
      <c r="Y83" s="163">
        <v>0.46550622859210805</v>
      </c>
      <c r="Z83" s="162">
        <v>1513861.8135365508</v>
      </c>
      <c r="AA83" s="163">
        <v>0.38317967702143874</v>
      </c>
      <c r="AB83" s="162">
        <v>0</v>
      </c>
      <c r="AC83" s="163">
        <v>0</v>
      </c>
      <c r="AD83" s="181">
        <v>1540927.5781269758</v>
      </c>
      <c r="AE83" s="163">
        <v>0.3034614073871683</v>
      </c>
      <c r="AF83" s="164">
        <v>6713879.693264203</v>
      </c>
      <c r="AG83" s="163">
        <v>0.3272389420538085</v>
      </c>
      <c r="AH83" s="162">
        <v>1508836.7575495653</v>
      </c>
      <c r="AI83" s="163">
        <v>0.39296933499495873</v>
      </c>
      <c r="AJ83" s="164">
        <v>39204988.827153236</v>
      </c>
      <c r="AK83" s="163">
        <v>0.3802407822026301</v>
      </c>
    </row>
    <row r="84" spans="1:37" ht="15">
      <c r="A84" s="160"/>
      <c r="B84" s="170" t="s">
        <v>1121</v>
      </c>
      <c r="C84" s="180"/>
      <c r="D84" s="162">
        <v>0</v>
      </c>
      <c r="E84" s="163">
        <v>0</v>
      </c>
      <c r="F84" s="162">
        <v>0</v>
      </c>
      <c r="G84" s="163">
        <v>0</v>
      </c>
      <c r="H84" s="162">
        <v>0</v>
      </c>
      <c r="I84" s="163">
        <v>0</v>
      </c>
      <c r="J84" s="162">
        <v>0</v>
      </c>
      <c r="K84" s="163">
        <v>0</v>
      </c>
      <c r="L84" s="162">
        <v>0</v>
      </c>
      <c r="M84" s="163">
        <v>0</v>
      </c>
      <c r="N84" s="162">
        <v>22074.0829533</v>
      </c>
      <c r="O84" s="163">
        <v>0.0036488858697788446</v>
      </c>
      <c r="P84" s="162">
        <v>33423.670255248</v>
      </c>
      <c r="Q84" s="163">
        <v>0.0013167408920620827</v>
      </c>
      <c r="R84" s="162">
        <v>35524.380546650995</v>
      </c>
      <c r="S84" s="163">
        <v>0.008253756623542049</v>
      </c>
      <c r="T84" s="162">
        <v>0</v>
      </c>
      <c r="U84" s="163">
        <v>0</v>
      </c>
      <c r="V84" s="162">
        <v>0</v>
      </c>
      <c r="W84" s="163">
        <v>0</v>
      </c>
      <c r="X84" s="162">
        <v>0</v>
      </c>
      <c r="Y84" s="163">
        <v>0</v>
      </c>
      <c r="Z84" s="162">
        <v>0</v>
      </c>
      <c r="AA84" s="163">
        <v>0</v>
      </c>
      <c r="AB84" s="162">
        <v>0</v>
      </c>
      <c r="AC84" s="163">
        <v>0</v>
      </c>
      <c r="AD84" s="162">
        <v>28.042366175999998</v>
      </c>
      <c r="AE84" s="163">
        <v>5.522502177927833E-06</v>
      </c>
      <c r="AF84" s="162">
        <v>17092.535434167003</v>
      </c>
      <c r="AG84" s="163">
        <v>0.000833101495414886</v>
      </c>
      <c r="AH84" s="162">
        <v>7690.470660156</v>
      </c>
      <c r="AI84" s="163">
        <v>0.0020029463929735077</v>
      </c>
      <c r="AJ84" s="162">
        <v>115833.18221569798</v>
      </c>
      <c r="AK84" s="163">
        <v>0.0011234412029780178</v>
      </c>
    </row>
    <row r="85" spans="1:37" ht="15">
      <c r="A85" s="160"/>
      <c r="B85" s="165"/>
      <c r="C85" s="165" t="s">
        <v>1082</v>
      </c>
      <c r="D85" s="166">
        <v>0</v>
      </c>
      <c r="E85" s="167">
        <v>0</v>
      </c>
      <c r="F85" s="166">
        <v>0</v>
      </c>
      <c r="G85" s="167">
        <v>0</v>
      </c>
      <c r="H85" s="166">
        <v>0</v>
      </c>
      <c r="I85" s="167">
        <v>0</v>
      </c>
      <c r="J85" s="166">
        <v>0</v>
      </c>
      <c r="K85" s="167">
        <v>0</v>
      </c>
      <c r="L85" s="166">
        <v>0</v>
      </c>
      <c r="M85" s="167">
        <v>0</v>
      </c>
      <c r="N85" s="166">
        <v>0</v>
      </c>
      <c r="O85" s="167">
        <v>0</v>
      </c>
      <c r="P85" s="168">
        <v>0</v>
      </c>
      <c r="Q85" s="171">
        <v>0</v>
      </c>
      <c r="R85" s="168">
        <v>0</v>
      </c>
      <c r="S85" s="167">
        <v>0</v>
      </c>
      <c r="T85" s="166">
        <v>0</v>
      </c>
      <c r="U85" s="167">
        <v>0</v>
      </c>
      <c r="V85" s="166">
        <v>0</v>
      </c>
      <c r="W85" s="167">
        <v>0</v>
      </c>
      <c r="X85" s="166">
        <v>0</v>
      </c>
      <c r="Y85" s="167">
        <v>0</v>
      </c>
      <c r="Z85" s="166">
        <v>0</v>
      </c>
      <c r="AA85" s="167">
        <v>0</v>
      </c>
      <c r="AB85" s="166">
        <v>0</v>
      </c>
      <c r="AC85" s="167">
        <v>0</v>
      </c>
      <c r="AD85" s="166">
        <v>0</v>
      </c>
      <c r="AE85" s="167">
        <v>0</v>
      </c>
      <c r="AF85" s="166">
        <v>0</v>
      </c>
      <c r="AG85" s="167">
        <v>0</v>
      </c>
      <c r="AH85" s="166">
        <v>0</v>
      </c>
      <c r="AI85" s="167">
        <v>0</v>
      </c>
      <c r="AJ85" s="168">
        <v>0</v>
      </c>
      <c r="AK85" s="167">
        <v>0</v>
      </c>
    </row>
    <row r="86" spans="1:37" ht="15" customHeight="1">
      <c r="A86" s="160"/>
      <c r="B86" s="165"/>
      <c r="C86" s="165" t="s">
        <v>1122</v>
      </c>
      <c r="D86" s="166">
        <v>0</v>
      </c>
      <c r="E86" s="167">
        <v>0</v>
      </c>
      <c r="F86" s="166">
        <v>0</v>
      </c>
      <c r="G86" s="167">
        <v>0</v>
      </c>
      <c r="H86" s="166">
        <v>0</v>
      </c>
      <c r="I86" s="167">
        <v>0</v>
      </c>
      <c r="J86" s="166">
        <v>0</v>
      </c>
      <c r="K86" s="167">
        <v>0</v>
      </c>
      <c r="L86" s="166">
        <v>0</v>
      </c>
      <c r="M86" s="167">
        <v>0</v>
      </c>
      <c r="N86" s="166">
        <v>22074.0829533</v>
      </c>
      <c r="O86" s="167">
        <v>0.0036488858697788446</v>
      </c>
      <c r="P86" s="168">
        <v>33423.670255248</v>
      </c>
      <c r="Q86" s="171">
        <v>0.0013167408920620827</v>
      </c>
      <c r="R86" s="168">
        <v>35524.380546650995</v>
      </c>
      <c r="S86" s="167">
        <v>0.008253756623542049</v>
      </c>
      <c r="T86" s="166">
        <v>0</v>
      </c>
      <c r="U86" s="167">
        <v>0</v>
      </c>
      <c r="V86" s="166">
        <v>0</v>
      </c>
      <c r="W86" s="167">
        <v>0</v>
      </c>
      <c r="X86" s="166">
        <v>0</v>
      </c>
      <c r="Y86" s="167">
        <v>0</v>
      </c>
      <c r="Z86" s="166">
        <v>0</v>
      </c>
      <c r="AA86" s="167">
        <v>0</v>
      </c>
      <c r="AB86" s="166">
        <v>0</v>
      </c>
      <c r="AC86" s="167">
        <v>0</v>
      </c>
      <c r="AD86" s="166">
        <v>28.042366175999998</v>
      </c>
      <c r="AE86" s="167">
        <v>5.522502177927833E-06</v>
      </c>
      <c r="AF86" s="166">
        <v>17092.535434167003</v>
      </c>
      <c r="AG86" s="167">
        <v>0.000833101495414886</v>
      </c>
      <c r="AH86" s="166">
        <v>7690.470660156</v>
      </c>
      <c r="AI86" s="167">
        <v>0.0020029463929735077</v>
      </c>
      <c r="AJ86" s="168">
        <v>115833.18221569798</v>
      </c>
      <c r="AK86" s="167">
        <v>0.0011234412029780178</v>
      </c>
    </row>
    <row r="87" spans="1:37" ht="15">
      <c r="A87" s="160"/>
      <c r="B87" s="165"/>
      <c r="C87" s="165" t="s">
        <v>1077</v>
      </c>
      <c r="D87" s="166">
        <v>0</v>
      </c>
      <c r="E87" s="167">
        <v>0</v>
      </c>
      <c r="F87" s="166">
        <v>0</v>
      </c>
      <c r="G87" s="167">
        <v>0</v>
      </c>
      <c r="H87" s="166">
        <v>0</v>
      </c>
      <c r="I87" s="167">
        <v>0</v>
      </c>
      <c r="J87" s="166">
        <v>0</v>
      </c>
      <c r="K87" s="167">
        <v>0</v>
      </c>
      <c r="L87" s="166">
        <v>0</v>
      </c>
      <c r="M87" s="167">
        <v>0</v>
      </c>
      <c r="N87" s="166">
        <v>0</v>
      </c>
      <c r="O87" s="167">
        <v>0</v>
      </c>
      <c r="P87" s="166">
        <v>0</v>
      </c>
      <c r="Q87" s="167">
        <v>0</v>
      </c>
      <c r="R87" s="166">
        <v>0</v>
      </c>
      <c r="S87" s="167">
        <v>0</v>
      </c>
      <c r="T87" s="166">
        <v>0</v>
      </c>
      <c r="U87" s="167">
        <v>0</v>
      </c>
      <c r="V87" s="166">
        <v>0</v>
      </c>
      <c r="W87" s="167">
        <v>0</v>
      </c>
      <c r="X87" s="166">
        <v>0</v>
      </c>
      <c r="Y87" s="167">
        <v>0</v>
      </c>
      <c r="Z87" s="166">
        <v>0</v>
      </c>
      <c r="AA87" s="167">
        <v>0</v>
      </c>
      <c r="AB87" s="166">
        <v>0</v>
      </c>
      <c r="AC87" s="167">
        <v>0</v>
      </c>
      <c r="AD87" s="166">
        <v>0</v>
      </c>
      <c r="AE87" s="167">
        <v>0</v>
      </c>
      <c r="AF87" s="166">
        <v>0</v>
      </c>
      <c r="AG87" s="167">
        <v>0</v>
      </c>
      <c r="AH87" s="166">
        <v>0</v>
      </c>
      <c r="AI87" s="167">
        <v>0</v>
      </c>
      <c r="AJ87" s="168">
        <v>0</v>
      </c>
      <c r="AK87" s="167">
        <v>0</v>
      </c>
    </row>
    <row r="88" spans="1:37" ht="15">
      <c r="A88" s="160"/>
      <c r="B88" s="165"/>
      <c r="C88" s="165" t="s">
        <v>1123</v>
      </c>
      <c r="D88" s="166">
        <v>0</v>
      </c>
      <c r="E88" s="167">
        <v>0</v>
      </c>
      <c r="F88" s="166">
        <v>0</v>
      </c>
      <c r="G88" s="167">
        <v>0</v>
      </c>
      <c r="H88" s="166">
        <v>0</v>
      </c>
      <c r="I88" s="167">
        <v>0</v>
      </c>
      <c r="J88" s="166">
        <v>0</v>
      </c>
      <c r="K88" s="167">
        <v>0</v>
      </c>
      <c r="L88" s="166">
        <v>0</v>
      </c>
      <c r="M88" s="167">
        <v>0</v>
      </c>
      <c r="N88" s="166">
        <v>0</v>
      </c>
      <c r="O88" s="167">
        <v>0</v>
      </c>
      <c r="P88" s="166">
        <v>0</v>
      </c>
      <c r="Q88" s="167">
        <v>0</v>
      </c>
      <c r="R88" s="166">
        <v>0</v>
      </c>
      <c r="S88" s="167">
        <v>0</v>
      </c>
      <c r="T88" s="166">
        <v>0</v>
      </c>
      <c r="U88" s="167">
        <v>0</v>
      </c>
      <c r="V88" s="166">
        <v>0</v>
      </c>
      <c r="W88" s="167">
        <v>0</v>
      </c>
      <c r="X88" s="166">
        <v>0</v>
      </c>
      <c r="Y88" s="167">
        <v>0</v>
      </c>
      <c r="Z88" s="166">
        <v>0</v>
      </c>
      <c r="AA88" s="167">
        <v>0</v>
      </c>
      <c r="AB88" s="166">
        <v>0</v>
      </c>
      <c r="AC88" s="167">
        <v>0</v>
      </c>
      <c r="AD88" s="166">
        <v>0</v>
      </c>
      <c r="AE88" s="167">
        <v>0</v>
      </c>
      <c r="AF88" s="166">
        <v>0</v>
      </c>
      <c r="AG88" s="167">
        <v>0</v>
      </c>
      <c r="AH88" s="166">
        <v>0</v>
      </c>
      <c r="AI88" s="167">
        <v>0</v>
      </c>
      <c r="AJ88" s="168">
        <v>0</v>
      </c>
      <c r="AK88" s="167">
        <v>0</v>
      </c>
    </row>
    <row r="89" spans="1:37" ht="15">
      <c r="A89" s="160"/>
      <c r="B89" s="161"/>
      <c r="C89" s="165" t="s">
        <v>1124</v>
      </c>
      <c r="D89" s="166">
        <v>0</v>
      </c>
      <c r="E89" s="167">
        <v>0</v>
      </c>
      <c r="F89" s="166">
        <v>0</v>
      </c>
      <c r="G89" s="167">
        <v>0</v>
      </c>
      <c r="H89" s="166">
        <v>0</v>
      </c>
      <c r="I89" s="167">
        <v>0</v>
      </c>
      <c r="J89" s="166">
        <v>0</v>
      </c>
      <c r="K89" s="167">
        <v>0</v>
      </c>
      <c r="L89" s="166">
        <v>0</v>
      </c>
      <c r="M89" s="167">
        <v>0</v>
      </c>
      <c r="N89" s="166">
        <v>0</v>
      </c>
      <c r="O89" s="167">
        <v>0</v>
      </c>
      <c r="P89" s="166">
        <v>0</v>
      </c>
      <c r="Q89" s="171">
        <v>0</v>
      </c>
      <c r="R89" s="166">
        <v>0</v>
      </c>
      <c r="S89" s="167">
        <v>0</v>
      </c>
      <c r="T89" s="166">
        <v>0</v>
      </c>
      <c r="U89" s="167">
        <v>0</v>
      </c>
      <c r="V89" s="166">
        <v>0</v>
      </c>
      <c r="W89" s="167">
        <v>0</v>
      </c>
      <c r="X89" s="166">
        <v>0</v>
      </c>
      <c r="Y89" s="167">
        <v>0</v>
      </c>
      <c r="Z89" s="166">
        <v>0</v>
      </c>
      <c r="AA89" s="167">
        <v>0</v>
      </c>
      <c r="AB89" s="166">
        <v>0</v>
      </c>
      <c r="AC89" s="167">
        <v>0</v>
      </c>
      <c r="AD89" s="166">
        <v>0</v>
      </c>
      <c r="AE89" s="167">
        <v>0</v>
      </c>
      <c r="AF89" s="166">
        <v>0</v>
      </c>
      <c r="AG89" s="167">
        <v>0</v>
      </c>
      <c r="AH89" s="166">
        <v>0</v>
      </c>
      <c r="AI89" s="167">
        <v>0</v>
      </c>
      <c r="AJ89" s="168">
        <v>0</v>
      </c>
      <c r="AK89" s="167">
        <v>0</v>
      </c>
    </row>
    <row r="90" spans="1:37" ht="15">
      <c r="A90" s="160"/>
      <c r="B90" s="170" t="s">
        <v>1125</v>
      </c>
      <c r="C90" s="180"/>
      <c r="D90" s="162">
        <v>0</v>
      </c>
      <c r="E90" s="163">
        <v>0</v>
      </c>
      <c r="F90" s="162">
        <v>123754.52323276461</v>
      </c>
      <c r="G90" s="163">
        <v>0.1454772619592212</v>
      </c>
      <c r="H90" s="162">
        <v>176296.2076539574</v>
      </c>
      <c r="I90" s="163">
        <v>0.023843217175289574</v>
      </c>
      <c r="J90" s="162">
        <v>0</v>
      </c>
      <c r="K90" s="163">
        <v>0</v>
      </c>
      <c r="L90" s="162">
        <v>0</v>
      </c>
      <c r="M90" s="163">
        <v>0</v>
      </c>
      <c r="N90" s="162">
        <v>1091688.1218147974</v>
      </c>
      <c r="O90" s="163">
        <v>0.18045802266498726</v>
      </c>
      <c r="P90" s="162">
        <v>433203.30001535395</v>
      </c>
      <c r="Q90" s="172">
        <v>0.017066243633638397</v>
      </c>
      <c r="R90" s="162">
        <v>0</v>
      </c>
      <c r="S90" s="163">
        <v>0</v>
      </c>
      <c r="T90" s="162">
        <v>0</v>
      </c>
      <c r="U90" s="163">
        <v>0</v>
      </c>
      <c r="V90" s="162">
        <v>885690.8268131658</v>
      </c>
      <c r="W90" s="163">
        <v>0.2511202580351828</v>
      </c>
      <c r="X90" s="162">
        <v>951034.6206624168</v>
      </c>
      <c r="Y90" s="163">
        <v>0.06435424737338948</v>
      </c>
      <c r="Z90" s="162">
        <v>10523.8679691989</v>
      </c>
      <c r="AA90" s="163">
        <v>0.002663738720004735</v>
      </c>
      <c r="AB90" s="162">
        <v>0</v>
      </c>
      <c r="AC90" s="163">
        <v>0</v>
      </c>
      <c r="AD90" s="162">
        <v>726394.7790687793</v>
      </c>
      <c r="AE90" s="163">
        <v>0.14305200653417005</v>
      </c>
      <c r="AF90" s="162">
        <v>664752.7410185937</v>
      </c>
      <c r="AG90" s="163">
        <v>0.03240048878393473</v>
      </c>
      <c r="AH90" s="162">
        <v>0</v>
      </c>
      <c r="AI90" s="163">
        <v>0</v>
      </c>
      <c r="AJ90" s="162">
        <v>5063338.988249028</v>
      </c>
      <c r="AK90" s="163">
        <v>0.04910823941149643</v>
      </c>
    </row>
    <row r="91" spans="1:37" ht="15">
      <c r="A91" s="160"/>
      <c r="B91" s="161"/>
      <c r="C91" s="161" t="s">
        <v>1085</v>
      </c>
      <c r="D91" s="166">
        <v>0</v>
      </c>
      <c r="E91" s="167">
        <v>0</v>
      </c>
      <c r="F91" s="166">
        <v>0</v>
      </c>
      <c r="G91" s="167">
        <v>0</v>
      </c>
      <c r="H91" s="166">
        <v>0</v>
      </c>
      <c r="I91" s="167">
        <v>0</v>
      </c>
      <c r="J91" s="166">
        <v>0</v>
      </c>
      <c r="K91" s="167">
        <v>0</v>
      </c>
      <c r="L91" s="166">
        <v>0</v>
      </c>
      <c r="M91" s="167">
        <v>0</v>
      </c>
      <c r="N91" s="166">
        <v>0</v>
      </c>
      <c r="O91" s="167">
        <v>0</v>
      </c>
      <c r="P91" s="168">
        <v>0</v>
      </c>
      <c r="Q91" s="171">
        <v>0</v>
      </c>
      <c r="R91" s="168">
        <v>0</v>
      </c>
      <c r="S91" s="167">
        <v>0</v>
      </c>
      <c r="T91" s="166">
        <v>0</v>
      </c>
      <c r="U91" s="167">
        <v>0</v>
      </c>
      <c r="V91" s="166">
        <v>0</v>
      </c>
      <c r="W91" s="167">
        <v>0</v>
      </c>
      <c r="X91" s="166">
        <v>0</v>
      </c>
      <c r="Y91" s="167">
        <v>0</v>
      </c>
      <c r="Z91" s="166">
        <v>0</v>
      </c>
      <c r="AA91" s="167">
        <v>0</v>
      </c>
      <c r="AB91" s="166">
        <v>0</v>
      </c>
      <c r="AC91" s="167">
        <v>0</v>
      </c>
      <c r="AD91" s="166">
        <v>0</v>
      </c>
      <c r="AE91" s="167">
        <v>0</v>
      </c>
      <c r="AF91" s="166">
        <v>0</v>
      </c>
      <c r="AG91" s="167">
        <v>0</v>
      </c>
      <c r="AH91" s="166">
        <v>0</v>
      </c>
      <c r="AI91" s="167">
        <v>0</v>
      </c>
      <c r="AJ91" s="168">
        <v>0</v>
      </c>
      <c r="AK91" s="167">
        <v>0</v>
      </c>
    </row>
    <row r="92" spans="1:37" ht="15">
      <c r="A92" s="161"/>
      <c r="B92" s="173"/>
      <c r="C92" s="174" t="s">
        <v>1126</v>
      </c>
      <c r="D92" s="166">
        <v>0</v>
      </c>
      <c r="E92" s="167">
        <v>0</v>
      </c>
      <c r="F92" s="166">
        <v>0</v>
      </c>
      <c r="G92" s="167">
        <v>0</v>
      </c>
      <c r="H92" s="166">
        <v>0</v>
      </c>
      <c r="I92" s="167">
        <v>0</v>
      </c>
      <c r="J92" s="166">
        <v>0</v>
      </c>
      <c r="K92" s="167">
        <v>0</v>
      </c>
      <c r="L92" s="166">
        <v>0</v>
      </c>
      <c r="M92" s="167">
        <v>0</v>
      </c>
      <c r="N92" s="166">
        <v>39754.499577245</v>
      </c>
      <c r="O92" s="167">
        <v>0.006571490742080971</v>
      </c>
      <c r="P92" s="168">
        <v>0</v>
      </c>
      <c r="Q92" s="171">
        <v>0</v>
      </c>
      <c r="R92" s="168">
        <v>0</v>
      </c>
      <c r="S92" s="167">
        <v>0</v>
      </c>
      <c r="T92" s="166">
        <v>0</v>
      </c>
      <c r="U92" s="167">
        <v>0</v>
      </c>
      <c r="V92" s="166">
        <v>55157.692271780594</v>
      </c>
      <c r="W92" s="167">
        <v>0.01563888153358579</v>
      </c>
      <c r="X92" s="166">
        <v>48602.008942076805</v>
      </c>
      <c r="Y92" s="167">
        <v>0.0032887821729597534</v>
      </c>
      <c r="Z92" s="166">
        <v>0</v>
      </c>
      <c r="AA92" s="167">
        <v>0</v>
      </c>
      <c r="AB92" s="166">
        <v>0</v>
      </c>
      <c r="AC92" s="167">
        <v>0</v>
      </c>
      <c r="AD92" s="166">
        <v>0</v>
      </c>
      <c r="AE92" s="167">
        <v>0</v>
      </c>
      <c r="AF92" s="166">
        <v>0</v>
      </c>
      <c r="AG92" s="167">
        <v>0</v>
      </c>
      <c r="AH92" s="166">
        <v>0</v>
      </c>
      <c r="AI92" s="167">
        <v>0</v>
      </c>
      <c r="AJ92" s="168">
        <v>143514.2007911024</v>
      </c>
      <c r="AK92" s="167">
        <v>0.0013919134681196269</v>
      </c>
    </row>
    <row r="93" spans="1:37" ht="15">
      <c r="A93" s="161"/>
      <c r="B93" s="173"/>
      <c r="C93" s="174" t="s">
        <v>1127</v>
      </c>
      <c r="D93" s="166">
        <v>0</v>
      </c>
      <c r="E93" s="167">
        <v>0</v>
      </c>
      <c r="F93" s="166">
        <v>0</v>
      </c>
      <c r="G93" s="167">
        <v>0</v>
      </c>
      <c r="H93" s="166">
        <v>0</v>
      </c>
      <c r="I93" s="167">
        <v>0</v>
      </c>
      <c r="J93" s="166">
        <v>0</v>
      </c>
      <c r="K93" s="167">
        <v>0</v>
      </c>
      <c r="L93" s="166">
        <v>0</v>
      </c>
      <c r="M93" s="167">
        <v>0</v>
      </c>
      <c r="N93" s="166">
        <v>0</v>
      </c>
      <c r="O93" s="167">
        <v>0</v>
      </c>
      <c r="P93" s="168">
        <v>0</v>
      </c>
      <c r="Q93" s="171">
        <v>0</v>
      </c>
      <c r="R93" s="168">
        <v>0</v>
      </c>
      <c r="S93" s="167">
        <v>0</v>
      </c>
      <c r="T93" s="166">
        <v>0</v>
      </c>
      <c r="U93" s="167">
        <v>0</v>
      </c>
      <c r="V93" s="166">
        <v>0</v>
      </c>
      <c r="W93" s="167">
        <v>0</v>
      </c>
      <c r="X93" s="166">
        <v>0</v>
      </c>
      <c r="Y93" s="167">
        <v>0</v>
      </c>
      <c r="Z93" s="166">
        <v>0</v>
      </c>
      <c r="AA93" s="167">
        <v>0</v>
      </c>
      <c r="AB93" s="166">
        <v>0</v>
      </c>
      <c r="AC93" s="167">
        <v>0</v>
      </c>
      <c r="AD93" s="166">
        <v>0</v>
      </c>
      <c r="AE93" s="167">
        <v>0</v>
      </c>
      <c r="AF93" s="166">
        <v>0</v>
      </c>
      <c r="AG93" s="167">
        <v>0</v>
      </c>
      <c r="AH93" s="166">
        <v>0</v>
      </c>
      <c r="AI93" s="167">
        <v>0</v>
      </c>
      <c r="AJ93" s="168">
        <v>0</v>
      </c>
      <c r="AK93" s="167">
        <v>0</v>
      </c>
    </row>
    <row r="94" spans="1:37" ht="15">
      <c r="A94" s="160"/>
      <c r="B94" s="173"/>
      <c r="C94" s="174" t="s">
        <v>1128</v>
      </c>
      <c r="D94" s="166">
        <v>0</v>
      </c>
      <c r="E94" s="167">
        <v>0</v>
      </c>
      <c r="F94" s="166">
        <v>0</v>
      </c>
      <c r="G94" s="167">
        <v>0</v>
      </c>
      <c r="H94" s="166">
        <v>0</v>
      </c>
      <c r="I94" s="167">
        <v>0</v>
      </c>
      <c r="J94" s="166">
        <v>0</v>
      </c>
      <c r="K94" s="167">
        <v>0</v>
      </c>
      <c r="L94" s="166">
        <v>0</v>
      </c>
      <c r="M94" s="167">
        <v>0</v>
      </c>
      <c r="N94" s="166">
        <v>0</v>
      </c>
      <c r="O94" s="167">
        <v>0</v>
      </c>
      <c r="P94" s="168">
        <v>0</v>
      </c>
      <c r="Q94" s="171">
        <v>0</v>
      </c>
      <c r="R94" s="168">
        <v>0</v>
      </c>
      <c r="S94" s="167">
        <v>0</v>
      </c>
      <c r="T94" s="166">
        <v>0</v>
      </c>
      <c r="U94" s="167">
        <v>0</v>
      </c>
      <c r="V94" s="166">
        <v>0</v>
      </c>
      <c r="W94" s="167">
        <v>0</v>
      </c>
      <c r="X94" s="166">
        <v>0</v>
      </c>
      <c r="Y94" s="167">
        <v>0</v>
      </c>
      <c r="Z94" s="166">
        <v>0</v>
      </c>
      <c r="AA94" s="167">
        <v>0</v>
      </c>
      <c r="AB94" s="166">
        <v>0</v>
      </c>
      <c r="AC94" s="167">
        <v>0</v>
      </c>
      <c r="AD94" s="166">
        <v>0</v>
      </c>
      <c r="AE94" s="167">
        <v>0</v>
      </c>
      <c r="AF94" s="166">
        <v>0</v>
      </c>
      <c r="AG94" s="167">
        <v>0</v>
      </c>
      <c r="AH94" s="166">
        <v>0</v>
      </c>
      <c r="AI94" s="167">
        <v>0</v>
      </c>
      <c r="AJ94" s="168">
        <v>0</v>
      </c>
      <c r="AK94" s="167">
        <v>0</v>
      </c>
    </row>
    <row r="95" spans="1:37" ht="15">
      <c r="A95" s="160"/>
      <c r="B95" s="173"/>
      <c r="C95" s="174" t="s">
        <v>1087</v>
      </c>
      <c r="D95" s="166">
        <v>0</v>
      </c>
      <c r="E95" s="167">
        <v>0</v>
      </c>
      <c r="F95" s="166">
        <v>0</v>
      </c>
      <c r="G95" s="167">
        <v>0</v>
      </c>
      <c r="H95" s="166">
        <v>0</v>
      </c>
      <c r="I95" s="167">
        <v>0</v>
      </c>
      <c r="J95" s="166">
        <v>0</v>
      </c>
      <c r="K95" s="167">
        <v>0</v>
      </c>
      <c r="L95" s="166">
        <v>0</v>
      </c>
      <c r="M95" s="167">
        <v>0</v>
      </c>
      <c r="N95" s="166">
        <v>64213.162048</v>
      </c>
      <c r="O95" s="167">
        <v>0.010614551922563033</v>
      </c>
      <c r="P95" s="166">
        <v>361.2486696</v>
      </c>
      <c r="Q95" s="171">
        <v>1.4231557810161718E-05</v>
      </c>
      <c r="R95" s="166">
        <v>0</v>
      </c>
      <c r="S95" s="167">
        <v>0</v>
      </c>
      <c r="T95" s="166">
        <v>0</v>
      </c>
      <c r="U95" s="167">
        <v>0</v>
      </c>
      <c r="V95" s="166">
        <v>38527.8972288</v>
      </c>
      <c r="W95" s="167">
        <v>0.010923829400448566</v>
      </c>
      <c r="X95" s="166">
        <v>0</v>
      </c>
      <c r="Y95" s="167">
        <v>0</v>
      </c>
      <c r="Z95" s="166">
        <v>0</v>
      </c>
      <c r="AA95" s="167">
        <v>0</v>
      </c>
      <c r="AB95" s="166">
        <v>0</v>
      </c>
      <c r="AC95" s="167">
        <v>0</v>
      </c>
      <c r="AD95" s="166">
        <v>0</v>
      </c>
      <c r="AE95" s="167">
        <v>0</v>
      </c>
      <c r="AF95" s="166">
        <v>0</v>
      </c>
      <c r="AG95" s="167">
        <v>0</v>
      </c>
      <c r="AH95" s="166">
        <v>0</v>
      </c>
      <c r="AI95" s="167">
        <v>0</v>
      </c>
      <c r="AJ95" s="168">
        <v>103102.3079464</v>
      </c>
      <c r="AK95" s="167">
        <v>0.0009999671825766019</v>
      </c>
    </row>
    <row r="96" spans="1:37" ht="15">
      <c r="A96" s="160"/>
      <c r="B96" s="173"/>
      <c r="C96" s="174" t="s">
        <v>1088</v>
      </c>
      <c r="D96" s="166">
        <v>0</v>
      </c>
      <c r="E96" s="167">
        <v>0</v>
      </c>
      <c r="F96" s="166">
        <v>0</v>
      </c>
      <c r="G96" s="167">
        <v>0</v>
      </c>
      <c r="H96" s="166">
        <v>0</v>
      </c>
      <c r="I96" s="167">
        <v>0</v>
      </c>
      <c r="J96" s="166">
        <v>0</v>
      </c>
      <c r="K96" s="167">
        <v>0</v>
      </c>
      <c r="L96" s="166">
        <v>0</v>
      </c>
      <c r="M96" s="167">
        <v>0</v>
      </c>
      <c r="N96" s="166">
        <v>0</v>
      </c>
      <c r="O96" s="167">
        <v>0</v>
      </c>
      <c r="P96" s="168">
        <v>0</v>
      </c>
      <c r="Q96" s="171">
        <v>0</v>
      </c>
      <c r="R96" s="168">
        <v>0</v>
      </c>
      <c r="S96" s="167">
        <v>0</v>
      </c>
      <c r="T96" s="166">
        <v>0</v>
      </c>
      <c r="U96" s="167">
        <v>0</v>
      </c>
      <c r="V96" s="166">
        <v>0</v>
      </c>
      <c r="W96" s="167">
        <v>0</v>
      </c>
      <c r="X96" s="166">
        <v>0</v>
      </c>
      <c r="Y96" s="167">
        <v>0</v>
      </c>
      <c r="Z96" s="166">
        <v>0</v>
      </c>
      <c r="AA96" s="167">
        <v>0</v>
      </c>
      <c r="AB96" s="166">
        <v>0</v>
      </c>
      <c r="AC96" s="167">
        <v>0</v>
      </c>
      <c r="AD96" s="166">
        <v>0</v>
      </c>
      <c r="AE96" s="167">
        <v>0</v>
      </c>
      <c r="AF96" s="166">
        <v>0</v>
      </c>
      <c r="AG96" s="167">
        <v>0</v>
      </c>
      <c r="AH96" s="166">
        <v>0</v>
      </c>
      <c r="AI96" s="167">
        <v>0</v>
      </c>
      <c r="AJ96" s="168">
        <v>0</v>
      </c>
      <c r="AK96" s="167">
        <v>0</v>
      </c>
    </row>
    <row r="97" spans="1:37" ht="15">
      <c r="A97" s="160"/>
      <c r="B97" s="173"/>
      <c r="C97" s="174" t="s">
        <v>1091</v>
      </c>
      <c r="D97" s="166">
        <v>0</v>
      </c>
      <c r="E97" s="167">
        <v>0</v>
      </c>
      <c r="F97" s="166">
        <v>3173.9136095565</v>
      </c>
      <c r="G97" s="167">
        <v>0.003731033416410451</v>
      </c>
      <c r="H97" s="166">
        <v>75879.2554336935</v>
      </c>
      <c r="I97" s="167">
        <v>0.010262305641627984</v>
      </c>
      <c r="J97" s="166">
        <v>0</v>
      </c>
      <c r="K97" s="167">
        <v>0</v>
      </c>
      <c r="L97" s="166">
        <v>0</v>
      </c>
      <c r="M97" s="167">
        <v>0</v>
      </c>
      <c r="N97" s="166">
        <v>58143.596053905</v>
      </c>
      <c r="O97" s="167">
        <v>0.00961124167686005</v>
      </c>
      <c r="P97" s="168">
        <v>0</v>
      </c>
      <c r="Q97" s="171">
        <v>0</v>
      </c>
      <c r="R97" s="168">
        <v>0</v>
      </c>
      <c r="S97" s="167">
        <v>0</v>
      </c>
      <c r="T97" s="166">
        <v>0</v>
      </c>
      <c r="U97" s="167">
        <v>0</v>
      </c>
      <c r="V97" s="166">
        <v>170511.5543663729</v>
      </c>
      <c r="W97" s="167">
        <v>0.048345206063081646</v>
      </c>
      <c r="X97" s="166">
        <v>176384.47510510654</v>
      </c>
      <c r="Y97" s="167">
        <v>0.011935517274684697</v>
      </c>
      <c r="Z97" s="166">
        <v>738.5282703</v>
      </c>
      <c r="AA97" s="167">
        <v>0.00018693187287924367</v>
      </c>
      <c r="AB97" s="166">
        <v>0</v>
      </c>
      <c r="AC97" s="167">
        <v>0</v>
      </c>
      <c r="AD97" s="166">
        <v>7051.877625</v>
      </c>
      <c r="AE97" s="167">
        <v>0.0013887561876241815</v>
      </c>
      <c r="AF97" s="166">
        <v>6045.7323805487</v>
      </c>
      <c r="AG97" s="167">
        <v>0.00029467299959754525</v>
      </c>
      <c r="AH97" s="166">
        <v>0</v>
      </c>
      <c r="AI97" s="167">
        <v>0</v>
      </c>
      <c r="AJ97" s="168">
        <v>497928.9328444831</v>
      </c>
      <c r="AK97" s="167">
        <v>0.004829305977890646</v>
      </c>
    </row>
    <row r="98" spans="1:37" ht="15">
      <c r="A98" s="160"/>
      <c r="B98" s="173"/>
      <c r="C98" s="174" t="s">
        <v>1092</v>
      </c>
      <c r="D98" s="166">
        <v>0</v>
      </c>
      <c r="E98" s="167">
        <v>0</v>
      </c>
      <c r="F98" s="166">
        <v>0</v>
      </c>
      <c r="G98" s="167">
        <v>0</v>
      </c>
      <c r="H98" s="166">
        <v>0</v>
      </c>
      <c r="I98" s="167">
        <v>0</v>
      </c>
      <c r="J98" s="166">
        <v>0</v>
      </c>
      <c r="K98" s="167">
        <v>0</v>
      </c>
      <c r="L98" s="166">
        <v>0</v>
      </c>
      <c r="M98" s="167">
        <v>0</v>
      </c>
      <c r="N98" s="166">
        <v>117722.55313834889</v>
      </c>
      <c r="O98" s="167">
        <v>0.019459751130299765</v>
      </c>
      <c r="P98" s="166">
        <v>15549.82888732</v>
      </c>
      <c r="Q98" s="171">
        <v>0.0006125926747164337</v>
      </c>
      <c r="R98" s="166">
        <v>0</v>
      </c>
      <c r="S98" s="167">
        <v>0</v>
      </c>
      <c r="T98" s="166">
        <v>0</v>
      </c>
      <c r="U98" s="167">
        <v>0</v>
      </c>
      <c r="V98" s="166">
        <v>0</v>
      </c>
      <c r="W98" s="167">
        <v>0</v>
      </c>
      <c r="X98" s="166">
        <v>0</v>
      </c>
      <c r="Y98" s="167">
        <v>0</v>
      </c>
      <c r="Z98" s="166">
        <v>0</v>
      </c>
      <c r="AA98" s="167">
        <v>0</v>
      </c>
      <c r="AB98" s="166">
        <v>0</v>
      </c>
      <c r="AC98" s="167">
        <v>0</v>
      </c>
      <c r="AD98" s="166">
        <v>107958.0149009111</v>
      </c>
      <c r="AE98" s="167">
        <v>0.02126063002933405</v>
      </c>
      <c r="AF98" s="166">
        <v>88998.20830063669</v>
      </c>
      <c r="AG98" s="167">
        <v>0.004337831605502788</v>
      </c>
      <c r="AH98" s="166">
        <v>0</v>
      </c>
      <c r="AI98" s="167">
        <v>0</v>
      </c>
      <c r="AJ98" s="168">
        <v>330228.60522721667</v>
      </c>
      <c r="AK98" s="167">
        <v>0.0032028164505001353</v>
      </c>
    </row>
    <row r="99" spans="1:37" ht="15">
      <c r="A99" s="160"/>
      <c r="B99" s="161"/>
      <c r="C99" s="165" t="s">
        <v>1109</v>
      </c>
      <c r="D99" s="166">
        <v>0</v>
      </c>
      <c r="E99" s="167">
        <v>0</v>
      </c>
      <c r="F99" s="166">
        <v>120580.6096232081</v>
      </c>
      <c r="G99" s="167">
        <v>0.14174622854281074</v>
      </c>
      <c r="H99" s="166">
        <v>100416.95222026389</v>
      </c>
      <c r="I99" s="167">
        <v>0.01358091153366159</v>
      </c>
      <c r="J99" s="166">
        <v>0</v>
      </c>
      <c r="K99" s="167">
        <v>0</v>
      </c>
      <c r="L99" s="166">
        <v>0</v>
      </c>
      <c r="M99" s="167">
        <v>0</v>
      </c>
      <c r="N99" s="166">
        <v>779335.4120051748</v>
      </c>
      <c r="O99" s="167">
        <v>0.12882555432541</v>
      </c>
      <c r="P99" s="168">
        <v>417292.22245843394</v>
      </c>
      <c r="Q99" s="171">
        <v>0.0164394194011118</v>
      </c>
      <c r="R99" s="168">
        <v>0</v>
      </c>
      <c r="S99" s="167">
        <v>0</v>
      </c>
      <c r="T99" s="166">
        <v>0</v>
      </c>
      <c r="U99" s="167">
        <v>0</v>
      </c>
      <c r="V99" s="166">
        <v>621493.6829462124</v>
      </c>
      <c r="W99" s="167">
        <v>0.1762123410380668</v>
      </c>
      <c r="X99" s="166">
        <v>726048.1366152335</v>
      </c>
      <c r="Y99" s="167">
        <v>0.04912994792574503</v>
      </c>
      <c r="Z99" s="166">
        <v>9785.3396988989</v>
      </c>
      <c r="AA99" s="167">
        <v>0.0024768068471254915</v>
      </c>
      <c r="AB99" s="166">
        <v>0</v>
      </c>
      <c r="AC99" s="167">
        <v>0</v>
      </c>
      <c r="AD99" s="166">
        <v>611384.8865428682</v>
      </c>
      <c r="AE99" s="167">
        <v>0.12040262031721181</v>
      </c>
      <c r="AF99" s="166">
        <v>569708.8003374083</v>
      </c>
      <c r="AG99" s="167">
        <v>0.027767984178834394</v>
      </c>
      <c r="AH99" s="166">
        <v>0</v>
      </c>
      <c r="AI99" s="167">
        <v>0</v>
      </c>
      <c r="AJ99" s="168">
        <v>3956046.042447702</v>
      </c>
      <c r="AK99" s="167">
        <v>0.03836884250220969</v>
      </c>
    </row>
    <row r="100" spans="1:37" ht="15">
      <c r="A100" s="160"/>
      <c r="B100" s="161"/>
      <c r="C100" s="165" t="s">
        <v>1110</v>
      </c>
      <c r="D100" s="166">
        <v>0</v>
      </c>
      <c r="E100" s="167">
        <v>0</v>
      </c>
      <c r="F100" s="166">
        <v>0</v>
      </c>
      <c r="G100" s="167">
        <v>0</v>
      </c>
      <c r="H100" s="166">
        <v>0</v>
      </c>
      <c r="I100" s="167">
        <v>0</v>
      </c>
      <c r="J100" s="166">
        <v>0</v>
      </c>
      <c r="K100" s="167">
        <v>0</v>
      </c>
      <c r="L100" s="166">
        <v>0</v>
      </c>
      <c r="M100" s="167">
        <v>0</v>
      </c>
      <c r="N100" s="166">
        <v>32518.898992123803</v>
      </c>
      <c r="O100" s="167">
        <v>0.005375432867773432</v>
      </c>
      <c r="P100" s="168">
        <v>0</v>
      </c>
      <c r="Q100" s="171">
        <v>0</v>
      </c>
      <c r="R100" s="168">
        <v>0</v>
      </c>
      <c r="S100" s="167">
        <v>0</v>
      </c>
      <c r="T100" s="166">
        <v>0</v>
      </c>
      <c r="U100" s="167">
        <v>0</v>
      </c>
      <c r="V100" s="166">
        <v>0</v>
      </c>
      <c r="W100" s="167">
        <v>0</v>
      </c>
      <c r="X100" s="166">
        <v>0</v>
      </c>
      <c r="Y100" s="167">
        <v>0</v>
      </c>
      <c r="Z100" s="166">
        <v>0</v>
      </c>
      <c r="AA100" s="167">
        <v>0</v>
      </c>
      <c r="AB100" s="166">
        <v>0</v>
      </c>
      <c r="AC100" s="167">
        <v>0</v>
      </c>
      <c r="AD100" s="166">
        <v>0</v>
      </c>
      <c r="AE100" s="167">
        <v>0</v>
      </c>
      <c r="AF100" s="166">
        <v>0</v>
      </c>
      <c r="AG100" s="167">
        <v>0</v>
      </c>
      <c r="AH100" s="166">
        <v>0</v>
      </c>
      <c r="AI100" s="167">
        <v>0</v>
      </c>
      <c r="AJ100" s="168">
        <v>32518.898992123803</v>
      </c>
      <c r="AK100" s="167">
        <v>0.00031539383019972984</v>
      </c>
    </row>
    <row r="101" spans="1:37" ht="15" customHeight="1">
      <c r="A101" s="160"/>
      <c r="B101" s="161"/>
      <c r="C101" s="165" t="s">
        <v>1111</v>
      </c>
      <c r="D101" s="166">
        <v>0</v>
      </c>
      <c r="E101" s="167">
        <v>0</v>
      </c>
      <c r="F101" s="166">
        <v>0</v>
      </c>
      <c r="G101" s="167">
        <v>0</v>
      </c>
      <c r="H101" s="166">
        <v>0</v>
      </c>
      <c r="I101" s="167">
        <v>0</v>
      </c>
      <c r="J101" s="166">
        <v>0</v>
      </c>
      <c r="K101" s="167">
        <v>0</v>
      </c>
      <c r="L101" s="166">
        <v>0</v>
      </c>
      <c r="M101" s="167">
        <v>0</v>
      </c>
      <c r="N101" s="166">
        <v>0</v>
      </c>
      <c r="O101" s="167">
        <v>0</v>
      </c>
      <c r="P101" s="166">
        <v>0</v>
      </c>
      <c r="Q101" s="171">
        <v>0</v>
      </c>
      <c r="R101" s="166">
        <v>0</v>
      </c>
      <c r="S101" s="167">
        <v>0</v>
      </c>
      <c r="T101" s="166">
        <v>0</v>
      </c>
      <c r="U101" s="167">
        <v>0</v>
      </c>
      <c r="V101" s="166">
        <v>0</v>
      </c>
      <c r="W101" s="167">
        <v>0</v>
      </c>
      <c r="X101" s="166">
        <v>0</v>
      </c>
      <c r="Y101" s="167">
        <v>0</v>
      </c>
      <c r="Z101" s="166">
        <v>0</v>
      </c>
      <c r="AA101" s="167">
        <v>0</v>
      </c>
      <c r="AB101" s="166">
        <v>0</v>
      </c>
      <c r="AC101" s="167">
        <v>0</v>
      </c>
      <c r="AD101" s="166">
        <v>0</v>
      </c>
      <c r="AE101" s="167">
        <v>0</v>
      </c>
      <c r="AF101" s="166">
        <v>0</v>
      </c>
      <c r="AG101" s="167">
        <v>0</v>
      </c>
      <c r="AH101" s="166">
        <v>0</v>
      </c>
      <c r="AI101" s="167">
        <v>0</v>
      </c>
      <c r="AJ101" s="168">
        <v>0</v>
      </c>
      <c r="AK101" s="167">
        <v>0</v>
      </c>
    </row>
    <row r="102" spans="1:37" ht="15">
      <c r="A102" s="160"/>
      <c r="B102" s="170" t="s">
        <v>1108</v>
      </c>
      <c r="C102" s="174"/>
      <c r="D102" s="162">
        <v>0</v>
      </c>
      <c r="E102" s="163">
        <v>0</v>
      </c>
      <c r="F102" s="162">
        <v>0</v>
      </c>
      <c r="G102" s="163">
        <v>0</v>
      </c>
      <c r="H102" s="162">
        <v>0</v>
      </c>
      <c r="I102" s="163">
        <v>0</v>
      </c>
      <c r="J102" s="162">
        <v>0</v>
      </c>
      <c r="K102" s="163">
        <v>0</v>
      </c>
      <c r="L102" s="162">
        <v>0</v>
      </c>
      <c r="M102" s="163">
        <v>0</v>
      </c>
      <c r="N102" s="162">
        <v>0</v>
      </c>
      <c r="O102" s="163">
        <v>0</v>
      </c>
      <c r="P102" s="164">
        <v>0</v>
      </c>
      <c r="Q102" s="172">
        <v>0</v>
      </c>
      <c r="R102" s="164">
        <v>0</v>
      </c>
      <c r="S102" s="163">
        <v>0</v>
      </c>
      <c r="T102" s="162">
        <v>0</v>
      </c>
      <c r="U102" s="163">
        <v>0</v>
      </c>
      <c r="V102" s="162">
        <v>0</v>
      </c>
      <c r="W102" s="163">
        <v>0</v>
      </c>
      <c r="X102" s="162">
        <v>0</v>
      </c>
      <c r="Y102" s="163">
        <v>0</v>
      </c>
      <c r="Z102" s="162">
        <v>0</v>
      </c>
      <c r="AA102" s="163">
        <v>0</v>
      </c>
      <c r="AB102" s="162">
        <v>0</v>
      </c>
      <c r="AC102" s="163">
        <v>0</v>
      </c>
      <c r="AD102" s="162">
        <v>0</v>
      </c>
      <c r="AE102" s="163">
        <v>0</v>
      </c>
      <c r="AF102" s="162">
        <v>0</v>
      </c>
      <c r="AG102" s="163">
        <v>0</v>
      </c>
      <c r="AH102" s="162">
        <v>0</v>
      </c>
      <c r="AI102" s="163">
        <v>0</v>
      </c>
      <c r="AJ102" s="164">
        <v>0</v>
      </c>
      <c r="AK102" s="163">
        <v>0</v>
      </c>
    </row>
    <row r="103" spans="1:37" ht="15">
      <c r="A103" s="160"/>
      <c r="B103" s="170"/>
      <c r="C103" s="174" t="s">
        <v>1086</v>
      </c>
      <c r="D103" s="166">
        <v>0</v>
      </c>
      <c r="E103" s="167">
        <v>0</v>
      </c>
      <c r="F103" s="166">
        <v>0</v>
      </c>
      <c r="G103" s="167">
        <v>0</v>
      </c>
      <c r="H103" s="166">
        <v>0</v>
      </c>
      <c r="I103" s="167">
        <v>0</v>
      </c>
      <c r="J103" s="166">
        <v>0</v>
      </c>
      <c r="K103" s="167">
        <v>0</v>
      </c>
      <c r="L103" s="166">
        <v>0</v>
      </c>
      <c r="M103" s="167">
        <v>0</v>
      </c>
      <c r="N103" s="166">
        <v>0</v>
      </c>
      <c r="O103" s="167">
        <v>0</v>
      </c>
      <c r="P103" s="168">
        <v>0</v>
      </c>
      <c r="Q103" s="171">
        <v>0</v>
      </c>
      <c r="R103" s="168">
        <v>0</v>
      </c>
      <c r="S103" s="167">
        <v>0</v>
      </c>
      <c r="T103" s="166">
        <v>0</v>
      </c>
      <c r="U103" s="167">
        <v>0</v>
      </c>
      <c r="V103" s="166">
        <v>0</v>
      </c>
      <c r="W103" s="167">
        <v>0</v>
      </c>
      <c r="X103" s="166">
        <v>0</v>
      </c>
      <c r="Y103" s="167">
        <v>0</v>
      </c>
      <c r="Z103" s="166">
        <v>0</v>
      </c>
      <c r="AA103" s="167">
        <v>0</v>
      </c>
      <c r="AB103" s="166">
        <v>0</v>
      </c>
      <c r="AC103" s="167">
        <v>0</v>
      </c>
      <c r="AD103" s="166">
        <v>0</v>
      </c>
      <c r="AE103" s="167">
        <v>0</v>
      </c>
      <c r="AF103" s="166">
        <v>0</v>
      </c>
      <c r="AG103" s="167">
        <v>0</v>
      </c>
      <c r="AH103" s="166">
        <v>0</v>
      </c>
      <c r="AI103" s="167">
        <v>0</v>
      </c>
      <c r="AJ103" s="168">
        <v>0</v>
      </c>
      <c r="AK103" s="167">
        <v>0</v>
      </c>
    </row>
    <row r="104" spans="1:37" ht="15">
      <c r="A104" s="160"/>
      <c r="B104" s="161"/>
      <c r="C104" s="165" t="s">
        <v>1087</v>
      </c>
      <c r="D104" s="166">
        <v>0</v>
      </c>
      <c r="E104" s="167">
        <v>0</v>
      </c>
      <c r="F104" s="166">
        <v>0</v>
      </c>
      <c r="G104" s="167">
        <v>0</v>
      </c>
      <c r="H104" s="166">
        <v>0</v>
      </c>
      <c r="I104" s="167">
        <v>0</v>
      </c>
      <c r="J104" s="166">
        <v>0</v>
      </c>
      <c r="K104" s="167">
        <v>0</v>
      </c>
      <c r="L104" s="166">
        <v>0</v>
      </c>
      <c r="M104" s="167">
        <v>0</v>
      </c>
      <c r="N104" s="166">
        <v>0</v>
      </c>
      <c r="O104" s="167">
        <v>0</v>
      </c>
      <c r="P104" s="168">
        <v>0</v>
      </c>
      <c r="Q104" s="171">
        <v>0</v>
      </c>
      <c r="R104" s="168">
        <v>0</v>
      </c>
      <c r="S104" s="167">
        <v>0</v>
      </c>
      <c r="T104" s="166">
        <v>0</v>
      </c>
      <c r="U104" s="167">
        <v>0</v>
      </c>
      <c r="V104" s="166">
        <v>0</v>
      </c>
      <c r="W104" s="167">
        <v>0</v>
      </c>
      <c r="X104" s="166">
        <v>0</v>
      </c>
      <c r="Y104" s="167">
        <v>0</v>
      </c>
      <c r="Z104" s="166">
        <v>0</v>
      </c>
      <c r="AA104" s="167">
        <v>0</v>
      </c>
      <c r="AB104" s="166">
        <v>0</v>
      </c>
      <c r="AC104" s="167">
        <v>0</v>
      </c>
      <c r="AD104" s="166">
        <v>0</v>
      </c>
      <c r="AE104" s="167">
        <v>0</v>
      </c>
      <c r="AF104" s="166">
        <v>0</v>
      </c>
      <c r="AG104" s="167">
        <v>0</v>
      </c>
      <c r="AH104" s="166">
        <v>0</v>
      </c>
      <c r="AI104" s="167">
        <v>0</v>
      </c>
      <c r="AJ104" s="168">
        <v>0</v>
      </c>
      <c r="AK104" s="167">
        <v>0</v>
      </c>
    </row>
    <row r="105" spans="1:37" ht="15">
      <c r="A105" s="160"/>
      <c r="B105" s="170" t="s">
        <v>1114</v>
      </c>
      <c r="C105" s="180"/>
      <c r="D105" s="162">
        <v>0</v>
      </c>
      <c r="E105" s="163">
        <v>0</v>
      </c>
      <c r="F105" s="162">
        <v>169992.9129046433</v>
      </c>
      <c r="G105" s="163">
        <v>0.1998319162470213</v>
      </c>
      <c r="H105" s="162">
        <v>3783548.6691035777</v>
      </c>
      <c r="I105" s="163">
        <v>0.5117068246175028</v>
      </c>
      <c r="J105" s="162">
        <v>1090532.8425664874</v>
      </c>
      <c r="K105" s="163">
        <v>0.44329052868149293</v>
      </c>
      <c r="L105" s="162">
        <v>0</v>
      </c>
      <c r="M105" s="163">
        <v>0</v>
      </c>
      <c r="N105" s="162">
        <v>950391.0073751501</v>
      </c>
      <c r="O105" s="163">
        <v>0.15710135387788024</v>
      </c>
      <c r="P105" s="164">
        <v>9631134.940514186</v>
      </c>
      <c r="Q105" s="172">
        <v>0.3794229992186969</v>
      </c>
      <c r="R105" s="164">
        <v>1807003.7786979459</v>
      </c>
      <c r="S105" s="163">
        <v>0.4198403794151374</v>
      </c>
      <c r="T105" s="162">
        <v>0</v>
      </c>
      <c r="U105" s="163">
        <v>0</v>
      </c>
      <c r="V105" s="162">
        <v>645367.26821856</v>
      </c>
      <c r="W105" s="163">
        <v>0.18298122777858797</v>
      </c>
      <c r="X105" s="162">
        <v>5760190.627235156</v>
      </c>
      <c r="Y105" s="163">
        <v>0.38977837871430476</v>
      </c>
      <c r="Z105" s="162">
        <v>1340796.692540294</v>
      </c>
      <c r="AA105" s="163">
        <v>0.33937446536073734</v>
      </c>
      <c r="AB105" s="162">
        <v>0</v>
      </c>
      <c r="AC105" s="163">
        <v>0</v>
      </c>
      <c r="AD105" s="162">
        <v>796644.142262277</v>
      </c>
      <c r="AE105" s="163">
        <v>0.15688651175385304</v>
      </c>
      <c r="AF105" s="162">
        <v>5941757.268703304</v>
      </c>
      <c r="AG105" s="163">
        <v>0.2896051837958487</v>
      </c>
      <c r="AH105" s="162">
        <v>1282486.513146308</v>
      </c>
      <c r="AI105" s="163">
        <v>0.33401749373444223</v>
      </c>
      <c r="AJ105" s="164">
        <v>33199846.66326789</v>
      </c>
      <c r="AK105" s="163">
        <v>0.32199819568638843</v>
      </c>
    </row>
    <row r="106" spans="1:37" ht="15">
      <c r="A106" s="161"/>
      <c r="B106" s="161"/>
      <c r="C106" s="161" t="s">
        <v>1129</v>
      </c>
      <c r="D106" s="166">
        <v>0</v>
      </c>
      <c r="E106" s="167">
        <v>0</v>
      </c>
      <c r="F106" s="166">
        <v>169992.9129046433</v>
      </c>
      <c r="G106" s="167">
        <v>0.1998319162470213</v>
      </c>
      <c r="H106" s="166">
        <v>3783548.6691035777</v>
      </c>
      <c r="I106" s="167">
        <v>0.5117068246175028</v>
      </c>
      <c r="J106" s="166">
        <v>1090532.8425664874</v>
      </c>
      <c r="K106" s="167">
        <v>0.44329052868149293</v>
      </c>
      <c r="L106" s="166">
        <v>0</v>
      </c>
      <c r="M106" s="167">
        <v>0</v>
      </c>
      <c r="N106" s="166">
        <v>950386.0596084709</v>
      </c>
      <c r="O106" s="167">
        <v>0.15710053600309193</v>
      </c>
      <c r="P106" s="168">
        <v>9629225.541461226</v>
      </c>
      <c r="Q106" s="171">
        <v>0.3793477775631127</v>
      </c>
      <c r="R106" s="168">
        <v>1806512.4966193014</v>
      </c>
      <c r="S106" s="167">
        <v>0.41972623463208303</v>
      </c>
      <c r="T106" s="166">
        <v>0</v>
      </c>
      <c r="U106" s="167">
        <v>0</v>
      </c>
      <c r="V106" s="166">
        <v>645367.26821856</v>
      </c>
      <c r="W106" s="167">
        <v>0.18298122777858797</v>
      </c>
      <c r="X106" s="166">
        <v>5760190.627235156</v>
      </c>
      <c r="Y106" s="167">
        <v>0.38977837871430476</v>
      </c>
      <c r="Z106" s="166">
        <v>1340796.692540294</v>
      </c>
      <c r="AA106" s="167">
        <v>0.33937446536073734</v>
      </c>
      <c r="AB106" s="166">
        <v>0</v>
      </c>
      <c r="AC106" s="167">
        <v>0</v>
      </c>
      <c r="AD106" s="166">
        <v>796644.142262277</v>
      </c>
      <c r="AE106" s="167">
        <v>0.15688651175385304</v>
      </c>
      <c r="AF106" s="166">
        <v>5938394.027744444</v>
      </c>
      <c r="AG106" s="167">
        <v>0.2894412572044393</v>
      </c>
      <c r="AH106" s="166">
        <v>1280244.3525070678</v>
      </c>
      <c r="AI106" s="167">
        <v>0.33343353369307566</v>
      </c>
      <c r="AJ106" s="168">
        <v>33191835.632771507</v>
      </c>
      <c r="AK106" s="167">
        <v>0.3219204984189406</v>
      </c>
    </row>
    <row r="107" spans="1:37" ht="15">
      <c r="A107" s="161"/>
      <c r="B107" s="161"/>
      <c r="C107" s="165" t="s">
        <v>1118</v>
      </c>
      <c r="D107" s="166">
        <v>0</v>
      </c>
      <c r="E107" s="167">
        <v>0</v>
      </c>
      <c r="F107" s="166">
        <v>0</v>
      </c>
      <c r="G107" s="167">
        <v>0</v>
      </c>
      <c r="H107" s="166">
        <v>0</v>
      </c>
      <c r="I107" s="167">
        <v>0</v>
      </c>
      <c r="J107" s="166">
        <v>0</v>
      </c>
      <c r="K107" s="167">
        <v>0</v>
      </c>
      <c r="L107" s="166">
        <v>0</v>
      </c>
      <c r="M107" s="167">
        <v>0</v>
      </c>
      <c r="N107" s="166">
        <v>4.9477666792</v>
      </c>
      <c r="O107" s="167">
        <v>8.178747883157924E-07</v>
      </c>
      <c r="P107" s="168">
        <v>1909.3990529608998</v>
      </c>
      <c r="Q107" s="171">
        <v>7.522165558414303E-05</v>
      </c>
      <c r="R107" s="168">
        <v>491.2820786445</v>
      </c>
      <c r="S107" s="167">
        <v>0.00011414478305440343</v>
      </c>
      <c r="T107" s="166">
        <v>0</v>
      </c>
      <c r="U107" s="167">
        <v>0</v>
      </c>
      <c r="V107" s="166">
        <v>0</v>
      </c>
      <c r="W107" s="167">
        <v>0</v>
      </c>
      <c r="X107" s="166">
        <v>0</v>
      </c>
      <c r="Y107" s="167">
        <v>0</v>
      </c>
      <c r="Z107" s="166">
        <v>0</v>
      </c>
      <c r="AA107" s="167">
        <v>0</v>
      </c>
      <c r="AB107" s="166">
        <v>0</v>
      </c>
      <c r="AC107" s="167">
        <v>0</v>
      </c>
      <c r="AD107" s="166">
        <v>0</v>
      </c>
      <c r="AE107" s="167">
        <v>0</v>
      </c>
      <c r="AF107" s="166">
        <v>3363.2409588601</v>
      </c>
      <c r="AG107" s="167">
        <v>0.0001639265914093742</v>
      </c>
      <c r="AH107" s="166">
        <v>2242.1606392401</v>
      </c>
      <c r="AI107" s="167">
        <v>0.0005839600413665754</v>
      </c>
      <c r="AJ107" s="168">
        <v>8011.0304963848</v>
      </c>
      <c r="AK107" s="167">
        <v>7.76972674478802E-05</v>
      </c>
    </row>
    <row r="108" spans="1:37" ht="15" customHeight="1">
      <c r="A108" s="161"/>
      <c r="B108" s="160" t="s">
        <v>1119</v>
      </c>
      <c r="C108" s="161"/>
      <c r="D108" s="162">
        <v>0</v>
      </c>
      <c r="E108" s="163">
        <v>0</v>
      </c>
      <c r="F108" s="162">
        <v>3678.702408264</v>
      </c>
      <c r="G108" s="163">
        <v>0.0043244282304774105</v>
      </c>
      <c r="H108" s="162">
        <v>1892.720689884</v>
      </c>
      <c r="I108" s="163">
        <v>0.00025598140233196957</v>
      </c>
      <c r="J108" s="162">
        <v>5439.355613613</v>
      </c>
      <c r="K108" s="163">
        <v>0.0022110428329426006</v>
      </c>
      <c r="L108" s="162">
        <v>0</v>
      </c>
      <c r="M108" s="163">
        <v>0</v>
      </c>
      <c r="N108" s="162">
        <v>49064.80239908929</v>
      </c>
      <c r="O108" s="163">
        <v>0.008110500651659617</v>
      </c>
      <c r="P108" s="164">
        <v>64436.15918304121</v>
      </c>
      <c r="Q108" s="172">
        <v>0.002538492184604114</v>
      </c>
      <c r="R108" s="164">
        <v>24222.3366884899</v>
      </c>
      <c r="S108" s="163">
        <v>0.0056278327392013236</v>
      </c>
      <c r="T108" s="162">
        <v>0</v>
      </c>
      <c r="U108" s="163">
        <v>0</v>
      </c>
      <c r="V108" s="162">
        <v>19816.6944496489</v>
      </c>
      <c r="W108" s="163">
        <v>0.005618634937776046</v>
      </c>
      <c r="X108" s="162">
        <v>168080.4326805468</v>
      </c>
      <c r="Y108" s="163">
        <v>0.01137360250441375</v>
      </c>
      <c r="Z108" s="162">
        <v>162541.2530270579</v>
      </c>
      <c r="AA108" s="163">
        <v>0.04114147294069667</v>
      </c>
      <c r="AB108" s="162">
        <v>0</v>
      </c>
      <c r="AC108" s="163">
        <v>0</v>
      </c>
      <c r="AD108" s="162">
        <v>17860.6144297435</v>
      </c>
      <c r="AE108" s="163">
        <v>0.00351736659696729</v>
      </c>
      <c r="AF108" s="162">
        <v>90277.14810813799</v>
      </c>
      <c r="AG108" s="163">
        <v>0.004400167978610145</v>
      </c>
      <c r="AH108" s="162">
        <v>218659.77374310122</v>
      </c>
      <c r="AI108" s="163">
        <v>0.05694889486754298</v>
      </c>
      <c r="AJ108" s="164">
        <v>825969.9934206177</v>
      </c>
      <c r="AK108" s="163">
        <v>0.008010905901767146</v>
      </c>
    </row>
    <row r="109" spans="1:37" ht="15" customHeight="1">
      <c r="A109" s="160" t="s">
        <v>64</v>
      </c>
      <c r="B109" s="160"/>
      <c r="C109" s="161"/>
      <c r="D109" s="162">
        <v>832.1332299999999</v>
      </c>
      <c r="E109" s="163">
        <v>0.005313158266288508</v>
      </c>
      <c r="F109" s="162">
        <v>-109217.28382214511</v>
      </c>
      <c r="G109" s="163">
        <v>-0.12838828831480015</v>
      </c>
      <c r="H109" s="162">
        <v>-436583.9897574369</v>
      </c>
      <c r="I109" s="163">
        <v>-0.0590458922603336</v>
      </c>
      <c r="J109" s="162">
        <v>-56980.038424364</v>
      </c>
      <c r="K109" s="163">
        <v>-0.02316180711988794</v>
      </c>
      <c r="L109" s="162">
        <v>-3645.3523700000005</v>
      </c>
      <c r="M109" s="163">
        <v>-0.0017103177572914301</v>
      </c>
      <c r="N109" s="162">
        <v>-144037.01712992752</v>
      </c>
      <c r="O109" s="163">
        <v>-0.023809579661469665</v>
      </c>
      <c r="P109" s="164">
        <v>131087.48122381174</v>
      </c>
      <c r="Q109" s="172">
        <v>0.005164251730783857</v>
      </c>
      <c r="R109" s="164">
        <v>23163.08361889611</v>
      </c>
      <c r="S109" s="163">
        <v>0.005381725223612534</v>
      </c>
      <c r="T109" s="162">
        <v>538.1653500000002</v>
      </c>
      <c r="U109" s="163">
        <v>0.00039442870643997666</v>
      </c>
      <c r="V109" s="162">
        <v>7575.509316813317</v>
      </c>
      <c r="W109" s="163">
        <v>0.0021478870468050926</v>
      </c>
      <c r="X109" s="162">
        <v>-538566.8514974448</v>
      </c>
      <c r="Y109" s="163">
        <v>-0.036443535950597954</v>
      </c>
      <c r="Z109" s="162">
        <v>-9614.240146712982</v>
      </c>
      <c r="AA109" s="163">
        <v>-0.002433499148523891</v>
      </c>
      <c r="AB109" s="162">
        <v>-1681.7092600000014</v>
      </c>
      <c r="AC109" s="163">
        <v>-0.0012727755942671213</v>
      </c>
      <c r="AD109" s="162">
        <v>-118843.75107452774</v>
      </c>
      <c r="AE109" s="163">
        <v>-0.023404404251161175</v>
      </c>
      <c r="AF109" s="162">
        <v>-3437366.376362144</v>
      </c>
      <c r="AG109" s="163">
        <v>-0.16753951334287287</v>
      </c>
      <c r="AH109" s="162">
        <v>1998.70249714471</v>
      </c>
      <c r="AI109" s="163">
        <v>0.0005205525297722069</v>
      </c>
      <c r="AJ109" s="162">
        <v>-4691341.534608037</v>
      </c>
      <c r="AK109" s="163">
        <v>-0.04550031585428144</v>
      </c>
    </row>
    <row r="110" spans="1:37" ht="15" customHeight="1" thickBot="1">
      <c r="A110" s="175" t="s">
        <v>2</v>
      </c>
      <c r="B110" s="176"/>
      <c r="C110" s="176"/>
      <c r="D110" s="177">
        <v>156617.4369921949</v>
      </c>
      <c r="E110" s="178">
        <v>1</v>
      </c>
      <c r="F110" s="177">
        <v>850679.4915308091</v>
      </c>
      <c r="G110" s="178">
        <v>1</v>
      </c>
      <c r="H110" s="177">
        <v>7393977.346172299</v>
      </c>
      <c r="I110" s="178">
        <v>1</v>
      </c>
      <c r="J110" s="177">
        <v>2460086.0429166583</v>
      </c>
      <c r="K110" s="178">
        <v>1</v>
      </c>
      <c r="L110" s="177">
        <v>2131388.9506550035</v>
      </c>
      <c r="M110" s="178">
        <v>1</v>
      </c>
      <c r="N110" s="177">
        <v>6049540.528555334</v>
      </c>
      <c r="O110" s="178">
        <v>1</v>
      </c>
      <c r="P110" s="177">
        <v>25383635.04675916</v>
      </c>
      <c r="Q110" s="178">
        <v>1</v>
      </c>
      <c r="R110" s="177">
        <v>4304025.689990109</v>
      </c>
      <c r="S110" s="178">
        <v>1</v>
      </c>
      <c r="T110" s="177">
        <v>1364417.2982675568</v>
      </c>
      <c r="U110" s="178">
        <v>1</v>
      </c>
      <c r="V110" s="177">
        <v>3526958.8911025953</v>
      </c>
      <c r="W110" s="178">
        <v>1</v>
      </c>
      <c r="X110" s="177">
        <v>14778117.36565612</v>
      </c>
      <c r="Y110" s="178">
        <v>1</v>
      </c>
      <c r="Z110" s="177">
        <v>3950788.3750626235</v>
      </c>
      <c r="AA110" s="178">
        <v>1</v>
      </c>
      <c r="AB110" s="177">
        <v>1321292.8245755285</v>
      </c>
      <c r="AC110" s="178">
        <v>1</v>
      </c>
      <c r="AD110" s="177">
        <v>5077837.051487071</v>
      </c>
      <c r="AE110" s="178">
        <v>1</v>
      </c>
      <c r="AF110" s="177">
        <v>20516750.39384594</v>
      </c>
      <c r="AG110" s="178">
        <v>1</v>
      </c>
      <c r="AH110" s="177">
        <v>3839578.8759673107</v>
      </c>
      <c r="AI110" s="178">
        <v>1</v>
      </c>
      <c r="AJ110" s="177">
        <v>103105691.6095363</v>
      </c>
      <c r="AK110" s="178">
        <v>1</v>
      </c>
    </row>
    <row r="111" spans="1:37" ht="15">
      <c r="A111" s="66" t="s">
        <v>1130</v>
      </c>
      <c r="B111" s="66"/>
      <c r="C111" s="66"/>
      <c r="D111" s="66"/>
      <c r="E111" s="66"/>
      <c r="F111" s="66"/>
      <c r="G111" s="66"/>
      <c r="H111" s="66"/>
      <c r="I111" s="66"/>
      <c r="J111" s="66"/>
      <c r="K111" s="66"/>
      <c r="L111" s="66"/>
      <c r="M111" s="66"/>
      <c r="N111" s="66"/>
      <c r="O111" s="66"/>
      <c r="P111" s="66"/>
      <c r="Q111" s="66"/>
      <c r="R111" s="66"/>
      <c r="S111" s="66"/>
      <c r="T111" s="48"/>
      <c r="U111" s="48"/>
      <c r="V111" s="48"/>
      <c r="W111" s="48"/>
      <c r="X111" s="48"/>
      <c r="Y111" s="48"/>
      <c r="Z111" s="48"/>
      <c r="AA111" s="48"/>
      <c r="AB111" s="48"/>
      <c r="AC111" s="48"/>
      <c r="AD111" s="48"/>
      <c r="AE111" s="48"/>
      <c r="AF111" s="48"/>
      <c r="AG111" s="48"/>
      <c r="AH111" s="48"/>
      <c r="AI111" s="48"/>
      <c r="AJ111" s="48"/>
      <c r="AK111" s="19"/>
    </row>
    <row r="112" spans="1:37" ht="15" customHeight="1">
      <c r="A112" s="66" t="s">
        <v>1552</v>
      </c>
      <c r="B112" s="66"/>
      <c r="C112" s="66"/>
      <c r="D112" s="66"/>
      <c r="E112" s="66"/>
      <c r="F112" s="66"/>
      <c r="G112" s="66"/>
      <c r="H112" s="66"/>
      <c r="I112" s="66"/>
      <c r="J112" s="66"/>
      <c r="K112" s="66"/>
      <c r="L112" s="66"/>
      <c r="M112" s="66"/>
      <c r="N112" s="66"/>
      <c r="O112" s="66"/>
      <c r="P112" s="66"/>
      <c r="Q112" s="66"/>
      <c r="R112" s="66"/>
      <c r="S112" s="66"/>
      <c r="T112" s="48"/>
      <c r="U112" s="48"/>
      <c r="V112" s="48"/>
      <c r="W112" s="48"/>
      <c r="X112" s="48"/>
      <c r="Y112" s="48"/>
      <c r="Z112" s="48"/>
      <c r="AA112" s="48"/>
      <c r="AB112" s="48"/>
      <c r="AC112" s="48"/>
      <c r="AD112" s="48"/>
      <c r="AE112" s="48"/>
      <c r="AF112" s="48"/>
      <c r="AG112" s="48"/>
      <c r="AH112" s="48"/>
      <c r="AI112" s="48"/>
      <c r="AJ112" s="48"/>
      <c r="AK112" s="49"/>
    </row>
    <row r="113" spans="1:37" ht="15" customHeight="1">
      <c r="A113" s="49" t="s">
        <v>1131</v>
      </c>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row>
    <row r="114" spans="1:37" ht="15" customHeight="1">
      <c r="A114" s="49" t="s">
        <v>1132</v>
      </c>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row>
    <row r="115" spans="1:37" ht="15" customHeight="1">
      <c r="A115" s="49" t="s">
        <v>1133</v>
      </c>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26"/>
    </row>
    <row r="116" spans="1:37" ht="15">
      <c r="A116" s="50" t="s">
        <v>1134</v>
      </c>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48"/>
    </row>
    <row r="117" spans="1:37" ht="15">
      <c r="A117" s="66" t="s">
        <v>1553</v>
      </c>
      <c r="B117" s="66"/>
      <c r="C117" s="66"/>
      <c r="D117" s="66"/>
      <c r="E117" s="66"/>
      <c r="F117" s="66"/>
      <c r="G117" s="66"/>
      <c r="H117" s="66"/>
      <c r="I117" s="66"/>
      <c r="J117" s="66"/>
      <c r="K117" s="66"/>
      <c r="L117" s="66"/>
      <c r="M117" s="66"/>
      <c r="N117" s="66"/>
      <c r="O117" s="66"/>
      <c r="P117" s="66"/>
      <c r="Q117" s="66"/>
      <c r="R117" s="66"/>
      <c r="S117" s="66"/>
      <c r="T117" s="48"/>
      <c r="U117" s="48"/>
      <c r="V117" s="48"/>
      <c r="W117" s="48"/>
      <c r="X117" s="48"/>
      <c r="Y117" s="48"/>
      <c r="Z117" s="48"/>
      <c r="AA117" s="48"/>
      <c r="AB117" s="48"/>
      <c r="AC117" s="48"/>
      <c r="AD117" s="48"/>
      <c r="AE117" s="48"/>
      <c r="AF117" s="48"/>
      <c r="AG117" s="48"/>
      <c r="AH117" s="48"/>
      <c r="AI117" s="48"/>
      <c r="AJ117" s="48"/>
      <c r="AK117" s="17"/>
    </row>
  </sheetData>
  <mergeCells count="23">
    <mergeCell ref="T7:U7"/>
    <mergeCell ref="A2:AK2"/>
    <mergeCell ref="A4:AK4"/>
    <mergeCell ref="A5:AK5"/>
    <mergeCell ref="AD7:AE7"/>
    <mergeCell ref="AF7:AG7"/>
    <mergeCell ref="AH7:AI7"/>
    <mergeCell ref="AJ7:AK7"/>
    <mergeCell ref="P7:Q7"/>
    <mergeCell ref="R7:S7"/>
    <mergeCell ref="V7:W7"/>
    <mergeCell ref="X7:Y7"/>
    <mergeCell ref="Z7:AA7"/>
    <mergeCell ref="F7:G7"/>
    <mergeCell ref="J7:K7"/>
    <mergeCell ref="AB7:AC7"/>
    <mergeCell ref="A111:S111"/>
    <mergeCell ref="A112:S112"/>
    <mergeCell ref="A117:S117"/>
    <mergeCell ref="D7:E7"/>
    <mergeCell ref="L7:M7"/>
    <mergeCell ref="H7:I7"/>
    <mergeCell ref="N7:O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35"/>
  <sheetViews>
    <sheetView zoomScale="80" zoomScaleNormal="80" workbookViewId="0" topLeftCell="A1"/>
  </sheetViews>
  <sheetFormatPr defaultColWidth="11.421875" defaultRowHeight="15"/>
  <cols>
    <col min="1" max="1" width="52.7109375" style="0" bestFit="1" customWidth="1"/>
    <col min="2" max="2" width="15.7109375" style="12" customWidth="1"/>
    <col min="3" max="3" width="10.8515625" style="0" customWidth="1"/>
    <col min="4" max="4" width="15.7109375" style="12" customWidth="1"/>
    <col min="5" max="5" width="10.8515625" style="0" customWidth="1"/>
    <col min="6" max="6" width="15.7109375" style="12" customWidth="1"/>
    <col min="7" max="7" width="10.8515625" style="0" customWidth="1"/>
    <col min="8" max="8" width="15.7109375" style="11" customWidth="1"/>
    <col min="9" max="9" width="10.8515625" style="0" customWidth="1"/>
    <col min="10" max="10" width="15.7109375" style="21" customWidth="1"/>
    <col min="11" max="11" width="10.8515625" style="0" customWidth="1"/>
    <col min="12" max="12" width="15.7109375" style="11" customWidth="1"/>
    <col min="13" max="13" width="10.8515625" style="0" customWidth="1"/>
    <col min="14" max="14" width="15.7109375" style="11" customWidth="1"/>
    <col min="15" max="15" width="10.8515625" style="0" customWidth="1"/>
    <col min="16" max="16" width="15.7109375" style="11" customWidth="1"/>
    <col min="17" max="17" width="10.8515625" style="0" customWidth="1"/>
    <col min="18" max="18" width="15.7109375" style="21" customWidth="1"/>
    <col min="19" max="19" width="10.8515625" style="0" customWidth="1"/>
    <col min="20" max="20" width="15.7109375" style="11" customWidth="1"/>
    <col min="21" max="21" width="10.8515625" style="0" customWidth="1"/>
    <col min="22" max="22" width="15.7109375" style="11" customWidth="1"/>
    <col min="23" max="23" width="10.8515625" style="0" customWidth="1"/>
    <col min="24" max="24" width="15.7109375" style="11" customWidth="1"/>
    <col min="25" max="25" width="10.8515625" style="0" customWidth="1"/>
    <col min="26" max="26" width="15.7109375" style="21" customWidth="1"/>
    <col min="27" max="27" width="10.8515625" style="0" customWidth="1"/>
    <col min="28" max="28" width="15.7109375" style="11" customWidth="1"/>
    <col min="29" max="29" width="10.8515625" style="0" customWidth="1"/>
    <col min="30" max="30" width="15.7109375" style="11" customWidth="1"/>
    <col min="31" max="31" width="10.8515625" style="0" customWidth="1"/>
    <col min="32" max="32" width="15.7109375" style="11" customWidth="1"/>
    <col min="33" max="33" width="10.8515625" style="0" customWidth="1"/>
    <col min="34" max="34" width="15.7109375" style="11" customWidth="1"/>
    <col min="35" max="35" width="10.8515625" style="0" customWidth="1"/>
  </cols>
  <sheetData>
    <row r="1" spans="2:6" ht="15">
      <c r="B1" s="21"/>
      <c r="D1" s="11"/>
      <c r="F1" s="11"/>
    </row>
    <row r="2" spans="1:35" ht="15">
      <c r="A2" s="65" t="s">
        <v>3</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row>
    <row r="3" spans="1:13" ht="15">
      <c r="A3" s="4"/>
      <c r="B3" s="9"/>
      <c r="C3" s="25"/>
      <c r="D3" s="9"/>
      <c r="E3" s="4"/>
      <c r="F3" s="9"/>
      <c r="G3" s="4"/>
      <c r="H3" s="9"/>
      <c r="I3" s="4"/>
      <c r="J3" s="9"/>
      <c r="K3" s="25"/>
      <c r="L3" s="9"/>
      <c r="M3" s="4"/>
    </row>
    <row r="4" spans="1:35" ht="15">
      <c r="A4" s="65" t="s">
        <v>1548</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row>
    <row r="5" spans="1:35" ht="15">
      <c r="A5" s="65" t="str">
        <f>1!A5:AA5</f>
        <v>Al 30-09-2022</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row>
    <row r="6" spans="1:13" ht="15">
      <c r="A6" s="4"/>
      <c r="B6" s="9"/>
      <c r="C6" s="25"/>
      <c r="D6" s="9"/>
      <c r="E6" s="4"/>
      <c r="F6" s="9"/>
      <c r="G6" s="4"/>
      <c r="H6" s="9"/>
      <c r="I6" s="4"/>
      <c r="J6" s="9"/>
      <c r="K6" s="25"/>
      <c r="L6" s="9"/>
      <c r="M6" s="4"/>
    </row>
    <row r="7" spans="1:35" ht="14.4" customHeight="1">
      <c r="A7" s="70"/>
      <c r="B7" s="67" t="s">
        <v>43</v>
      </c>
      <c r="C7" s="67"/>
      <c r="D7" s="67" t="s">
        <v>17</v>
      </c>
      <c r="E7" s="67"/>
      <c r="F7" s="67" t="s">
        <v>18</v>
      </c>
      <c r="G7" s="67"/>
      <c r="H7" s="67" t="s">
        <v>19</v>
      </c>
      <c r="I7" s="67"/>
      <c r="J7" s="67" t="s">
        <v>44</v>
      </c>
      <c r="K7" s="67"/>
      <c r="L7" s="67" t="s">
        <v>20</v>
      </c>
      <c r="M7" s="67"/>
      <c r="N7" s="67" t="s">
        <v>21</v>
      </c>
      <c r="O7" s="67"/>
      <c r="P7" s="67" t="s">
        <v>22</v>
      </c>
      <c r="Q7" s="67"/>
      <c r="R7" s="67" t="s">
        <v>45</v>
      </c>
      <c r="S7" s="67"/>
      <c r="T7" s="67" t="s">
        <v>23</v>
      </c>
      <c r="U7" s="67"/>
      <c r="V7" s="67" t="s">
        <v>24</v>
      </c>
      <c r="W7" s="67"/>
      <c r="X7" s="67" t="s">
        <v>25</v>
      </c>
      <c r="Y7" s="67"/>
      <c r="Z7" s="67" t="s">
        <v>46</v>
      </c>
      <c r="AA7" s="67"/>
      <c r="AB7" s="67" t="s">
        <v>26</v>
      </c>
      <c r="AC7" s="67"/>
      <c r="AD7" s="67" t="s">
        <v>27</v>
      </c>
      <c r="AE7" s="67"/>
      <c r="AF7" s="67" t="s">
        <v>28</v>
      </c>
      <c r="AG7" s="67"/>
      <c r="AH7" s="67" t="s">
        <v>2</v>
      </c>
      <c r="AI7" s="67"/>
    </row>
    <row r="8" spans="1:35" ht="14.4" customHeight="1">
      <c r="A8" s="67"/>
      <c r="B8" s="10" t="s">
        <v>9</v>
      </c>
      <c r="C8" s="24" t="s">
        <v>10</v>
      </c>
      <c r="D8" s="10" t="s">
        <v>9</v>
      </c>
      <c r="E8" s="6" t="s">
        <v>10</v>
      </c>
      <c r="F8" s="10" t="s">
        <v>9</v>
      </c>
      <c r="G8" s="6" t="s">
        <v>10</v>
      </c>
      <c r="H8" s="10" t="s">
        <v>9</v>
      </c>
      <c r="I8" s="6" t="s">
        <v>10</v>
      </c>
      <c r="J8" s="10" t="s">
        <v>9</v>
      </c>
      <c r="K8" s="24" t="s">
        <v>10</v>
      </c>
      <c r="L8" s="10" t="s">
        <v>9</v>
      </c>
      <c r="M8" s="6" t="s">
        <v>10</v>
      </c>
      <c r="N8" s="10" t="s">
        <v>9</v>
      </c>
      <c r="O8" s="6" t="s">
        <v>10</v>
      </c>
      <c r="P8" s="10" t="s">
        <v>9</v>
      </c>
      <c r="Q8" s="6" t="s">
        <v>10</v>
      </c>
      <c r="R8" s="10" t="s">
        <v>9</v>
      </c>
      <c r="S8" s="24" t="s">
        <v>10</v>
      </c>
      <c r="T8" s="10" t="s">
        <v>9</v>
      </c>
      <c r="U8" s="6" t="s">
        <v>10</v>
      </c>
      <c r="V8" s="10" t="s">
        <v>9</v>
      </c>
      <c r="W8" s="6" t="s">
        <v>10</v>
      </c>
      <c r="X8" s="10" t="s">
        <v>9</v>
      </c>
      <c r="Y8" s="6" t="s">
        <v>10</v>
      </c>
      <c r="Z8" s="10" t="s">
        <v>9</v>
      </c>
      <c r="AA8" s="24" t="s">
        <v>10</v>
      </c>
      <c r="AB8" s="10" t="s">
        <v>9</v>
      </c>
      <c r="AC8" s="6" t="s">
        <v>10</v>
      </c>
      <c r="AD8" s="10" t="s">
        <v>9</v>
      </c>
      <c r="AE8" s="6" t="s">
        <v>10</v>
      </c>
      <c r="AF8" s="10" t="s">
        <v>9</v>
      </c>
      <c r="AG8" s="6" t="s">
        <v>10</v>
      </c>
      <c r="AH8" s="10" t="s">
        <v>9</v>
      </c>
      <c r="AI8" s="14" t="s">
        <v>10</v>
      </c>
    </row>
    <row r="9" spans="1:35" ht="16.5" customHeight="1">
      <c r="A9" s="75" t="s">
        <v>1135</v>
      </c>
      <c r="B9" s="95">
        <v>155785.3037621949</v>
      </c>
      <c r="C9" s="134">
        <v>0.9946868417337109</v>
      </c>
      <c r="D9" s="95">
        <v>662470.6368072825</v>
      </c>
      <c r="E9" s="134">
        <v>0.7787546818780793</v>
      </c>
      <c r="F9" s="95">
        <v>3868823.7384823146</v>
      </c>
      <c r="G9" s="134">
        <v>0.5232398690652089</v>
      </c>
      <c r="H9" s="95">
        <v>1421093.8831609222</v>
      </c>
      <c r="I9" s="134">
        <v>0.5776602356054524</v>
      </c>
      <c r="J9" s="95">
        <v>2135034.303025004</v>
      </c>
      <c r="K9" s="134">
        <v>1.0017103177572917</v>
      </c>
      <c r="L9" s="95">
        <v>4080359.5311429226</v>
      </c>
      <c r="M9" s="134">
        <v>0.674490816597164</v>
      </c>
      <c r="N9" s="95">
        <v>15090349.495567523</v>
      </c>
      <c r="O9" s="134">
        <v>0.5944912723402139</v>
      </c>
      <c r="P9" s="95">
        <v>2414112.110438126</v>
      </c>
      <c r="Q9" s="134">
        <v>0.5608963059985073</v>
      </c>
      <c r="R9" s="95">
        <v>1363879.1329175562</v>
      </c>
      <c r="S9" s="134">
        <v>0.9996055712935609</v>
      </c>
      <c r="T9" s="95">
        <v>1968508.592304407</v>
      </c>
      <c r="U9" s="134">
        <v>0.5581319922016482</v>
      </c>
      <c r="V9" s="95">
        <v>8437378.536575446</v>
      </c>
      <c r="W9" s="134">
        <v>0.5709373073584907</v>
      </c>
      <c r="X9" s="95">
        <v>2446540.801672786</v>
      </c>
      <c r="Y9" s="134">
        <v>0.6192538221270854</v>
      </c>
      <c r="Z9" s="95">
        <v>1322974.5338355284</v>
      </c>
      <c r="AA9" s="134">
        <v>1.0012727755942672</v>
      </c>
      <c r="AB9" s="95">
        <v>3655753.224434622</v>
      </c>
      <c r="AC9" s="134">
        <v>0.7199429968639931</v>
      </c>
      <c r="AD9" s="95">
        <v>17240237.07694387</v>
      </c>
      <c r="AE9" s="134">
        <v>0.8403005712890658</v>
      </c>
      <c r="AF9" s="95">
        <v>2328743.415920602</v>
      </c>
      <c r="AG9" s="134">
        <v>0.6065101124752692</v>
      </c>
      <c r="AH9" s="95">
        <v>68592044.31699109</v>
      </c>
      <c r="AI9" s="134">
        <v>0.6652595336516515</v>
      </c>
    </row>
    <row r="10" spans="1:35" ht="16.5" customHeight="1">
      <c r="A10" s="97" t="s">
        <v>49</v>
      </c>
      <c r="B10" s="98">
        <v>0</v>
      </c>
      <c r="C10" s="142"/>
      <c r="D10" s="98">
        <v>236690.02608190078</v>
      </c>
      <c r="E10" s="142">
        <v>0.27823643150956145</v>
      </c>
      <c r="F10" s="98">
        <v>1160311.7613752552</v>
      </c>
      <c r="G10" s="142">
        <v>0.15692660486387933</v>
      </c>
      <c r="H10" s="98">
        <v>64352.144294139995</v>
      </c>
      <c r="I10" s="142">
        <v>0.026158493309382223</v>
      </c>
      <c r="J10" s="98">
        <v>0</v>
      </c>
      <c r="K10" s="142"/>
      <c r="L10" s="98">
        <v>1569408.3409349401</v>
      </c>
      <c r="M10" s="142">
        <v>0.259426039635067</v>
      </c>
      <c r="N10" s="98">
        <v>5673462.183329413</v>
      </c>
      <c r="O10" s="142">
        <v>0.2235086571674359</v>
      </c>
      <c r="P10" s="98">
        <v>0</v>
      </c>
      <c r="Q10" s="142"/>
      <c r="R10" s="98">
        <v>0</v>
      </c>
      <c r="S10" s="142"/>
      <c r="T10" s="98">
        <v>593133.9965088934</v>
      </c>
      <c r="U10" s="142">
        <v>0.16817150832270364</v>
      </c>
      <c r="V10" s="98">
        <v>2385890.3665191135</v>
      </c>
      <c r="W10" s="142">
        <v>0.161447517805201</v>
      </c>
      <c r="X10" s="98">
        <v>10209.6698922567</v>
      </c>
      <c r="Y10" s="142">
        <v>0.0025842107759302263</v>
      </c>
      <c r="Z10" s="98">
        <v>0</v>
      </c>
      <c r="AA10" s="142"/>
      <c r="AB10" s="98">
        <v>1725068.0949163516</v>
      </c>
      <c r="AC10" s="142">
        <v>0.3397249808185862</v>
      </c>
      <c r="AD10" s="98">
        <v>6518177.168999617</v>
      </c>
      <c r="AE10" s="142">
        <v>0.317700271430644</v>
      </c>
      <c r="AF10" s="98">
        <v>0</v>
      </c>
      <c r="AG10" s="142"/>
      <c r="AH10" s="98">
        <v>19936703.75285189</v>
      </c>
      <c r="AI10" s="142">
        <v>0.19336181583799122</v>
      </c>
    </row>
    <row r="11" spans="1:35" ht="16.5" customHeight="1">
      <c r="A11" s="90" t="s">
        <v>1136</v>
      </c>
      <c r="B11" s="100">
        <v>0</v>
      </c>
      <c r="C11" s="136"/>
      <c r="D11" s="100">
        <v>236690.02608190078</v>
      </c>
      <c r="E11" s="136">
        <v>0.27823643150956145</v>
      </c>
      <c r="F11" s="100">
        <v>1160311.7613752552</v>
      </c>
      <c r="G11" s="136">
        <v>0.15692660486387933</v>
      </c>
      <c r="H11" s="100">
        <v>64352.144294139995</v>
      </c>
      <c r="I11" s="136">
        <v>0.026158493309382223</v>
      </c>
      <c r="J11" s="100">
        <v>0</v>
      </c>
      <c r="K11" s="136"/>
      <c r="L11" s="100">
        <v>1569408.3409349401</v>
      </c>
      <c r="M11" s="136">
        <v>0.259426039635067</v>
      </c>
      <c r="N11" s="100">
        <v>5673462.183329413</v>
      </c>
      <c r="O11" s="136">
        <v>0.2235086571674359</v>
      </c>
      <c r="P11" s="100">
        <v>0</v>
      </c>
      <c r="Q11" s="136"/>
      <c r="R11" s="100">
        <v>0</v>
      </c>
      <c r="S11" s="136"/>
      <c r="T11" s="100">
        <v>593133.9965088934</v>
      </c>
      <c r="U11" s="136">
        <v>0.16817150832270364</v>
      </c>
      <c r="V11" s="100">
        <v>2385890.3665191135</v>
      </c>
      <c r="W11" s="136">
        <v>0.161447517805201</v>
      </c>
      <c r="X11" s="100">
        <v>10209.6698922567</v>
      </c>
      <c r="Y11" s="136">
        <v>0.0025842107759302263</v>
      </c>
      <c r="Z11" s="100">
        <v>0</v>
      </c>
      <c r="AA11" s="136"/>
      <c r="AB11" s="100">
        <v>1725068.0949163516</v>
      </c>
      <c r="AC11" s="136">
        <v>0.3397249808185862</v>
      </c>
      <c r="AD11" s="100">
        <v>6518177.168999617</v>
      </c>
      <c r="AE11" s="136">
        <v>0.317700271430644</v>
      </c>
      <c r="AF11" s="100">
        <v>0</v>
      </c>
      <c r="AG11" s="136"/>
      <c r="AH11" s="100">
        <v>19936703.75285189</v>
      </c>
      <c r="AI11" s="136">
        <v>0.19336181583799122</v>
      </c>
    </row>
    <row r="12" spans="1:35" ht="16.5" customHeight="1">
      <c r="A12" s="102" t="s">
        <v>526</v>
      </c>
      <c r="B12" s="100">
        <v>0</v>
      </c>
      <c r="C12" s="136"/>
      <c r="D12" s="100">
        <v>236541.17744605077</v>
      </c>
      <c r="E12" s="136">
        <v>0.2780614553436471</v>
      </c>
      <c r="F12" s="100">
        <v>1159468.2857721052</v>
      </c>
      <c r="G12" s="136">
        <v>0.15681252883095956</v>
      </c>
      <c r="H12" s="100">
        <v>64352.144294139995</v>
      </c>
      <c r="I12" s="136">
        <v>0.026158493309382223</v>
      </c>
      <c r="J12" s="100">
        <v>0</v>
      </c>
      <c r="K12" s="136"/>
      <c r="L12" s="100">
        <v>1546683.363878081</v>
      </c>
      <c r="M12" s="136">
        <v>0.2556695597917481</v>
      </c>
      <c r="N12" s="100">
        <v>5503805.040184526</v>
      </c>
      <c r="O12" s="136">
        <v>0.21682493583152945</v>
      </c>
      <c r="P12" s="100">
        <v>0</v>
      </c>
      <c r="Q12" s="136"/>
      <c r="R12" s="100">
        <v>0</v>
      </c>
      <c r="S12" s="136"/>
      <c r="T12" s="100">
        <v>593133.9965088934</v>
      </c>
      <c r="U12" s="136">
        <v>0.16817150832270364</v>
      </c>
      <c r="V12" s="100">
        <v>2385890.3665191135</v>
      </c>
      <c r="W12" s="136">
        <v>0.161447517805201</v>
      </c>
      <c r="X12" s="100">
        <v>10209.6698922567</v>
      </c>
      <c r="Y12" s="136">
        <v>0.0025842107759302263</v>
      </c>
      <c r="Z12" s="100">
        <v>0</v>
      </c>
      <c r="AA12" s="136"/>
      <c r="AB12" s="100">
        <v>1725068.0949163516</v>
      </c>
      <c r="AC12" s="136">
        <v>0.3397249808185862</v>
      </c>
      <c r="AD12" s="100">
        <v>6513661.223543377</v>
      </c>
      <c r="AE12" s="136">
        <v>0.31748016125873324</v>
      </c>
      <c r="AF12" s="100">
        <v>0</v>
      </c>
      <c r="AG12" s="136"/>
      <c r="AH12" s="100">
        <v>19738813.362954896</v>
      </c>
      <c r="AI12" s="136">
        <v>0.1914425193684384</v>
      </c>
    </row>
    <row r="13" spans="1:35" ht="16.5" customHeight="1">
      <c r="A13" s="102" t="s">
        <v>527</v>
      </c>
      <c r="B13" s="100">
        <v>0</v>
      </c>
      <c r="C13" s="136"/>
      <c r="D13" s="100">
        <v>148.84863585</v>
      </c>
      <c r="E13" s="136">
        <v>0.00017497616591431484</v>
      </c>
      <c r="F13" s="100">
        <v>843.47560315</v>
      </c>
      <c r="G13" s="136">
        <v>0.00011407603291977205</v>
      </c>
      <c r="H13" s="100">
        <v>0</v>
      </c>
      <c r="I13" s="136"/>
      <c r="J13" s="100">
        <v>0</v>
      </c>
      <c r="K13" s="136"/>
      <c r="L13" s="100">
        <v>22724.977056859003</v>
      </c>
      <c r="M13" s="136">
        <v>0.0037564798433189204</v>
      </c>
      <c r="N13" s="100">
        <v>169657.143144887</v>
      </c>
      <c r="O13" s="136">
        <v>0.006683721335906442</v>
      </c>
      <c r="P13" s="100">
        <v>0</v>
      </c>
      <c r="Q13" s="136"/>
      <c r="R13" s="100">
        <v>0</v>
      </c>
      <c r="S13" s="136"/>
      <c r="T13" s="100">
        <v>0</v>
      </c>
      <c r="U13" s="136"/>
      <c r="V13" s="100">
        <v>0</v>
      </c>
      <c r="W13" s="136"/>
      <c r="X13" s="100">
        <v>0</v>
      </c>
      <c r="Y13" s="136"/>
      <c r="Z13" s="100">
        <v>0</v>
      </c>
      <c r="AA13" s="136"/>
      <c r="AB13" s="100">
        <v>0</v>
      </c>
      <c r="AC13" s="136"/>
      <c r="AD13" s="100">
        <v>4515.945456240001</v>
      </c>
      <c r="AE13" s="136">
        <v>0.00022011017191078075</v>
      </c>
      <c r="AF13" s="100">
        <v>0</v>
      </c>
      <c r="AG13" s="136"/>
      <c r="AH13" s="100">
        <v>197890.38989698602</v>
      </c>
      <c r="AI13" s="136">
        <v>0.001919296469552831</v>
      </c>
    </row>
    <row r="14" spans="1:35" ht="16.5" customHeight="1">
      <c r="A14" s="97" t="s">
        <v>50</v>
      </c>
      <c r="B14" s="98">
        <v>145092.1699893949</v>
      </c>
      <c r="C14" s="142">
        <v>0.9264113420309997</v>
      </c>
      <c r="D14" s="98">
        <v>105910.5578226868</v>
      </c>
      <c r="E14" s="142">
        <v>0.12450112983457404</v>
      </c>
      <c r="F14" s="98">
        <v>757011.0047973326</v>
      </c>
      <c r="G14" s="142">
        <v>0.10238211037922923</v>
      </c>
      <c r="H14" s="98">
        <v>421101.111264972</v>
      </c>
      <c r="I14" s="142">
        <v>0.17117332642793165</v>
      </c>
      <c r="J14" s="98">
        <v>2033934.7996101887</v>
      </c>
      <c r="K14" s="142">
        <v>0.9542766931324921</v>
      </c>
      <c r="L14" s="98">
        <v>652838.8116470294</v>
      </c>
      <c r="M14" s="142">
        <v>0.10791543730725797</v>
      </c>
      <c r="N14" s="98">
        <v>2424456.030693609</v>
      </c>
      <c r="O14" s="142">
        <v>0.09551256257141726</v>
      </c>
      <c r="P14" s="98">
        <v>251156.83932990418</v>
      </c>
      <c r="Q14" s="142">
        <v>0.05835393592422576</v>
      </c>
      <c r="R14" s="98">
        <v>1291136.6452709644</v>
      </c>
      <c r="S14" s="142">
        <v>0.9462916124783541</v>
      </c>
      <c r="T14" s="98">
        <v>264942.2511547001</v>
      </c>
      <c r="U14" s="142">
        <v>0.07511917755068424</v>
      </c>
      <c r="V14" s="98">
        <v>1806540.96983637</v>
      </c>
      <c r="W14" s="142">
        <v>0.12224432416775345</v>
      </c>
      <c r="X14" s="98">
        <v>561140.2244044682</v>
      </c>
      <c r="Y14" s="142">
        <v>0.1420324682401076</v>
      </c>
      <c r="Z14" s="98">
        <v>1198033.870579086</v>
      </c>
      <c r="AA14" s="142">
        <v>0.9067133706443614</v>
      </c>
      <c r="AB14" s="98">
        <v>637571.6937540355</v>
      </c>
      <c r="AC14" s="142">
        <v>0.1255596993935281</v>
      </c>
      <c r="AD14" s="98">
        <v>4287870.848032891</v>
      </c>
      <c r="AE14" s="142">
        <v>0.20899366448007575</v>
      </c>
      <c r="AF14" s="98">
        <v>303240.3420385946</v>
      </c>
      <c r="AG14" s="142">
        <v>0.0789775003546968</v>
      </c>
      <c r="AH14" s="98">
        <v>17141978.17022622</v>
      </c>
      <c r="AI14" s="142">
        <v>0.1662563715215965</v>
      </c>
    </row>
    <row r="15" spans="1:35" ht="16.5" customHeight="1">
      <c r="A15" s="90" t="s">
        <v>1137</v>
      </c>
      <c r="B15" s="100">
        <v>0</v>
      </c>
      <c r="C15" s="136"/>
      <c r="D15" s="100">
        <v>0</v>
      </c>
      <c r="E15" s="136"/>
      <c r="F15" s="100">
        <v>86.11415000000001</v>
      </c>
      <c r="G15" s="136">
        <v>1.1646526080388848E-05</v>
      </c>
      <c r="H15" s="100">
        <v>0</v>
      </c>
      <c r="I15" s="136"/>
      <c r="J15" s="100">
        <v>0</v>
      </c>
      <c r="K15" s="136"/>
      <c r="L15" s="100">
        <v>93.285123666</v>
      </c>
      <c r="M15" s="136">
        <v>1.5420199802889333E-05</v>
      </c>
      <c r="N15" s="100">
        <v>205.942603722</v>
      </c>
      <c r="O15" s="136">
        <v>8.113203776473822E-06</v>
      </c>
      <c r="P15" s="100">
        <v>111.672558651</v>
      </c>
      <c r="Q15" s="136">
        <v>2.594607158380059E-05</v>
      </c>
      <c r="R15" s="100">
        <v>20.55611</v>
      </c>
      <c r="S15" s="136">
        <v>1.5065852672859503E-05</v>
      </c>
      <c r="T15" s="100">
        <v>133.574210027</v>
      </c>
      <c r="U15" s="136">
        <v>3.787234673020025E-05</v>
      </c>
      <c r="V15" s="100">
        <v>168.774807138</v>
      </c>
      <c r="W15" s="136">
        <v>1.1420589169918733E-05</v>
      </c>
      <c r="X15" s="100">
        <v>131506.626853702</v>
      </c>
      <c r="Y15" s="136">
        <v>0.03328617338346236</v>
      </c>
      <c r="Z15" s="100">
        <v>608.11072</v>
      </c>
      <c r="AA15" s="136">
        <v>0.00046023917536626197</v>
      </c>
      <c r="AB15" s="100">
        <v>15.227229999999999</v>
      </c>
      <c r="AC15" s="136">
        <v>2.9987630255958343E-06</v>
      </c>
      <c r="AD15" s="100">
        <v>13612.85757</v>
      </c>
      <c r="AE15" s="136">
        <v>0.0006634996921385388</v>
      </c>
      <c r="AF15" s="100">
        <v>3.63647</v>
      </c>
      <c r="AG15" s="136">
        <v>9.471012622663885E-07</v>
      </c>
      <c r="AH15" s="100">
        <v>146566.378406906</v>
      </c>
      <c r="AI15" s="136">
        <v>0.001421515884515438</v>
      </c>
    </row>
    <row r="16" spans="1:35" ht="16.5" customHeight="1">
      <c r="A16" s="102" t="s">
        <v>481</v>
      </c>
      <c r="B16" s="100">
        <v>0</v>
      </c>
      <c r="C16" s="136"/>
      <c r="D16" s="100">
        <v>0</v>
      </c>
      <c r="E16" s="136"/>
      <c r="F16" s="100">
        <v>86.11415000000001</v>
      </c>
      <c r="G16" s="136">
        <v>1.1646526080388848E-05</v>
      </c>
      <c r="H16" s="100">
        <v>0</v>
      </c>
      <c r="I16" s="136"/>
      <c r="J16" s="100">
        <v>0</v>
      </c>
      <c r="K16" s="136"/>
      <c r="L16" s="100">
        <v>93.285123666</v>
      </c>
      <c r="M16" s="136">
        <v>1.5420199802889333E-05</v>
      </c>
      <c r="N16" s="100">
        <v>205.942603722</v>
      </c>
      <c r="O16" s="136">
        <v>8.113203776473822E-06</v>
      </c>
      <c r="P16" s="100">
        <v>111.672558651</v>
      </c>
      <c r="Q16" s="136">
        <v>2.594607158380059E-05</v>
      </c>
      <c r="R16" s="100">
        <v>20.55611</v>
      </c>
      <c r="S16" s="136">
        <v>1.5065852672859503E-05</v>
      </c>
      <c r="T16" s="100">
        <v>133.574210027</v>
      </c>
      <c r="U16" s="136">
        <v>3.787234673020025E-05</v>
      </c>
      <c r="V16" s="100">
        <v>168.774807138</v>
      </c>
      <c r="W16" s="136">
        <v>1.1420589169918733E-05</v>
      </c>
      <c r="X16" s="100">
        <v>131506.626853702</v>
      </c>
      <c r="Y16" s="136">
        <v>0.03328617338346236</v>
      </c>
      <c r="Z16" s="100">
        <v>608.11072</v>
      </c>
      <c r="AA16" s="136">
        <v>0.00046023917536626197</v>
      </c>
      <c r="AB16" s="100">
        <v>15.227229999999999</v>
      </c>
      <c r="AC16" s="136">
        <v>2.9987630255958343E-06</v>
      </c>
      <c r="AD16" s="100">
        <v>13612.85757</v>
      </c>
      <c r="AE16" s="136">
        <v>0.0006634996921385388</v>
      </c>
      <c r="AF16" s="100">
        <v>3.63647</v>
      </c>
      <c r="AG16" s="136">
        <v>9.471012622663885E-07</v>
      </c>
      <c r="AH16" s="100">
        <v>146566.378406906</v>
      </c>
      <c r="AI16" s="136">
        <v>0.001421515884515438</v>
      </c>
    </row>
    <row r="17" spans="1:35" ht="16.5" customHeight="1">
      <c r="A17" s="90" t="s">
        <v>1138</v>
      </c>
      <c r="B17" s="100">
        <v>292.06877999999995</v>
      </c>
      <c r="C17" s="136">
        <v>0.0018648548055000746</v>
      </c>
      <c r="D17" s="100">
        <v>813.7497111228</v>
      </c>
      <c r="E17" s="136">
        <v>0.0009565879032283307</v>
      </c>
      <c r="F17" s="100">
        <v>31051.8846749018</v>
      </c>
      <c r="G17" s="136">
        <v>0.004199618584303167</v>
      </c>
      <c r="H17" s="100">
        <v>23173.503968828398</v>
      </c>
      <c r="I17" s="136">
        <v>0.009419794090353878</v>
      </c>
      <c r="J17" s="100">
        <v>458536.75349000003</v>
      </c>
      <c r="K17" s="136">
        <v>0.2151351837256573</v>
      </c>
      <c r="L17" s="100">
        <v>5069.4890014584</v>
      </c>
      <c r="M17" s="136">
        <v>0.0008379957085218542</v>
      </c>
      <c r="N17" s="100">
        <v>96541.89124311559</v>
      </c>
      <c r="O17" s="136">
        <v>0.003803312294132647</v>
      </c>
      <c r="P17" s="100">
        <v>38660.054353307205</v>
      </c>
      <c r="Q17" s="136">
        <v>0.008982301021859393</v>
      </c>
      <c r="R17" s="100">
        <v>196431.23218000002</v>
      </c>
      <c r="S17" s="136">
        <v>0.14396712239680265</v>
      </c>
      <c r="T17" s="100">
        <v>5684.386644935001</v>
      </c>
      <c r="U17" s="136">
        <v>0.0016116963141461378</v>
      </c>
      <c r="V17" s="100">
        <v>86595.43681879081</v>
      </c>
      <c r="W17" s="136">
        <v>0.005859706935339138</v>
      </c>
      <c r="X17" s="100">
        <v>58179.5367615836</v>
      </c>
      <c r="Y17" s="136">
        <v>0.01472605749495793</v>
      </c>
      <c r="Z17" s="100">
        <v>107346.03420000001</v>
      </c>
      <c r="AA17" s="136">
        <v>0.08124318258860254</v>
      </c>
      <c r="AB17" s="100">
        <v>123603.06640538</v>
      </c>
      <c r="AC17" s="136">
        <v>0.024341676416966194</v>
      </c>
      <c r="AD17" s="100">
        <v>2218908.9920536983</v>
      </c>
      <c r="AE17" s="136">
        <v>0.10815109359225185</v>
      </c>
      <c r="AF17" s="100">
        <v>50429.614693236595</v>
      </c>
      <c r="AG17" s="136">
        <v>0.013134152552220146</v>
      </c>
      <c r="AH17" s="100">
        <v>3501317.6949803587</v>
      </c>
      <c r="AI17" s="136">
        <v>0.033958529740917995</v>
      </c>
    </row>
    <row r="18" spans="1:35" ht="16.5" customHeight="1">
      <c r="A18" s="102" t="s">
        <v>482</v>
      </c>
      <c r="B18" s="100">
        <v>0</v>
      </c>
      <c r="C18" s="136"/>
      <c r="D18" s="100">
        <v>368.9304943518</v>
      </c>
      <c r="E18" s="136">
        <v>0.00043368918379342174</v>
      </c>
      <c r="F18" s="100">
        <v>28573.490542939802</v>
      </c>
      <c r="G18" s="136">
        <v>0.0038644276558044465</v>
      </c>
      <c r="H18" s="100">
        <v>21717.3694297404</v>
      </c>
      <c r="I18" s="136">
        <v>0.008827890183870339</v>
      </c>
      <c r="J18" s="100">
        <v>0</v>
      </c>
      <c r="K18" s="136"/>
      <c r="L18" s="100">
        <v>2277.4805172924</v>
      </c>
      <c r="M18" s="136">
        <v>0.00037647165211012737</v>
      </c>
      <c r="N18" s="100">
        <v>84850.9731008226</v>
      </c>
      <c r="O18" s="136">
        <v>0.003342743186486829</v>
      </c>
      <c r="P18" s="100">
        <v>38056.7945333952</v>
      </c>
      <c r="Q18" s="136">
        <v>0.008842139260902666</v>
      </c>
      <c r="R18" s="100">
        <v>0</v>
      </c>
      <c r="S18" s="136"/>
      <c r="T18" s="100">
        <v>3867.59401707</v>
      </c>
      <c r="U18" s="136">
        <v>0.0010965804072246834</v>
      </c>
      <c r="V18" s="100">
        <v>83417.76732555179</v>
      </c>
      <c r="W18" s="136">
        <v>0.005644681610081957</v>
      </c>
      <c r="X18" s="100">
        <v>57945.5627279106</v>
      </c>
      <c r="Y18" s="136">
        <v>0.014666835382442402</v>
      </c>
      <c r="Z18" s="100">
        <v>0</v>
      </c>
      <c r="AA18" s="136"/>
      <c r="AB18" s="100">
        <v>12509.220172878</v>
      </c>
      <c r="AC18" s="136">
        <v>0.002463493815583273</v>
      </c>
      <c r="AD18" s="100">
        <v>121987.695386341</v>
      </c>
      <c r="AE18" s="136">
        <v>0.0059457610510742385</v>
      </c>
      <c r="AF18" s="100">
        <v>49157.4092272116</v>
      </c>
      <c r="AG18" s="136">
        <v>0.012802812708158603</v>
      </c>
      <c r="AH18" s="100">
        <v>504730.28747550526</v>
      </c>
      <c r="AI18" s="136">
        <v>0.004895270858440392</v>
      </c>
    </row>
    <row r="19" spans="1:35" ht="16.5" customHeight="1">
      <c r="A19" s="102" t="s">
        <v>483</v>
      </c>
      <c r="B19" s="100">
        <v>0</v>
      </c>
      <c r="C19" s="136"/>
      <c r="D19" s="100">
        <v>0</v>
      </c>
      <c r="E19" s="136"/>
      <c r="F19" s="100">
        <v>0</v>
      </c>
      <c r="G19" s="136"/>
      <c r="H19" s="100">
        <v>0</v>
      </c>
      <c r="I19" s="136"/>
      <c r="J19" s="100">
        <v>0</v>
      </c>
      <c r="K19" s="136"/>
      <c r="L19" s="100">
        <v>1580.7308321199998</v>
      </c>
      <c r="M19" s="136">
        <v>0.0002612976679234659</v>
      </c>
      <c r="N19" s="100">
        <v>7890.6959188050005</v>
      </c>
      <c r="O19" s="136">
        <v>0.00031085760192618386</v>
      </c>
      <c r="P19" s="100">
        <v>0</v>
      </c>
      <c r="Q19" s="136"/>
      <c r="R19" s="100">
        <v>0</v>
      </c>
      <c r="S19" s="136"/>
      <c r="T19" s="100">
        <v>1580.7308321199998</v>
      </c>
      <c r="U19" s="136">
        <v>0.0004481852159115565</v>
      </c>
      <c r="V19" s="100">
        <v>2371.09624818</v>
      </c>
      <c r="W19" s="136">
        <v>0.0001604464350574422</v>
      </c>
      <c r="X19" s="100">
        <v>0</v>
      </c>
      <c r="Y19" s="136"/>
      <c r="Z19" s="100">
        <v>0</v>
      </c>
      <c r="AA19" s="136"/>
      <c r="AB19" s="100">
        <v>0</v>
      </c>
      <c r="AC19" s="136"/>
      <c r="AD19" s="100">
        <v>0</v>
      </c>
      <c r="AE19" s="136"/>
      <c r="AF19" s="100">
        <v>0</v>
      </c>
      <c r="AG19" s="136"/>
      <c r="AH19" s="100">
        <v>13423.253831225</v>
      </c>
      <c r="AI19" s="136">
        <v>0.00013018926134610666</v>
      </c>
    </row>
    <row r="20" spans="1:35" ht="16.5" customHeight="1">
      <c r="A20" s="102" t="s">
        <v>481</v>
      </c>
      <c r="B20" s="100">
        <v>292.06877999999995</v>
      </c>
      <c r="C20" s="136">
        <v>0.0018648548055000746</v>
      </c>
      <c r="D20" s="100">
        <v>444.8192167710001</v>
      </c>
      <c r="E20" s="136">
        <v>0.0005228987194349089</v>
      </c>
      <c r="F20" s="100">
        <v>2478.3941319620003</v>
      </c>
      <c r="G20" s="136">
        <v>0.0003351909284987207</v>
      </c>
      <c r="H20" s="100">
        <v>1456.1345390879999</v>
      </c>
      <c r="I20" s="136">
        <v>0.0005919039064835384</v>
      </c>
      <c r="J20" s="100">
        <v>2070.67477</v>
      </c>
      <c r="K20" s="136">
        <v>0.0009715142650822391</v>
      </c>
      <c r="L20" s="100">
        <v>1211.2776520460002</v>
      </c>
      <c r="M20" s="136">
        <v>0.00020022638848826095</v>
      </c>
      <c r="N20" s="100">
        <v>3800.222223488</v>
      </c>
      <c r="O20" s="136">
        <v>0.00014971150571963432</v>
      </c>
      <c r="P20" s="100">
        <v>603.2598199120001</v>
      </c>
      <c r="Q20" s="136">
        <v>0.00014016176095672577</v>
      </c>
      <c r="R20" s="100">
        <v>147.48613</v>
      </c>
      <c r="S20" s="136">
        <v>0.00010809459113957865</v>
      </c>
      <c r="T20" s="100">
        <v>236.061795745</v>
      </c>
      <c r="U20" s="136">
        <v>6.693069100989794E-05</v>
      </c>
      <c r="V20" s="100">
        <v>806.573245059</v>
      </c>
      <c r="W20" s="136">
        <v>5.4578890199738974E-05</v>
      </c>
      <c r="X20" s="100">
        <v>233.974033673</v>
      </c>
      <c r="Y20" s="136">
        <v>5.922211251552833E-05</v>
      </c>
      <c r="Z20" s="100">
        <v>4077.6336</v>
      </c>
      <c r="AA20" s="136">
        <v>0.0030860938046113743</v>
      </c>
      <c r="AB20" s="100">
        <v>111093.846232502</v>
      </c>
      <c r="AC20" s="136">
        <v>0.021878182601382922</v>
      </c>
      <c r="AD20" s="100">
        <v>2096921.296667357</v>
      </c>
      <c r="AE20" s="136">
        <v>0.10220533254117761</v>
      </c>
      <c r="AF20" s="100">
        <v>1272.205466025</v>
      </c>
      <c r="AG20" s="136">
        <v>0.00033133984406154217</v>
      </c>
      <c r="AH20" s="100">
        <v>2227145.9283036273</v>
      </c>
      <c r="AI20" s="136">
        <v>0.021600610922022444</v>
      </c>
    </row>
    <row r="21" spans="1:35" ht="16.5" customHeight="1">
      <c r="A21" s="102" t="s">
        <v>484</v>
      </c>
      <c r="B21" s="100">
        <v>0</v>
      </c>
      <c r="C21" s="136"/>
      <c r="D21" s="100">
        <v>0</v>
      </c>
      <c r="E21" s="136"/>
      <c r="F21" s="100">
        <v>0</v>
      </c>
      <c r="G21" s="136"/>
      <c r="H21" s="100">
        <v>0</v>
      </c>
      <c r="I21" s="136"/>
      <c r="J21" s="100">
        <v>456466.07872000005</v>
      </c>
      <c r="K21" s="136">
        <v>0.21416366946057505</v>
      </c>
      <c r="L21" s="100">
        <v>0</v>
      </c>
      <c r="M21" s="136"/>
      <c r="N21" s="100">
        <v>0</v>
      </c>
      <c r="O21" s="136"/>
      <c r="P21" s="100">
        <v>0</v>
      </c>
      <c r="Q21" s="136"/>
      <c r="R21" s="100">
        <v>196283.74605000002</v>
      </c>
      <c r="S21" s="136">
        <v>0.14385902780566306</v>
      </c>
      <c r="T21" s="100">
        <v>0</v>
      </c>
      <c r="U21" s="136"/>
      <c r="V21" s="100">
        <v>0</v>
      </c>
      <c r="W21" s="136"/>
      <c r="X21" s="100">
        <v>0</v>
      </c>
      <c r="Y21" s="136"/>
      <c r="Z21" s="100">
        <v>103268.4006</v>
      </c>
      <c r="AA21" s="136">
        <v>0.07815708878399116</v>
      </c>
      <c r="AB21" s="100">
        <v>0</v>
      </c>
      <c r="AC21" s="136"/>
      <c r="AD21" s="100">
        <v>0</v>
      </c>
      <c r="AE21" s="136"/>
      <c r="AF21" s="100">
        <v>0</v>
      </c>
      <c r="AG21" s="136"/>
      <c r="AH21" s="100">
        <v>756018.22537</v>
      </c>
      <c r="AI21" s="136">
        <v>0.0073324586991090545</v>
      </c>
    </row>
    <row r="22" spans="1:35" ht="16.5" customHeight="1">
      <c r="A22" s="90" t="s">
        <v>1139</v>
      </c>
      <c r="B22" s="100">
        <v>1205.3558899999998</v>
      </c>
      <c r="C22" s="136">
        <v>0.007696179385569109</v>
      </c>
      <c r="D22" s="100">
        <v>23727.146520006</v>
      </c>
      <c r="E22" s="136">
        <v>0.027891993114008966</v>
      </c>
      <c r="F22" s="100">
        <v>2383.7806666779998</v>
      </c>
      <c r="G22" s="136">
        <v>0.00032239491075963756</v>
      </c>
      <c r="H22" s="100">
        <v>704.070556521</v>
      </c>
      <c r="I22" s="136">
        <v>0.0002861975330286657</v>
      </c>
      <c r="J22" s="100">
        <v>28768.463070189</v>
      </c>
      <c r="K22" s="136">
        <v>0.013497519099621907</v>
      </c>
      <c r="L22" s="100">
        <v>176062.13670147597</v>
      </c>
      <c r="M22" s="136">
        <v>0.029103389897202767</v>
      </c>
      <c r="N22" s="100">
        <v>102188.06520898701</v>
      </c>
      <c r="O22" s="136">
        <v>0.004025745919398319</v>
      </c>
      <c r="P22" s="100">
        <v>680.565933546</v>
      </c>
      <c r="Q22" s="136">
        <v>0.00015812311137658767</v>
      </c>
      <c r="R22" s="100">
        <v>156.24922</v>
      </c>
      <c r="S22" s="136">
        <v>0.00011451717901729522</v>
      </c>
      <c r="T22" s="100">
        <v>47325.5748653245</v>
      </c>
      <c r="U22" s="136">
        <v>0.013418238297223144</v>
      </c>
      <c r="V22" s="100">
        <v>224704.315590541</v>
      </c>
      <c r="W22" s="136">
        <v>0.01520520578032132</v>
      </c>
      <c r="X22" s="100">
        <v>79929.889561589</v>
      </c>
      <c r="Y22" s="136">
        <v>0.020231377126172203</v>
      </c>
      <c r="Z22" s="100">
        <v>36768.9990445985</v>
      </c>
      <c r="AA22" s="136">
        <v>0.027828047167675136</v>
      </c>
      <c r="AB22" s="100">
        <v>277846.0744272506</v>
      </c>
      <c r="AC22" s="136">
        <v>0.05471740656701103</v>
      </c>
      <c r="AD22" s="100">
        <v>530561.5089028282</v>
      </c>
      <c r="AE22" s="136">
        <v>0.025859919271717255</v>
      </c>
      <c r="AF22" s="100">
        <v>941.863486162</v>
      </c>
      <c r="AG22" s="136">
        <v>0.0002453038514346746</v>
      </c>
      <c r="AH22" s="100">
        <v>1533954.0596456965</v>
      </c>
      <c r="AI22" s="136">
        <v>0.014877491588483952</v>
      </c>
    </row>
    <row r="23" spans="1:35" ht="16.5" customHeight="1">
      <c r="A23" s="102" t="s">
        <v>483</v>
      </c>
      <c r="B23" s="100">
        <v>0</v>
      </c>
      <c r="C23" s="136"/>
      <c r="D23" s="100">
        <v>0</v>
      </c>
      <c r="E23" s="136"/>
      <c r="F23" s="100">
        <v>0</v>
      </c>
      <c r="G23" s="136"/>
      <c r="H23" s="100">
        <v>0</v>
      </c>
      <c r="I23" s="136"/>
      <c r="J23" s="100">
        <v>0</v>
      </c>
      <c r="K23" s="136"/>
      <c r="L23" s="100">
        <v>0</v>
      </c>
      <c r="M23" s="136"/>
      <c r="N23" s="100">
        <v>0</v>
      </c>
      <c r="O23" s="136"/>
      <c r="P23" s="100">
        <v>0</v>
      </c>
      <c r="Q23" s="136"/>
      <c r="R23" s="100">
        <v>0</v>
      </c>
      <c r="S23" s="136"/>
      <c r="T23" s="100">
        <v>0</v>
      </c>
      <c r="U23" s="136"/>
      <c r="V23" s="100">
        <v>0</v>
      </c>
      <c r="W23" s="136"/>
      <c r="X23" s="100">
        <v>0</v>
      </c>
      <c r="Y23" s="136"/>
      <c r="Z23" s="100">
        <v>0</v>
      </c>
      <c r="AA23" s="136"/>
      <c r="AB23" s="100">
        <v>4868.4093279966</v>
      </c>
      <c r="AC23" s="136">
        <v>0.0009587565096384614</v>
      </c>
      <c r="AD23" s="100">
        <v>7081.322658904201</v>
      </c>
      <c r="AE23" s="136">
        <v>0.0003451483555128827</v>
      </c>
      <c r="AF23" s="100">
        <v>0</v>
      </c>
      <c r="AG23" s="136"/>
      <c r="AH23" s="100">
        <v>11949.7319869008</v>
      </c>
      <c r="AI23" s="136">
        <v>0.00011589788885908178</v>
      </c>
    </row>
    <row r="24" spans="1:35" ht="16.5" customHeight="1">
      <c r="A24" s="102" t="s">
        <v>481</v>
      </c>
      <c r="B24" s="100">
        <v>1205.3558899999998</v>
      </c>
      <c r="C24" s="136">
        <v>0.007696179385569109</v>
      </c>
      <c r="D24" s="100">
        <v>422.8744199960001</v>
      </c>
      <c r="E24" s="136">
        <v>0.0004971019334614867</v>
      </c>
      <c r="F24" s="100">
        <v>2383.7806666779998</v>
      </c>
      <c r="G24" s="136">
        <v>0.00032239491075963756</v>
      </c>
      <c r="H24" s="100">
        <v>704.070556521</v>
      </c>
      <c r="I24" s="136">
        <v>0.0002861975330286657</v>
      </c>
      <c r="J24" s="100">
        <v>4923.75753</v>
      </c>
      <c r="K24" s="136">
        <v>0.002310116850557411</v>
      </c>
      <c r="L24" s="100">
        <v>959.977195682</v>
      </c>
      <c r="M24" s="136">
        <v>0.00015868596815752688</v>
      </c>
      <c r="N24" s="100">
        <v>4603.175710507001</v>
      </c>
      <c r="O24" s="136">
        <v>0.00018134422835923577</v>
      </c>
      <c r="P24" s="100">
        <v>680.565933546</v>
      </c>
      <c r="Q24" s="136">
        <v>0.00015812311137658767</v>
      </c>
      <c r="R24" s="100">
        <v>156.24922</v>
      </c>
      <c r="S24" s="136">
        <v>0.00011451717901729522</v>
      </c>
      <c r="T24" s="100">
        <v>246.73413989500003</v>
      </c>
      <c r="U24" s="136">
        <v>6.995662481846118E-05</v>
      </c>
      <c r="V24" s="100">
        <v>1033.021489541</v>
      </c>
      <c r="W24" s="136">
        <v>6.990210349402902E-05</v>
      </c>
      <c r="X24" s="100">
        <v>40116.88956158899</v>
      </c>
      <c r="Y24" s="136">
        <v>0.010154147920148498</v>
      </c>
      <c r="Z24" s="100">
        <v>10614.96253</v>
      </c>
      <c r="AA24" s="136">
        <v>0.0080337699051761</v>
      </c>
      <c r="AB24" s="100">
        <v>6895.515320121</v>
      </c>
      <c r="AC24" s="136">
        <v>0.0013579630953501377</v>
      </c>
      <c r="AD24" s="100">
        <v>69152.342157858</v>
      </c>
      <c r="AE24" s="136">
        <v>0.0033705309481466706</v>
      </c>
      <c r="AF24" s="100">
        <v>941.863486162</v>
      </c>
      <c r="AG24" s="136">
        <v>0.0002453038514346746</v>
      </c>
      <c r="AH24" s="100">
        <v>145041.135808096</v>
      </c>
      <c r="AI24" s="136">
        <v>0.001406722883518111</v>
      </c>
    </row>
    <row r="25" spans="1:35" ht="16.5" customHeight="1">
      <c r="A25" s="102" t="s">
        <v>484</v>
      </c>
      <c r="B25" s="100">
        <v>0</v>
      </c>
      <c r="C25" s="136"/>
      <c r="D25" s="100">
        <v>0</v>
      </c>
      <c r="E25" s="136"/>
      <c r="F25" s="100">
        <v>0</v>
      </c>
      <c r="G25" s="136"/>
      <c r="H25" s="100">
        <v>0</v>
      </c>
      <c r="I25" s="136"/>
      <c r="J25" s="100">
        <v>0</v>
      </c>
      <c r="K25" s="136"/>
      <c r="L25" s="100">
        <v>0</v>
      </c>
      <c r="M25" s="136"/>
      <c r="N25" s="100">
        <v>0</v>
      </c>
      <c r="O25" s="136"/>
      <c r="P25" s="100">
        <v>0</v>
      </c>
      <c r="Q25" s="136"/>
      <c r="R25" s="100">
        <v>0</v>
      </c>
      <c r="S25" s="136"/>
      <c r="T25" s="100">
        <v>0</v>
      </c>
      <c r="U25" s="136"/>
      <c r="V25" s="100">
        <v>39813</v>
      </c>
      <c r="W25" s="136">
        <v>0.002694050873660282</v>
      </c>
      <c r="X25" s="100">
        <v>39813</v>
      </c>
      <c r="Y25" s="136">
        <v>0.010077229206023705</v>
      </c>
      <c r="Z25" s="100">
        <v>20189.44464</v>
      </c>
      <c r="AA25" s="136">
        <v>0.015280068327386825</v>
      </c>
      <c r="AB25" s="100">
        <v>0</v>
      </c>
      <c r="AC25" s="136"/>
      <c r="AD25" s="100">
        <v>0</v>
      </c>
      <c r="AE25" s="136"/>
      <c r="AF25" s="100">
        <v>0</v>
      </c>
      <c r="AG25" s="136"/>
      <c r="AH25" s="100">
        <v>99815.44464</v>
      </c>
      <c r="AI25" s="136">
        <v>0.0009680885999776175</v>
      </c>
    </row>
    <row r="26" spans="1:35" ht="16.5" customHeight="1">
      <c r="A26" s="102" t="s">
        <v>485</v>
      </c>
      <c r="B26" s="100">
        <v>0</v>
      </c>
      <c r="C26" s="136"/>
      <c r="D26" s="100">
        <v>23304.27210001</v>
      </c>
      <c r="E26" s="136">
        <v>0.027394891180547477</v>
      </c>
      <c r="F26" s="100">
        <v>0</v>
      </c>
      <c r="G26" s="136"/>
      <c r="H26" s="100">
        <v>0</v>
      </c>
      <c r="I26" s="136"/>
      <c r="J26" s="100">
        <v>23844.705540189</v>
      </c>
      <c r="K26" s="136">
        <v>0.011187402249064497</v>
      </c>
      <c r="L26" s="100">
        <v>175102.159505794</v>
      </c>
      <c r="M26" s="136">
        <v>0.02894470392904524</v>
      </c>
      <c r="N26" s="100">
        <v>97584.88949848001</v>
      </c>
      <c r="O26" s="136">
        <v>0.003844401691039083</v>
      </c>
      <c r="P26" s="100">
        <v>0</v>
      </c>
      <c r="Q26" s="136"/>
      <c r="R26" s="100">
        <v>0</v>
      </c>
      <c r="S26" s="136"/>
      <c r="T26" s="100">
        <v>47078.8407254295</v>
      </c>
      <c r="U26" s="136">
        <v>0.013348281672404684</v>
      </c>
      <c r="V26" s="100">
        <v>183858.294101</v>
      </c>
      <c r="W26" s="136">
        <v>0.01244125280316701</v>
      </c>
      <c r="X26" s="100">
        <v>0</v>
      </c>
      <c r="Y26" s="136"/>
      <c r="Z26" s="100">
        <v>5964.5918745985</v>
      </c>
      <c r="AA26" s="136">
        <v>0.004514208935112212</v>
      </c>
      <c r="AB26" s="100">
        <v>266082.149779133</v>
      </c>
      <c r="AC26" s="136">
        <v>0.05240068696202243</v>
      </c>
      <c r="AD26" s="100">
        <v>454327.844086066</v>
      </c>
      <c r="AE26" s="136">
        <v>0.022144239968057703</v>
      </c>
      <c r="AF26" s="100">
        <v>0</v>
      </c>
      <c r="AG26" s="136"/>
      <c r="AH26" s="100">
        <v>1277147.7472107</v>
      </c>
      <c r="AI26" s="136">
        <v>0.012386782216129141</v>
      </c>
    </row>
    <row r="27" spans="1:35" ht="16.5" customHeight="1">
      <c r="A27" s="90" t="s">
        <v>1140</v>
      </c>
      <c r="B27" s="100">
        <v>0</v>
      </c>
      <c r="C27" s="136"/>
      <c r="D27" s="100">
        <v>0</v>
      </c>
      <c r="E27" s="136"/>
      <c r="F27" s="100">
        <v>29785.232308988</v>
      </c>
      <c r="G27" s="136">
        <v>0.00402830992231903</v>
      </c>
      <c r="H27" s="100">
        <v>0</v>
      </c>
      <c r="I27" s="136"/>
      <c r="J27" s="100">
        <v>0</v>
      </c>
      <c r="K27" s="136"/>
      <c r="L27" s="100">
        <v>29386.688539471998</v>
      </c>
      <c r="M27" s="136">
        <v>0.004857672810151371</v>
      </c>
      <c r="N27" s="100">
        <v>39284.768733068</v>
      </c>
      <c r="O27" s="136">
        <v>0.0015476415675178719</v>
      </c>
      <c r="P27" s="100">
        <v>0</v>
      </c>
      <c r="Q27" s="136"/>
      <c r="R27" s="100">
        <v>0</v>
      </c>
      <c r="S27" s="136"/>
      <c r="T27" s="100">
        <v>0</v>
      </c>
      <c r="U27" s="136"/>
      <c r="V27" s="100">
        <v>0</v>
      </c>
      <c r="W27" s="136"/>
      <c r="X27" s="100">
        <v>0</v>
      </c>
      <c r="Y27" s="136"/>
      <c r="Z27" s="100">
        <v>0</v>
      </c>
      <c r="AA27" s="136"/>
      <c r="AB27" s="100">
        <v>7279.338256</v>
      </c>
      <c r="AC27" s="136">
        <v>0.0014335509749900713</v>
      </c>
      <c r="AD27" s="100">
        <v>4549.58641</v>
      </c>
      <c r="AE27" s="136">
        <v>0.0002217498542734463</v>
      </c>
      <c r="AF27" s="100">
        <v>0</v>
      </c>
      <c r="AG27" s="136"/>
      <c r="AH27" s="100">
        <v>110285.614247528</v>
      </c>
      <c r="AI27" s="136">
        <v>0.0010696365304951566</v>
      </c>
    </row>
    <row r="28" spans="1:35" ht="16.5" customHeight="1">
      <c r="A28" s="102" t="s">
        <v>483</v>
      </c>
      <c r="B28" s="100">
        <v>0</v>
      </c>
      <c r="C28" s="136"/>
      <c r="D28" s="100">
        <v>0</v>
      </c>
      <c r="E28" s="136"/>
      <c r="F28" s="100">
        <v>29785.232308988</v>
      </c>
      <c r="G28" s="136">
        <v>0.00402830992231903</v>
      </c>
      <c r="H28" s="100">
        <v>0</v>
      </c>
      <c r="I28" s="136"/>
      <c r="J28" s="100">
        <v>0</v>
      </c>
      <c r="K28" s="136"/>
      <c r="L28" s="100">
        <v>29386.688539471998</v>
      </c>
      <c r="M28" s="136">
        <v>0.004857672810151371</v>
      </c>
      <c r="N28" s="100">
        <v>39284.768733068</v>
      </c>
      <c r="O28" s="136">
        <v>0.0015476415675178719</v>
      </c>
      <c r="P28" s="100">
        <v>0</v>
      </c>
      <c r="Q28" s="136"/>
      <c r="R28" s="100">
        <v>0</v>
      </c>
      <c r="S28" s="136"/>
      <c r="T28" s="100">
        <v>0</v>
      </c>
      <c r="U28" s="136"/>
      <c r="V28" s="100">
        <v>0</v>
      </c>
      <c r="W28" s="136"/>
      <c r="X28" s="100">
        <v>0</v>
      </c>
      <c r="Y28" s="136"/>
      <c r="Z28" s="100">
        <v>0</v>
      </c>
      <c r="AA28" s="136"/>
      <c r="AB28" s="100">
        <v>7279.338256</v>
      </c>
      <c r="AC28" s="136">
        <v>0.0014335509749900713</v>
      </c>
      <c r="AD28" s="100">
        <v>4549.58641</v>
      </c>
      <c r="AE28" s="136">
        <v>0.0002217498542734463</v>
      </c>
      <c r="AF28" s="100">
        <v>0</v>
      </c>
      <c r="AG28" s="136"/>
      <c r="AH28" s="100">
        <v>110285.614247528</v>
      </c>
      <c r="AI28" s="136">
        <v>0.0010696365304951566</v>
      </c>
    </row>
    <row r="29" spans="1:35" ht="16.5" customHeight="1">
      <c r="A29" s="90" t="s">
        <v>66</v>
      </c>
      <c r="B29" s="100">
        <v>10502.333037489601</v>
      </c>
      <c r="C29" s="136">
        <v>0.0670572398526288</v>
      </c>
      <c r="D29" s="100">
        <v>0</v>
      </c>
      <c r="E29" s="136"/>
      <c r="F29" s="100">
        <v>0</v>
      </c>
      <c r="G29" s="136"/>
      <c r="H29" s="100">
        <v>0</v>
      </c>
      <c r="I29" s="136"/>
      <c r="J29" s="100">
        <v>7875.0683936000005</v>
      </c>
      <c r="K29" s="136">
        <v>0.0036948058641196814</v>
      </c>
      <c r="L29" s="100">
        <v>0</v>
      </c>
      <c r="M29" s="136"/>
      <c r="N29" s="100">
        <v>0</v>
      </c>
      <c r="O29" s="136"/>
      <c r="P29" s="100">
        <v>0</v>
      </c>
      <c r="Q29" s="136"/>
      <c r="R29" s="100">
        <v>135614.12892116248</v>
      </c>
      <c r="S29" s="136">
        <v>0.0993934400372643</v>
      </c>
      <c r="T29" s="100">
        <v>0</v>
      </c>
      <c r="U29" s="136"/>
      <c r="V29" s="100">
        <v>0</v>
      </c>
      <c r="W29" s="136"/>
      <c r="X29" s="100">
        <v>0</v>
      </c>
      <c r="Y29" s="136"/>
      <c r="Z29" s="100">
        <v>107703.615941</v>
      </c>
      <c r="AA29" s="136">
        <v>0.0815138127883199</v>
      </c>
      <c r="AB29" s="100">
        <v>0</v>
      </c>
      <c r="AC29" s="136"/>
      <c r="AD29" s="100">
        <v>0</v>
      </c>
      <c r="AE29" s="136"/>
      <c r="AF29" s="100">
        <v>0</v>
      </c>
      <c r="AG29" s="136"/>
      <c r="AH29" s="100">
        <v>261695.14629325215</v>
      </c>
      <c r="AI29" s="136">
        <v>0.002538125123919422</v>
      </c>
    </row>
    <row r="30" spans="1:35" ht="16.5" customHeight="1">
      <c r="A30" s="102" t="s">
        <v>486</v>
      </c>
      <c r="B30" s="100">
        <v>9469.8830154896</v>
      </c>
      <c r="C30" s="136">
        <v>0.06046506185618099</v>
      </c>
      <c r="D30" s="100">
        <v>0</v>
      </c>
      <c r="E30" s="136"/>
      <c r="F30" s="100">
        <v>0</v>
      </c>
      <c r="G30" s="136"/>
      <c r="H30" s="100">
        <v>0</v>
      </c>
      <c r="I30" s="136"/>
      <c r="J30" s="100">
        <v>7875.0683936000005</v>
      </c>
      <c r="K30" s="136">
        <v>0.0036948058641196814</v>
      </c>
      <c r="L30" s="100">
        <v>0</v>
      </c>
      <c r="M30" s="136"/>
      <c r="N30" s="100">
        <v>0</v>
      </c>
      <c r="O30" s="136"/>
      <c r="P30" s="100">
        <v>0</v>
      </c>
      <c r="Q30" s="136"/>
      <c r="R30" s="100">
        <v>135614.12892116248</v>
      </c>
      <c r="S30" s="136">
        <v>0.0993934400372643</v>
      </c>
      <c r="T30" s="100">
        <v>0</v>
      </c>
      <c r="U30" s="136"/>
      <c r="V30" s="100">
        <v>0</v>
      </c>
      <c r="W30" s="136"/>
      <c r="X30" s="100">
        <v>0</v>
      </c>
      <c r="Y30" s="136"/>
      <c r="Z30" s="100">
        <v>87289.727941</v>
      </c>
      <c r="AA30" s="136">
        <v>0.06606387798181093</v>
      </c>
      <c r="AB30" s="100">
        <v>0</v>
      </c>
      <c r="AC30" s="136"/>
      <c r="AD30" s="100">
        <v>0</v>
      </c>
      <c r="AE30" s="136"/>
      <c r="AF30" s="100">
        <v>0</v>
      </c>
      <c r="AG30" s="136"/>
      <c r="AH30" s="100">
        <v>240248.8082712521</v>
      </c>
      <c r="AI30" s="136">
        <v>0.0023301216889275132</v>
      </c>
    </row>
    <row r="31" spans="1:35" ht="16.5" customHeight="1">
      <c r="A31" s="102" t="s">
        <v>484</v>
      </c>
      <c r="B31" s="100">
        <v>1032.450022</v>
      </c>
      <c r="C31" s="136">
        <v>0.006592177996447815</v>
      </c>
      <c r="D31" s="100">
        <v>0</v>
      </c>
      <c r="E31" s="136"/>
      <c r="F31" s="100">
        <v>0</v>
      </c>
      <c r="G31" s="136"/>
      <c r="H31" s="100">
        <v>0</v>
      </c>
      <c r="I31" s="136"/>
      <c r="J31" s="100">
        <v>0</v>
      </c>
      <c r="K31" s="136"/>
      <c r="L31" s="100">
        <v>0</v>
      </c>
      <c r="M31" s="136"/>
      <c r="N31" s="100">
        <v>0</v>
      </c>
      <c r="O31" s="136"/>
      <c r="P31" s="100">
        <v>0</v>
      </c>
      <c r="Q31" s="136"/>
      <c r="R31" s="100">
        <v>0</v>
      </c>
      <c r="S31" s="136"/>
      <c r="T31" s="100">
        <v>0</v>
      </c>
      <c r="U31" s="136"/>
      <c r="V31" s="100">
        <v>0</v>
      </c>
      <c r="W31" s="136"/>
      <c r="X31" s="100">
        <v>0</v>
      </c>
      <c r="Y31" s="136"/>
      <c r="Z31" s="100">
        <v>20413.888</v>
      </c>
      <c r="AA31" s="136">
        <v>0.015449934806508971</v>
      </c>
      <c r="AB31" s="100">
        <v>0</v>
      </c>
      <c r="AC31" s="136"/>
      <c r="AD31" s="100">
        <v>0</v>
      </c>
      <c r="AE31" s="136"/>
      <c r="AF31" s="100">
        <v>0</v>
      </c>
      <c r="AG31" s="136"/>
      <c r="AH31" s="100">
        <v>21446.338022</v>
      </c>
      <c r="AI31" s="136">
        <v>0.00020800343499190896</v>
      </c>
    </row>
    <row r="32" spans="1:35" ht="16.5" customHeight="1">
      <c r="A32" s="90" t="s">
        <v>1141</v>
      </c>
      <c r="B32" s="100">
        <v>0</v>
      </c>
      <c r="C32" s="136"/>
      <c r="D32" s="100">
        <v>0</v>
      </c>
      <c r="E32" s="136"/>
      <c r="F32" s="100">
        <v>0</v>
      </c>
      <c r="G32" s="136"/>
      <c r="H32" s="100">
        <v>0</v>
      </c>
      <c r="I32" s="136"/>
      <c r="J32" s="100">
        <v>0</v>
      </c>
      <c r="K32" s="136"/>
      <c r="L32" s="100">
        <v>0</v>
      </c>
      <c r="M32" s="136"/>
      <c r="N32" s="100">
        <v>0</v>
      </c>
      <c r="O32" s="136"/>
      <c r="P32" s="100">
        <v>0</v>
      </c>
      <c r="Q32" s="136"/>
      <c r="R32" s="100">
        <v>0</v>
      </c>
      <c r="S32" s="136"/>
      <c r="T32" s="100">
        <v>0</v>
      </c>
      <c r="U32" s="136"/>
      <c r="V32" s="100">
        <v>0</v>
      </c>
      <c r="W32" s="136"/>
      <c r="X32" s="100">
        <v>0</v>
      </c>
      <c r="Y32" s="136"/>
      <c r="Z32" s="100">
        <v>0</v>
      </c>
      <c r="AA32" s="136"/>
      <c r="AB32" s="100">
        <v>0</v>
      </c>
      <c r="AC32" s="136">
        <v>0</v>
      </c>
      <c r="AD32" s="100">
        <v>0</v>
      </c>
      <c r="AE32" s="136">
        <v>0</v>
      </c>
      <c r="AF32" s="100">
        <v>0</v>
      </c>
      <c r="AG32" s="136">
        <v>0</v>
      </c>
      <c r="AH32" s="100">
        <v>0</v>
      </c>
      <c r="AI32" s="136">
        <v>0</v>
      </c>
    </row>
    <row r="33" spans="1:35" ht="16.5" customHeight="1">
      <c r="A33" s="102" t="s">
        <v>481</v>
      </c>
      <c r="B33" s="100">
        <v>0</v>
      </c>
      <c r="C33" s="136"/>
      <c r="D33" s="100">
        <v>0</v>
      </c>
      <c r="E33" s="136"/>
      <c r="F33" s="100">
        <v>0</v>
      </c>
      <c r="G33" s="136"/>
      <c r="H33" s="100">
        <v>0</v>
      </c>
      <c r="I33" s="136"/>
      <c r="J33" s="100">
        <v>0</v>
      </c>
      <c r="K33" s="136"/>
      <c r="L33" s="100">
        <v>0</v>
      </c>
      <c r="M33" s="136"/>
      <c r="N33" s="100">
        <v>0</v>
      </c>
      <c r="O33" s="136"/>
      <c r="P33" s="100">
        <v>0</v>
      </c>
      <c r="Q33" s="136"/>
      <c r="R33" s="100">
        <v>0</v>
      </c>
      <c r="S33" s="136"/>
      <c r="T33" s="100">
        <v>0</v>
      </c>
      <c r="U33" s="136"/>
      <c r="V33" s="100">
        <v>0</v>
      </c>
      <c r="W33" s="136"/>
      <c r="X33" s="100">
        <v>0</v>
      </c>
      <c r="Y33" s="136"/>
      <c r="Z33" s="100">
        <v>0</v>
      </c>
      <c r="AA33" s="136"/>
      <c r="AB33" s="100">
        <v>0</v>
      </c>
      <c r="AC33" s="136">
        <v>0</v>
      </c>
      <c r="AD33" s="100">
        <v>0</v>
      </c>
      <c r="AE33" s="136">
        <v>0</v>
      </c>
      <c r="AF33" s="100">
        <v>0</v>
      </c>
      <c r="AG33" s="136">
        <v>0</v>
      </c>
      <c r="AH33" s="100">
        <v>0</v>
      </c>
      <c r="AI33" s="136">
        <v>0</v>
      </c>
    </row>
    <row r="34" spans="1:35" ht="16.5" customHeight="1">
      <c r="A34" s="90" t="s">
        <v>1142</v>
      </c>
      <c r="B34" s="100">
        <v>0</v>
      </c>
      <c r="C34" s="136"/>
      <c r="D34" s="100">
        <v>0</v>
      </c>
      <c r="E34" s="136"/>
      <c r="F34" s="100">
        <v>70177.09745</v>
      </c>
      <c r="G34" s="136">
        <v>0.009491116102259788</v>
      </c>
      <c r="H34" s="100">
        <v>0</v>
      </c>
      <c r="I34" s="136"/>
      <c r="J34" s="100">
        <v>353832.20310000004</v>
      </c>
      <c r="K34" s="136">
        <v>0.16601015173287018</v>
      </c>
      <c r="L34" s="100">
        <v>59082.7725925</v>
      </c>
      <c r="M34" s="136">
        <v>0.0097664892587486</v>
      </c>
      <c r="N34" s="100">
        <v>9172.9039665</v>
      </c>
      <c r="O34" s="136">
        <v>0.00036137077883457557</v>
      </c>
      <c r="P34" s="100">
        <v>3610.245</v>
      </c>
      <c r="Q34" s="136">
        <v>0.0008388065639097753</v>
      </c>
      <c r="R34" s="100">
        <v>48922.13774035</v>
      </c>
      <c r="S34" s="136">
        <v>0.035855700306986725</v>
      </c>
      <c r="T34" s="100">
        <v>16782.875934</v>
      </c>
      <c r="U34" s="136">
        <v>0.0047584552165713945</v>
      </c>
      <c r="V34" s="100">
        <v>20283.019949999998</v>
      </c>
      <c r="W34" s="136">
        <v>0.0013725036449593457</v>
      </c>
      <c r="X34" s="100">
        <v>138.19322</v>
      </c>
      <c r="Y34" s="136">
        <v>3.497864397705421E-05</v>
      </c>
      <c r="Z34" s="100">
        <v>46225.816103</v>
      </c>
      <c r="AA34" s="136">
        <v>0.034985292618879</v>
      </c>
      <c r="AB34" s="100">
        <v>13676.552083537601</v>
      </c>
      <c r="AC34" s="136">
        <v>0.0026933814427015437</v>
      </c>
      <c r="AD34" s="100">
        <v>3181.3648000000003</v>
      </c>
      <c r="AE34" s="136">
        <v>0.00015506182699158178</v>
      </c>
      <c r="AF34" s="100">
        <v>659.06906</v>
      </c>
      <c r="AG34" s="136">
        <v>0.00017165139232462308</v>
      </c>
      <c r="AH34" s="100">
        <v>645744.2509998877</v>
      </c>
      <c r="AI34" s="136">
        <v>0.0062629350612896945</v>
      </c>
    </row>
    <row r="35" spans="1:35" ht="16.5" customHeight="1">
      <c r="A35" s="102" t="s">
        <v>483</v>
      </c>
      <c r="B35" s="100">
        <v>0</v>
      </c>
      <c r="C35" s="136"/>
      <c r="D35" s="100">
        <v>0</v>
      </c>
      <c r="E35" s="136"/>
      <c r="F35" s="100">
        <v>0</v>
      </c>
      <c r="G35" s="136"/>
      <c r="H35" s="100">
        <v>0</v>
      </c>
      <c r="I35" s="136"/>
      <c r="J35" s="100">
        <v>0</v>
      </c>
      <c r="K35" s="136"/>
      <c r="L35" s="100">
        <v>21971.235232500003</v>
      </c>
      <c r="M35" s="136">
        <v>0.0036318849553598847</v>
      </c>
      <c r="N35" s="100">
        <v>4394.247046500001</v>
      </c>
      <c r="O35" s="136">
        <v>0.00017311338736179262</v>
      </c>
      <c r="P35" s="100">
        <v>0</v>
      </c>
      <c r="Q35" s="136"/>
      <c r="R35" s="100">
        <v>0</v>
      </c>
      <c r="S35" s="136"/>
      <c r="T35" s="100">
        <v>16695.027274</v>
      </c>
      <c r="U35" s="136">
        <v>0.004733547452485566</v>
      </c>
      <c r="V35" s="100">
        <v>0</v>
      </c>
      <c r="W35" s="136"/>
      <c r="X35" s="100">
        <v>0</v>
      </c>
      <c r="Y35" s="136"/>
      <c r="Z35" s="100">
        <v>0</v>
      </c>
      <c r="AA35" s="136"/>
      <c r="AB35" s="100">
        <v>13000.9553735376</v>
      </c>
      <c r="AC35" s="136">
        <v>0.002560333315487192</v>
      </c>
      <c r="AD35" s="100">
        <v>0</v>
      </c>
      <c r="AE35" s="136"/>
      <c r="AF35" s="100">
        <v>0</v>
      </c>
      <c r="AG35" s="136"/>
      <c r="AH35" s="100">
        <v>56061.46492653761</v>
      </c>
      <c r="AI35" s="136">
        <v>0.000543728130342636</v>
      </c>
    </row>
    <row r="36" spans="1:35" ht="16.5" customHeight="1">
      <c r="A36" s="102" t="s">
        <v>486</v>
      </c>
      <c r="B36" s="100">
        <v>0</v>
      </c>
      <c r="C36" s="136"/>
      <c r="D36" s="100">
        <v>0</v>
      </c>
      <c r="E36" s="136"/>
      <c r="F36" s="100">
        <v>0</v>
      </c>
      <c r="G36" s="136"/>
      <c r="H36" s="100">
        <v>0</v>
      </c>
      <c r="I36" s="136"/>
      <c r="J36" s="100">
        <v>0</v>
      </c>
      <c r="K36" s="136"/>
      <c r="L36" s="100">
        <v>0</v>
      </c>
      <c r="M36" s="136"/>
      <c r="N36" s="100">
        <v>0</v>
      </c>
      <c r="O36" s="136"/>
      <c r="P36" s="100">
        <v>0</v>
      </c>
      <c r="Q36" s="136"/>
      <c r="R36" s="100">
        <v>48820.34269035</v>
      </c>
      <c r="S36" s="136">
        <v>0.03578109332997958</v>
      </c>
      <c r="T36" s="100">
        <v>0</v>
      </c>
      <c r="U36" s="136"/>
      <c r="V36" s="100">
        <v>0</v>
      </c>
      <c r="W36" s="136"/>
      <c r="X36" s="100">
        <v>0</v>
      </c>
      <c r="Y36" s="136"/>
      <c r="Z36" s="100">
        <v>43868.515473</v>
      </c>
      <c r="AA36" s="136">
        <v>0.03320120616494908</v>
      </c>
      <c r="AB36" s="100">
        <v>0</v>
      </c>
      <c r="AC36" s="136"/>
      <c r="AD36" s="100">
        <v>0</v>
      </c>
      <c r="AE36" s="136"/>
      <c r="AF36" s="100">
        <v>0</v>
      </c>
      <c r="AG36" s="136"/>
      <c r="AH36" s="100">
        <v>92688.85816335</v>
      </c>
      <c r="AI36" s="136">
        <v>0.0008989693654775615</v>
      </c>
    </row>
    <row r="37" spans="1:35" ht="16.5" customHeight="1">
      <c r="A37" s="102" t="s">
        <v>481</v>
      </c>
      <c r="B37" s="100">
        <v>0</v>
      </c>
      <c r="C37" s="136"/>
      <c r="D37" s="100">
        <v>0</v>
      </c>
      <c r="E37" s="136"/>
      <c r="F37" s="100">
        <v>3052.3794500000004</v>
      </c>
      <c r="G37" s="136">
        <v>0.00041281969190508144</v>
      </c>
      <c r="H37" s="100">
        <v>0</v>
      </c>
      <c r="I37" s="136"/>
      <c r="J37" s="100">
        <v>113.41940000000001</v>
      </c>
      <c r="K37" s="136">
        <v>5.3213844411244026E-05</v>
      </c>
      <c r="L37" s="100">
        <v>111.53736</v>
      </c>
      <c r="M37" s="136">
        <v>1.8437327508348105E-05</v>
      </c>
      <c r="N37" s="100">
        <v>778.65692</v>
      </c>
      <c r="O37" s="136">
        <v>3.067554818549967E-05</v>
      </c>
      <c r="P37" s="100">
        <v>110.245</v>
      </c>
      <c r="Q37" s="136">
        <v>2.561439172084808E-05</v>
      </c>
      <c r="R37" s="100">
        <v>101.79505</v>
      </c>
      <c r="S37" s="136">
        <v>7.460697700714614E-05</v>
      </c>
      <c r="T37" s="100">
        <v>87.84866000000001</v>
      </c>
      <c r="U37" s="136">
        <v>2.490776408582887E-05</v>
      </c>
      <c r="V37" s="100">
        <v>376.51995</v>
      </c>
      <c r="W37" s="136">
        <v>2.5478208129204676E-05</v>
      </c>
      <c r="X37" s="100">
        <v>138.19322</v>
      </c>
      <c r="Y37" s="136">
        <v>3.497864397705421E-05</v>
      </c>
      <c r="Z37" s="100">
        <v>2357.3006299999997</v>
      </c>
      <c r="AA37" s="136">
        <v>0.0017840864539299189</v>
      </c>
      <c r="AB37" s="100">
        <v>675.5967099999999</v>
      </c>
      <c r="AC37" s="136">
        <v>0.00013304812721435163</v>
      </c>
      <c r="AD37" s="100">
        <v>3181.3648000000003</v>
      </c>
      <c r="AE37" s="136">
        <v>0.00015506182699158178</v>
      </c>
      <c r="AF37" s="100">
        <v>659.06906</v>
      </c>
      <c r="AG37" s="136">
        <v>0.00017165139232462308</v>
      </c>
      <c r="AH37" s="100">
        <v>11743.926210000001</v>
      </c>
      <c r="AI37" s="136">
        <v>0.00011390182274781227</v>
      </c>
    </row>
    <row r="38" spans="1:35" ht="16.5" customHeight="1">
      <c r="A38" s="102" t="s">
        <v>484</v>
      </c>
      <c r="B38" s="100">
        <v>0</v>
      </c>
      <c r="C38" s="136"/>
      <c r="D38" s="100">
        <v>0</v>
      </c>
      <c r="E38" s="136"/>
      <c r="F38" s="100">
        <v>67124.718</v>
      </c>
      <c r="G38" s="136">
        <v>0.009078296410354706</v>
      </c>
      <c r="H38" s="100">
        <v>0</v>
      </c>
      <c r="I38" s="136"/>
      <c r="J38" s="100">
        <v>353718.7837</v>
      </c>
      <c r="K38" s="136">
        <v>0.16595693788845894</v>
      </c>
      <c r="L38" s="100">
        <v>37000</v>
      </c>
      <c r="M38" s="136">
        <v>0.006116166975880368</v>
      </c>
      <c r="N38" s="100">
        <v>4000</v>
      </c>
      <c r="O38" s="136">
        <v>0.00015758184328728327</v>
      </c>
      <c r="P38" s="100">
        <v>3500</v>
      </c>
      <c r="Q38" s="136">
        <v>0.0008131921721889272</v>
      </c>
      <c r="R38" s="100">
        <v>0</v>
      </c>
      <c r="S38" s="136"/>
      <c r="T38" s="100">
        <v>0</v>
      </c>
      <c r="U38" s="136"/>
      <c r="V38" s="100">
        <v>19906.5</v>
      </c>
      <c r="W38" s="136">
        <v>0.001347025436830141</v>
      </c>
      <c r="X38" s="100">
        <v>0</v>
      </c>
      <c r="Y38" s="136"/>
      <c r="Z38" s="100">
        <v>0</v>
      </c>
      <c r="AA38" s="136"/>
      <c r="AB38" s="100">
        <v>0</v>
      </c>
      <c r="AC38" s="136"/>
      <c r="AD38" s="100">
        <v>0</v>
      </c>
      <c r="AE38" s="136"/>
      <c r="AF38" s="100">
        <v>0</v>
      </c>
      <c r="AG38" s="136"/>
      <c r="AH38" s="100">
        <v>485250.0017</v>
      </c>
      <c r="AI38" s="136">
        <v>0.004706335742721684</v>
      </c>
    </row>
    <row r="39" spans="1:35" ht="16.5" customHeight="1">
      <c r="A39" s="90" t="s">
        <v>1143</v>
      </c>
      <c r="B39" s="100">
        <v>3393.7110492</v>
      </c>
      <c r="C39" s="136">
        <v>0.021668794448277972</v>
      </c>
      <c r="D39" s="100">
        <v>9161.881251801002</v>
      </c>
      <c r="E39" s="136">
        <v>0.01077007420892922</v>
      </c>
      <c r="F39" s="100">
        <v>37122.608516398</v>
      </c>
      <c r="G39" s="136">
        <v>0.005020654889565704</v>
      </c>
      <c r="H39" s="100">
        <v>501.23109038900003</v>
      </c>
      <c r="I39" s="136">
        <v>0.00020374534940848833</v>
      </c>
      <c r="J39" s="100">
        <v>93195.81881877521</v>
      </c>
      <c r="K39" s="136">
        <v>0.04372539267886086</v>
      </c>
      <c r="L39" s="100">
        <v>83946.5357088255</v>
      </c>
      <c r="M39" s="136">
        <v>0.013876514309240015</v>
      </c>
      <c r="N39" s="100">
        <v>135475.60200452848</v>
      </c>
      <c r="O39" s="136">
        <v>0.005337123771081993</v>
      </c>
      <c r="P39" s="100">
        <v>599.9127549049999</v>
      </c>
      <c r="Q39" s="136">
        <v>0.00013938410179572584</v>
      </c>
      <c r="R39" s="100">
        <v>53119.42139</v>
      </c>
      <c r="S39" s="136">
        <v>0.03893194659540554</v>
      </c>
      <c r="T39" s="100">
        <v>18140.905257636</v>
      </c>
      <c r="U39" s="136">
        <v>0.005143497788817383</v>
      </c>
      <c r="V39" s="100">
        <v>102476.52066174909</v>
      </c>
      <c r="W39" s="136">
        <v>0.00693434204954289</v>
      </c>
      <c r="X39" s="100">
        <v>8200.116412951</v>
      </c>
      <c r="Y39" s="136">
        <v>0.002075564579644442</v>
      </c>
      <c r="Z39" s="100">
        <v>5098.6689400000005</v>
      </c>
      <c r="AA39" s="136">
        <v>0.0038588485800927393</v>
      </c>
      <c r="AB39" s="100">
        <v>67975.8739968255</v>
      </c>
      <c r="AC39" s="136">
        <v>0.013386777343892596</v>
      </c>
      <c r="AD39" s="100">
        <v>90865.70257657101</v>
      </c>
      <c r="AE39" s="136">
        <v>0.004428854513131212</v>
      </c>
      <c r="AF39" s="100">
        <v>61515.053217124</v>
      </c>
      <c r="AG39" s="136">
        <v>0.01602130212825135</v>
      </c>
      <c r="AH39" s="100">
        <v>770789.5636476787</v>
      </c>
      <c r="AI39" s="136">
        <v>0.0074757227425104435</v>
      </c>
    </row>
    <row r="40" spans="1:35" ht="16.5" customHeight="1">
      <c r="A40" s="102" t="s">
        <v>483</v>
      </c>
      <c r="B40" s="100">
        <v>3022.4891592</v>
      </c>
      <c r="C40" s="136">
        <v>0.019298548215615514</v>
      </c>
      <c r="D40" s="100">
        <v>0</v>
      </c>
      <c r="E40" s="136"/>
      <c r="F40" s="100">
        <v>0</v>
      </c>
      <c r="G40" s="136"/>
      <c r="H40" s="100">
        <v>0</v>
      </c>
      <c r="I40" s="136"/>
      <c r="J40" s="100">
        <v>52332.3847987752</v>
      </c>
      <c r="K40" s="136">
        <v>0.02455318386758681</v>
      </c>
      <c r="L40" s="100">
        <v>16254.4508637095</v>
      </c>
      <c r="M40" s="136">
        <v>0.002686890150910545</v>
      </c>
      <c r="N40" s="100">
        <v>66886.90808205449</v>
      </c>
      <c r="O40" s="136">
        <v>0.002635040566839308</v>
      </c>
      <c r="P40" s="100">
        <v>0</v>
      </c>
      <c r="Q40" s="136"/>
      <c r="R40" s="100">
        <v>0</v>
      </c>
      <c r="S40" s="136"/>
      <c r="T40" s="100">
        <v>0</v>
      </c>
      <c r="U40" s="136"/>
      <c r="V40" s="100">
        <v>30584.222717750097</v>
      </c>
      <c r="W40" s="136">
        <v>0.002069561498329071</v>
      </c>
      <c r="X40" s="100">
        <v>0</v>
      </c>
      <c r="Y40" s="136"/>
      <c r="Z40" s="100">
        <v>0</v>
      </c>
      <c r="AA40" s="136"/>
      <c r="AB40" s="100">
        <v>61461.4605141875</v>
      </c>
      <c r="AC40" s="136">
        <v>0.012103866250727402</v>
      </c>
      <c r="AD40" s="100">
        <v>58014.20784779</v>
      </c>
      <c r="AE40" s="136">
        <v>0.0028276509064121404</v>
      </c>
      <c r="AF40" s="100">
        <v>0</v>
      </c>
      <c r="AG40" s="136"/>
      <c r="AH40" s="100">
        <v>288556.1239834668</v>
      </c>
      <c r="AI40" s="136">
        <v>0.002798643988308964</v>
      </c>
    </row>
    <row r="41" spans="1:35" ht="16.5" customHeight="1">
      <c r="A41" s="102" t="s">
        <v>481</v>
      </c>
      <c r="B41" s="100">
        <v>371.22189</v>
      </c>
      <c r="C41" s="136">
        <v>0.0023702462326624573</v>
      </c>
      <c r="D41" s="100">
        <v>229.074769701</v>
      </c>
      <c r="E41" s="136">
        <v>0.00026928446257564836</v>
      </c>
      <c r="F41" s="100">
        <v>1391.382587998</v>
      </c>
      <c r="G41" s="136">
        <v>0.00018817782674412554</v>
      </c>
      <c r="H41" s="100">
        <v>501.23109038900003</v>
      </c>
      <c r="I41" s="136">
        <v>0.00020374534940848833</v>
      </c>
      <c r="J41" s="100">
        <v>676.87826</v>
      </c>
      <c r="K41" s="136">
        <v>0.00031757613259278026</v>
      </c>
      <c r="L41" s="100">
        <v>696.0362293659999</v>
      </c>
      <c r="M41" s="136">
        <v>0.0001150560486503952</v>
      </c>
      <c r="N41" s="100">
        <v>1592.645306724</v>
      </c>
      <c r="O41" s="136">
        <v>6.274299578410214E-05</v>
      </c>
      <c r="P41" s="100">
        <v>599.9127549049999</v>
      </c>
      <c r="Q41" s="136">
        <v>0.00013938410179572584</v>
      </c>
      <c r="R41" s="100">
        <v>119.42139</v>
      </c>
      <c r="S41" s="136">
        <v>8.752556138919753E-05</v>
      </c>
      <c r="T41" s="100">
        <v>275.292293436</v>
      </c>
      <c r="U41" s="136">
        <v>7.805372898745026E-05</v>
      </c>
      <c r="V41" s="100">
        <v>429.846087199</v>
      </c>
      <c r="W41" s="136">
        <v>2.9086660808226452E-05</v>
      </c>
      <c r="X41" s="100">
        <v>200.116412951</v>
      </c>
      <c r="Y41" s="136">
        <v>5.0652273408045555E-05</v>
      </c>
      <c r="Z41" s="100">
        <v>5098.6689400000005</v>
      </c>
      <c r="AA41" s="136">
        <v>0.0038588485800927393</v>
      </c>
      <c r="AB41" s="100">
        <v>6514.4134826380005</v>
      </c>
      <c r="AC41" s="136">
        <v>0.0012829110931651935</v>
      </c>
      <c r="AD41" s="100">
        <v>32851.494728781</v>
      </c>
      <c r="AE41" s="136">
        <v>0.0016012036067190722</v>
      </c>
      <c r="AF41" s="100">
        <v>1795.553217124</v>
      </c>
      <c r="AG41" s="136">
        <v>0.00046764326899565096</v>
      </c>
      <c r="AH41" s="100">
        <v>53343.189441212</v>
      </c>
      <c r="AI41" s="136">
        <v>0.0005173641591312332</v>
      </c>
    </row>
    <row r="42" spans="1:35" ht="16.5" customHeight="1">
      <c r="A42" s="102" t="s">
        <v>484</v>
      </c>
      <c r="B42" s="100">
        <v>0</v>
      </c>
      <c r="C42" s="136"/>
      <c r="D42" s="100">
        <v>0</v>
      </c>
      <c r="E42" s="136"/>
      <c r="F42" s="100">
        <v>0</v>
      </c>
      <c r="G42" s="136"/>
      <c r="H42" s="100">
        <v>0</v>
      </c>
      <c r="I42" s="136"/>
      <c r="J42" s="100">
        <v>40186.555759999996</v>
      </c>
      <c r="K42" s="136">
        <v>0.018854632678681267</v>
      </c>
      <c r="L42" s="100">
        <v>0</v>
      </c>
      <c r="M42" s="136"/>
      <c r="N42" s="100">
        <v>0</v>
      </c>
      <c r="O42" s="136"/>
      <c r="P42" s="100">
        <v>0</v>
      </c>
      <c r="Q42" s="136"/>
      <c r="R42" s="100">
        <v>53000</v>
      </c>
      <c r="S42" s="136">
        <v>0.03884442103401634</v>
      </c>
      <c r="T42" s="100">
        <v>0</v>
      </c>
      <c r="U42" s="136"/>
      <c r="V42" s="100">
        <v>0</v>
      </c>
      <c r="W42" s="136"/>
      <c r="X42" s="100">
        <v>8000</v>
      </c>
      <c r="Y42" s="136">
        <v>0.0020249123062363963</v>
      </c>
      <c r="Z42" s="100">
        <v>0</v>
      </c>
      <c r="AA42" s="136"/>
      <c r="AB42" s="100">
        <v>0</v>
      </c>
      <c r="AC42" s="136"/>
      <c r="AD42" s="100">
        <v>0</v>
      </c>
      <c r="AE42" s="136"/>
      <c r="AF42" s="100">
        <v>59719.5</v>
      </c>
      <c r="AG42" s="136">
        <v>0.015553658859255701</v>
      </c>
      <c r="AH42" s="100">
        <v>160906.05576</v>
      </c>
      <c r="AI42" s="136">
        <v>0.0015605933411450752</v>
      </c>
    </row>
    <row r="43" spans="1:35" ht="16.5" customHeight="1">
      <c r="A43" s="102" t="s">
        <v>485</v>
      </c>
      <c r="B43" s="100">
        <v>0</v>
      </c>
      <c r="C43" s="136"/>
      <c r="D43" s="100">
        <v>8932.8064821</v>
      </c>
      <c r="E43" s="136">
        <v>0.010500789746353573</v>
      </c>
      <c r="F43" s="100">
        <v>35731.2259284</v>
      </c>
      <c r="G43" s="136">
        <v>0.004832477062821579</v>
      </c>
      <c r="H43" s="100">
        <v>0</v>
      </c>
      <c r="I43" s="136"/>
      <c r="J43" s="100">
        <v>0</v>
      </c>
      <c r="K43" s="136"/>
      <c r="L43" s="100">
        <v>66996.04861575</v>
      </c>
      <c r="M43" s="136">
        <v>0.011074568109679075</v>
      </c>
      <c r="N43" s="100">
        <v>66996.04861575</v>
      </c>
      <c r="O43" s="136">
        <v>0.002639340208458582</v>
      </c>
      <c r="P43" s="100">
        <v>0</v>
      </c>
      <c r="Q43" s="136"/>
      <c r="R43" s="100">
        <v>0</v>
      </c>
      <c r="S43" s="136"/>
      <c r="T43" s="100">
        <v>17865.6129642</v>
      </c>
      <c r="U43" s="136">
        <v>0.005065444059829933</v>
      </c>
      <c r="V43" s="100">
        <v>71462.4518568</v>
      </c>
      <c r="W43" s="136">
        <v>0.004835693890405593</v>
      </c>
      <c r="X43" s="100">
        <v>0</v>
      </c>
      <c r="Y43" s="136"/>
      <c r="Z43" s="100">
        <v>0</v>
      </c>
      <c r="AA43" s="136"/>
      <c r="AB43" s="100">
        <v>0</v>
      </c>
      <c r="AC43" s="136"/>
      <c r="AD43" s="100">
        <v>0</v>
      </c>
      <c r="AE43" s="136"/>
      <c r="AF43" s="100">
        <v>0</v>
      </c>
      <c r="AG43" s="136"/>
      <c r="AH43" s="100">
        <v>267984.194463</v>
      </c>
      <c r="AI43" s="136">
        <v>0.002599121253925171</v>
      </c>
    </row>
    <row r="44" spans="1:35" ht="16.5" customHeight="1">
      <c r="A44" s="90" t="s">
        <v>1144</v>
      </c>
      <c r="B44" s="100">
        <v>45438.885128199996</v>
      </c>
      <c r="C44" s="136">
        <v>0.29012660404131396</v>
      </c>
      <c r="D44" s="100">
        <v>0</v>
      </c>
      <c r="E44" s="136"/>
      <c r="F44" s="100">
        <v>569.2201375305999</v>
      </c>
      <c r="G44" s="136">
        <v>7.69842955801417E-05</v>
      </c>
      <c r="H44" s="100">
        <v>0</v>
      </c>
      <c r="I44" s="136"/>
      <c r="J44" s="100">
        <v>238965.6658279212</v>
      </c>
      <c r="K44" s="136">
        <v>0.11211734289721453</v>
      </c>
      <c r="L44" s="100">
        <v>46476.95166375</v>
      </c>
      <c r="M44" s="136">
        <v>0.007682724240686915</v>
      </c>
      <c r="N44" s="100">
        <v>2000</v>
      </c>
      <c r="O44" s="136">
        <v>7.879092164364164E-05</v>
      </c>
      <c r="P44" s="100">
        <v>2000</v>
      </c>
      <c r="Q44" s="136">
        <v>0.00046468124125081554</v>
      </c>
      <c r="R44" s="100">
        <v>91805.411482</v>
      </c>
      <c r="S44" s="136">
        <v>0.06728543503411182</v>
      </c>
      <c r="T44" s="100">
        <v>12305.257589435998</v>
      </c>
      <c r="U44" s="136">
        <v>0.0034889143790358</v>
      </c>
      <c r="V44" s="100">
        <v>0</v>
      </c>
      <c r="W44" s="136"/>
      <c r="X44" s="100">
        <v>0</v>
      </c>
      <c r="Y44" s="136"/>
      <c r="Z44" s="100">
        <v>203280.53145155578</v>
      </c>
      <c r="AA44" s="136">
        <v>0.15384972026686114</v>
      </c>
      <c r="AB44" s="100">
        <v>1288.6253927809998</v>
      </c>
      <c r="AC44" s="136">
        <v>0.0002537744673007219</v>
      </c>
      <c r="AD44" s="100">
        <v>0</v>
      </c>
      <c r="AE44" s="136"/>
      <c r="AF44" s="100">
        <v>6000</v>
      </c>
      <c r="AG44" s="136">
        <v>0.0015626713746018338</v>
      </c>
      <c r="AH44" s="100">
        <v>650130.5486731746</v>
      </c>
      <c r="AI44" s="136">
        <v>0.0063054768221257294</v>
      </c>
    </row>
    <row r="45" spans="1:35" ht="16.5" customHeight="1">
      <c r="A45" s="102" t="s">
        <v>483</v>
      </c>
      <c r="B45" s="100">
        <v>0</v>
      </c>
      <c r="C45" s="136"/>
      <c r="D45" s="100">
        <v>0</v>
      </c>
      <c r="E45" s="136"/>
      <c r="F45" s="100">
        <v>569.2201375305999</v>
      </c>
      <c r="G45" s="136">
        <v>7.69842955801417E-05</v>
      </c>
      <c r="H45" s="100">
        <v>0</v>
      </c>
      <c r="I45" s="136"/>
      <c r="J45" s="100">
        <v>0</v>
      </c>
      <c r="K45" s="136"/>
      <c r="L45" s="100">
        <v>27476.951663750002</v>
      </c>
      <c r="M45" s="136">
        <v>0.004541989847667267</v>
      </c>
      <c r="N45" s="100">
        <v>0</v>
      </c>
      <c r="O45" s="136"/>
      <c r="P45" s="100">
        <v>0</v>
      </c>
      <c r="Q45" s="136"/>
      <c r="R45" s="100">
        <v>0</v>
      </c>
      <c r="S45" s="136"/>
      <c r="T45" s="100">
        <v>12305.257589435998</v>
      </c>
      <c r="U45" s="136">
        <v>0.0034889143790358</v>
      </c>
      <c r="V45" s="100">
        <v>0</v>
      </c>
      <c r="W45" s="136"/>
      <c r="X45" s="100">
        <v>0</v>
      </c>
      <c r="Y45" s="136"/>
      <c r="Z45" s="100">
        <v>0</v>
      </c>
      <c r="AA45" s="136"/>
      <c r="AB45" s="100">
        <v>1288.6253927809998</v>
      </c>
      <c r="AC45" s="136">
        <v>0.0002537744673007219</v>
      </c>
      <c r="AD45" s="100">
        <v>0</v>
      </c>
      <c r="AE45" s="136"/>
      <c r="AF45" s="100">
        <v>0</v>
      </c>
      <c r="AG45" s="136"/>
      <c r="AH45" s="100">
        <v>41640.054783497595</v>
      </c>
      <c r="AI45" s="136">
        <v>0.00040385796490449304</v>
      </c>
    </row>
    <row r="46" spans="1:35" ht="16.5" customHeight="1">
      <c r="A46" s="102" t="s">
        <v>486</v>
      </c>
      <c r="B46" s="100">
        <v>5561.9002451999995</v>
      </c>
      <c r="C46" s="136">
        <v>0.0355126501366331</v>
      </c>
      <c r="D46" s="100">
        <v>0</v>
      </c>
      <c r="E46" s="136"/>
      <c r="F46" s="100">
        <v>0</v>
      </c>
      <c r="G46" s="136"/>
      <c r="H46" s="100">
        <v>0</v>
      </c>
      <c r="I46" s="136"/>
      <c r="J46" s="100">
        <v>65418.437317921205</v>
      </c>
      <c r="K46" s="136">
        <v>0.030692866873414767</v>
      </c>
      <c r="L46" s="100">
        <v>0</v>
      </c>
      <c r="M46" s="136"/>
      <c r="N46" s="100">
        <v>0</v>
      </c>
      <c r="O46" s="136"/>
      <c r="P46" s="100">
        <v>0</v>
      </c>
      <c r="Q46" s="136"/>
      <c r="R46" s="100">
        <v>9269.833742</v>
      </c>
      <c r="S46" s="136">
        <v>0.00679398726018074</v>
      </c>
      <c r="T46" s="100">
        <v>0</v>
      </c>
      <c r="U46" s="136"/>
      <c r="V46" s="100">
        <v>0</v>
      </c>
      <c r="W46" s="136"/>
      <c r="X46" s="100">
        <v>0</v>
      </c>
      <c r="Y46" s="136"/>
      <c r="Z46" s="100">
        <v>78996.7743515558</v>
      </c>
      <c r="AA46" s="136">
        <v>0.05978748456227628</v>
      </c>
      <c r="AB46" s="100">
        <v>0</v>
      </c>
      <c r="AC46" s="136"/>
      <c r="AD46" s="100">
        <v>0</v>
      </c>
      <c r="AE46" s="136"/>
      <c r="AF46" s="100">
        <v>0</v>
      </c>
      <c r="AG46" s="136"/>
      <c r="AH46" s="100">
        <v>159246.945656677</v>
      </c>
      <c r="AI46" s="136">
        <v>0.0015445019879188526</v>
      </c>
    </row>
    <row r="47" spans="1:35" ht="16.5" customHeight="1">
      <c r="A47" s="102" t="s">
        <v>484</v>
      </c>
      <c r="B47" s="100">
        <v>39876.984883</v>
      </c>
      <c r="C47" s="136">
        <v>0.2546139539046809</v>
      </c>
      <c r="D47" s="100">
        <v>0</v>
      </c>
      <c r="E47" s="136"/>
      <c r="F47" s="100">
        <v>0</v>
      </c>
      <c r="G47" s="136"/>
      <c r="H47" s="100">
        <v>0</v>
      </c>
      <c r="I47" s="136"/>
      <c r="J47" s="100">
        <v>173547.22851</v>
      </c>
      <c r="K47" s="136">
        <v>0.08142447602379976</v>
      </c>
      <c r="L47" s="100">
        <v>19000</v>
      </c>
      <c r="M47" s="136">
        <v>0.0031407343930196486</v>
      </c>
      <c r="N47" s="100">
        <v>2000</v>
      </c>
      <c r="O47" s="136">
        <v>7.879092164364164E-05</v>
      </c>
      <c r="P47" s="100">
        <v>2000</v>
      </c>
      <c r="Q47" s="136">
        <v>0.00046468124125081554</v>
      </c>
      <c r="R47" s="100">
        <v>82535.57774000001</v>
      </c>
      <c r="S47" s="136">
        <v>0.060491447773931076</v>
      </c>
      <c r="T47" s="100">
        <v>0</v>
      </c>
      <c r="U47" s="136"/>
      <c r="V47" s="100">
        <v>0</v>
      </c>
      <c r="W47" s="136"/>
      <c r="X47" s="100">
        <v>0</v>
      </c>
      <c r="Y47" s="136"/>
      <c r="Z47" s="100">
        <v>124283.75709999999</v>
      </c>
      <c r="AA47" s="136">
        <v>0.09406223570458486</v>
      </c>
      <c r="AB47" s="100">
        <v>0</v>
      </c>
      <c r="AC47" s="136"/>
      <c r="AD47" s="100">
        <v>0</v>
      </c>
      <c r="AE47" s="136"/>
      <c r="AF47" s="100">
        <v>6000</v>
      </c>
      <c r="AG47" s="136">
        <v>0.0015626713746018338</v>
      </c>
      <c r="AH47" s="100">
        <v>449243.54823300004</v>
      </c>
      <c r="AI47" s="136">
        <v>0.004357116869302384</v>
      </c>
    </row>
    <row r="48" spans="1:35" ht="16.5" customHeight="1">
      <c r="A48" s="90" t="s">
        <v>1145</v>
      </c>
      <c r="B48" s="100">
        <v>42383.660521</v>
      </c>
      <c r="C48" s="136">
        <v>0.2706190404783101</v>
      </c>
      <c r="D48" s="100">
        <v>4884.7826565</v>
      </c>
      <c r="E48" s="136">
        <v>0.005742212790048298</v>
      </c>
      <c r="F48" s="100">
        <v>0</v>
      </c>
      <c r="G48" s="136"/>
      <c r="H48" s="100">
        <v>0</v>
      </c>
      <c r="I48" s="136"/>
      <c r="J48" s="100">
        <v>85858.7030275</v>
      </c>
      <c r="K48" s="136">
        <v>0.04028298213759367</v>
      </c>
      <c r="L48" s="100">
        <v>0</v>
      </c>
      <c r="M48" s="136"/>
      <c r="N48" s="100">
        <v>0</v>
      </c>
      <c r="O48" s="136"/>
      <c r="P48" s="100">
        <v>0</v>
      </c>
      <c r="Q48" s="136"/>
      <c r="R48" s="100">
        <v>97768.31610183998</v>
      </c>
      <c r="S48" s="136">
        <v>0.07165572895182401</v>
      </c>
      <c r="T48" s="100">
        <v>0</v>
      </c>
      <c r="U48" s="136"/>
      <c r="V48" s="100">
        <v>0</v>
      </c>
      <c r="W48" s="136"/>
      <c r="X48" s="100">
        <v>0</v>
      </c>
      <c r="Y48" s="136"/>
      <c r="Z48" s="100">
        <v>61904.372961099994</v>
      </c>
      <c r="AA48" s="136">
        <v>0.04685136542763493</v>
      </c>
      <c r="AB48" s="100">
        <v>0</v>
      </c>
      <c r="AC48" s="136"/>
      <c r="AD48" s="100">
        <v>0</v>
      </c>
      <c r="AE48" s="136"/>
      <c r="AF48" s="100">
        <v>0</v>
      </c>
      <c r="AG48" s="136"/>
      <c r="AH48" s="100">
        <v>292799.83526794</v>
      </c>
      <c r="AI48" s="136">
        <v>0.0028398028343263517</v>
      </c>
    </row>
    <row r="49" spans="1:35" ht="16.5" customHeight="1">
      <c r="A49" s="102" t="s">
        <v>486</v>
      </c>
      <c r="B49" s="100">
        <v>0</v>
      </c>
      <c r="C49" s="136"/>
      <c r="D49" s="100">
        <v>4884.7826565</v>
      </c>
      <c r="E49" s="136">
        <v>0.005742212790048298</v>
      </c>
      <c r="F49" s="100">
        <v>0</v>
      </c>
      <c r="G49" s="136"/>
      <c r="H49" s="100">
        <v>0</v>
      </c>
      <c r="I49" s="136"/>
      <c r="J49" s="100">
        <v>34093.1424275</v>
      </c>
      <c r="K49" s="136">
        <v>0.015995739499833073</v>
      </c>
      <c r="L49" s="100">
        <v>0</v>
      </c>
      <c r="M49" s="136"/>
      <c r="N49" s="100">
        <v>0</v>
      </c>
      <c r="O49" s="136"/>
      <c r="P49" s="100">
        <v>0</v>
      </c>
      <c r="Q49" s="136"/>
      <c r="R49" s="100">
        <v>92764.14944184</v>
      </c>
      <c r="S49" s="136">
        <v>0.06798810712794802</v>
      </c>
      <c r="T49" s="100">
        <v>0</v>
      </c>
      <c r="U49" s="136"/>
      <c r="V49" s="100">
        <v>0</v>
      </c>
      <c r="W49" s="136"/>
      <c r="X49" s="100">
        <v>0</v>
      </c>
      <c r="Y49" s="136"/>
      <c r="Z49" s="100">
        <v>26076.8178411</v>
      </c>
      <c r="AA49" s="136">
        <v>0.019735835506014585</v>
      </c>
      <c r="AB49" s="100">
        <v>0</v>
      </c>
      <c r="AC49" s="136"/>
      <c r="AD49" s="100">
        <v>0</v>
      </c>
      <c r="AE49" s="136"/>
      <c r="AF49" s="100">
        <v>0</v>
      </c>
      <c r="AG49" s="136"/>
      <c r="AH49" s="100">
        <v>157818.89236694</v>
      </c>
      <c r="AI49" s="136">
        <v>0.001530651605195607</v>
      </c>
    </row>
    <row r="50" spans="1:35" ht="16.5" customHeight="1">
      <c r="A50" s="102" t="s">
        <v>484</v>
      </c>
      <c r="B50" s="100">
        <v>42383.660521</v>
      </c>
      <c r="C50" s="136">
        <v>0.2706190404783101</v>
      </c>
      <c r="D50" s="100">
        <v>0</v>
      </c>
      <c r="E50" s="136"/>
      <c r="F50" s="100">
        <v>0</v>
      </c>
      <c r="G50" s="136"/>
      <c r="H50" s="100">
        <v>0</v>
      </c>
      <c r="I50" s="136"/>
      <c r="J50" s="100">
        <v>51765.560600000004</v>
      </c>
      <c r="K50" s="136">
        <v>0.024287242637760595</v>
      </c>
      <c r="L50" s="100">
        <v>0</v>
      </c>
      <c r="M50" s="136"/>
      <c r="N50" s="100">
        <v>0</v>
      </c>
      <c r="O50" s="136"/>
      <c r="P50" s="100">
        <v>0</v>
      </c>
      <c r="Q50" s="136"/>
      <c r="R50" s="100">
        <v>5004.16666</v>
      </c>
      <c r="S50" s="136">
        <v>0.003667621823875987</v>
      </c>
      <c r="T50" s="100">
        <v>0</v>
      </c>
      <c r="U50" s="136"/>
      <c r="V50" s="100">
        <v>0</v>
      </c>
      <c r="W50" s="136"/>
      <c r="X50" s="100">
        <v>0</v>
      </c>
      <c r="Y50" s="136"/>
      <c r="Z50" s="100">
        <v>35827.55512</v>
      </c>
      <c r="AA50" s="136">
        <v>0.027115529921620352</v>
      </c>
      <c r="AB50" s="100">
        <v>0</v>
      </c>
      <c r="AC50" s="136"/>
      <c r="AD50" s="100">
        <v>0</v>
      </c>
      <c r="AE50" s="136"/>
      <c r="AF50" s="100">
        <v>0</v>
      </c>
      <c r="AG50" s="136"/>
      <c r="AH50" s="100">
        <v>134980.942901</v>
      </c>
      <c r="AI50" s="136">
        <v>0.001309151229130745</v>
      </c>
    </row>
    <row r="51" spans="1:35" ht="16.5" customHeight="1">
      <c r="A51" s="90" t="s">
        <v>1146</v>
      </c>
      <c r="B51" s="100">
        <v>0</v>
      </c>
      <c r="C51" s="136"/>
      <c r="D51" s="100">
        <v>0</v>
      </c>
      <c r="E51" s="136"/>
      <c r="F51" s="100">
        <v>74410.497</v>
      </c>
      <c r="G51" s="136">
        <v>0.010063663102581819</v>
      </c>
      <c r="H51" s="100">
        <v>25122.003</v>
      </c>
      <c r="I51" s="136">
        <v>0.01021183916405442</v>
      </c>
      <c r="J51" s="100">
        <v>79278.50071744</v>
      </c>
      <c r="K51" s="136">
        <v>0.03719569846370682</v>
      </c>
      <c r="L51" s="100">
        <v>135.142242525</v>
      </c>
      <c r="M51" s="136">
        <v>2.2339257318319475E-05</v>
      </c>
      <c r="N51" s="100">
        <v>95630.8936821</v>
      </c>
      <c r="O51" s="136">
        <v>0.0037674231254088827</v>
      </c>
      <c r="P51" s="100">
        <v>4379.660915400001</v>
      </c>
      <c r="Q51" s="136">
        <v>0.0010175731352128775</v>
      </c>
      <c r="R51" s="100">
        <v>0</v>
      </c>
      <c r="S51" s="136"/>
      <c r="T51" s="100">
        <v>0</v>
      </c>
      <c r="U51" s="136"/>
      <c r="V51" s="100">
        <v>0</v>
      </c>
      <c r="W51" s="136"/>
      <c r="X51" s="100">
        <v>0</v>
      </c>
      <c r="Y51" s="136"/>
      <c r="Z51" s="100">
        <v>51050</v>
      </c>
      <c r="AA51" s="136">
        <v>0.038636401447499025</v>
      </c>
      <c r="AB51" s="100">
        <v>0</v>
      </c>
      <c r="AC51" s="136"/>
      <c r="AD51" s="100">
        <v>75644.7</v>
      </c>
      <c r="AE51" s="136">
        <v>0.0036869727684892043</v>
      </c>
      <c r="AF51" s="100">
        <v>23887.8</v>
      </c>
      <c r="AG51" s="136">
        <v>0.006221463543702281</v>
      </c>
      <c r="AH51" s="100">
        <v>429539.19755746494</v>
      </c>
      <c r="AI51" s="136">
        <v>0.0041660085961514135</v>
      </c>
    </row>
    <row r="52" spans="1:35" ht="16.5" customHeight="1">
      <c r="A52" s="102" t="s">
        <v>481</v>
      </c>
      <c r="B52" s="100">
        <v>0</v>
      </c>
      <c r="C52" s="136"/>
      <c r="D52" s="100">
        <v>0</v>
      </c>
      <c r="E52" s="136"/>
      <c r="F52" s="100">
        <v>0</v>
      </c>
      <c r="G52" s="136"/>
      <c r="H52" s="100">
        <v>0</v>
      </c>
      <c r="I52" s="136"/>
      <c r="J52" s="100">
        <v>0</v>
      </c>
      <c r="K52" s="136"/>
      <c r="L52" s="100">
        <v>135.142242525</v>
      </c>
      <c r="M52" s="136">
        <v>2.2339257318319475E-05</v>
      </c>
      <c r="N52" s="100">
        <v>79.6936821</v>
      </c>
      <c r="O52" s="136">
        <v>3.1395693309171934E-06</v>
      </c>
      <c r="P52" s="100">
        <v>398.3609154</v>
      </c>
      <c r="Q52" s="136">
        <v>9.255542231694156E-05</v>
      </c>
      <c r="R52" s="100">
        <v>0</v>
      </c>
      <c r="S52" s="136"/>
      <c r="T52" s="100">
        <v>0</v>
      </c>
      <c r="U52" s="136"/>
      <c r="V52" s="100">
        <v>0</v>
      </c>
      <c r="W52" s="136"/>
      <c r="X52" s="100">
        <v>0</v>
      </c>
      <c r="Y52" s="136"/>
      <c r="Z52" s="100">
        <v>0</v>
      </c>
      <c r="AA52" s="136"/>
      <c r="AB52" s="100">
        <v>0</v>
      </c>
      <c r="AC52" s="136"/>
      <c r="AD52" s="100">
        <v>0</v>
      </c>
      <c r="AE52" s="136"/>
      <c r="AF52" s="100">
        <v>0</v>
      </c>
      <c r="AG52" s="136"/>
      <c r="AH52" s="100">
        <v>613.196840025</v>
      </c>
      <c r="AI52" s="136">
        <v>5.947264699481294E-06</v>
      </c>
    </row>
    <row r="53" spans="1:35" ht="16.5" customHeight="1">
      <c r="A53" s="102" t="s">
        <v>484</v>
      </c>
      <c r="B53" s="100">
        <v>0</v>
      </c>
      <c r="C53" s="136"/>
      <c r="D53" s="100">
        <v>0</v>
      </c>
      <c r="E53" s="136"/>
      <c r="F53" s="100">
        <v>74410.497</v>
      </c>
      <c r="G53" s="136">
        <v>0.010063663102581819</v>
      </c>
      <c r="H53" s="100">
        <v>25122.003</v>
      </c>
      <c r="I53" s="136">
        <v>0.01021183916405442</v>
      </c>
      <c r="J53" s="100">
        <v>71225.88728</v>
      </c>
      <c r="K53" s="136">
        <v>0.03341759243807254</v>
      </c>
      <c r="L53" s="100">
        <v>0</v>
      </c>
      <c r="M53" s="136"/>
      <c r="N53" s="100">
        <v>95551.2</v>
      </c>
      <c r="O53" s="136">
        <v>0.0037642835560779656</v>
      </c>
      <c r="P53" s="100">
        <v>3981.3</v>
      </c>
      <c r="Q53" s="136">
        <v>0.000925017712895936</v>
      </c>
      <c r="R53" s="100">
        <v>0</v>
      </c>
      <c r="S53" s="136"/>
      <c r="T53" s="100">
        <v>0</v>
      </c>
      <c r="U53" s="136"/>
      <c r="V53" s="100">
        <v>0</v>
      </c>
      <c r="W53" s="136"/>
      <c r="X53" s="100">
        <v>0</v>
      </c>
      <c r="Y53" s="136"/>
      <c r="Z53" s="100">
        <v>51050</v>
      </c>
      <c r="AA53" s="136">
        <v>0.038636401447499025</v>
      </c>
      <c r="AB53" s="100">
        <v>0</v>
      </c>
      <c r="AC53" s="136"/>
      <c r="AD53" s="100">
        <v>75644.7</v>
      </c>
      <c r="AE53" s="136">
        <v>0.0036869727684892043</v>
      </c>
      <c r="AF53" s="100">
        <v>23887.8</v>
      </c>
      <c r="AG53" s="136">
        <v>0.006221463543702281</v>
      </c>
      <c r="AH53" s="100">
        <v>420873.38727999997</v>
      </c>
      <c r="AI53" s="136">
        <v>0.004081960759972955</v>
      </c>
    </row>
    <row r="54" spans="1:35" ht="16.5" customHeight="1">
      <c r="A54" s="102" t="s">
        <v>485</v>
      </c>
      <c r="B54" s="100">
        <v>0</v>
      </c>
      <c r="C54" s="136"/>
      <c r="D54" s="100">
        <v>0</v>
      </c>
      <c r="E54" s="136"/>
      <c r="F54" s="100">
        <v>0</v>
      </c>
      <c r="G54" s="136"/>
      <c r="H54" s="100">
        <v>0</v>
      </c>
      <c r="I54" s="136"/>
      <c r="J54" s="100">
        <v>8052.61343744</v>
      </c>
      <c r="K54" s="136">
        <v>0.0037781060256342836</v>
      </c>
      <c r="L54" s="100">
        <v>0</v>
      </c>
      <c r="M54" s="136"/>
      <c r="N54" s="100">
        <v>0</v>
      </c>
      <c r="O54" s="136"/>
      <c r="P54" s="100">
        <v>0</v>
      </c>
      <c r="Q54" s="136"/>
      <c r="R54" s="100">
        <v>0</v>
      </c>
      <c r="S54" s="136"/>
      <c r="T54" s="100">
        <v>0</v>
      </c>
      <c r="U54" s="136"/>
      <c r="V54" s="100">
        <v>0</v>
      </c>
      <c r="W54" s="136"/>
      <c r="X54" s="100">
        <v>0</v>
      </c>
      <c r="Y54" s="136"/>
      <c r="Z54" s="100">
        <v>0</v>
      </c>
      <c r="AA54" s="136"/>
      <c r="AB54" s="100">
        <v>0</v>
      </c>
      <c r="AC54" s="136"/>
      <c r="AD54" s="100">
        <v>0</v>
      </c>
      <c r="AE54" s="136"/>
      <c r="AF54" s="100">
        <v>0</v>
      </c>
      <c r="AG54" s="136"/>
      <c r="AH54" s="100">
        <v>8052.61343744</v>
      </c>
      <c r="AI54" s="136">
        <v>7.810057147897748E-05</v>
      </c>
    </row>
    <row r="55" spans="1:35" ht="16.5" customHeight="1">
      <c r="A55" s="90" t="s">
        <v>1147</v>
      </c>
      <c r="B55" s="100">
        <v>16261.718814</v>
      </c>
      <c r="C55" s="136">
        <v>0.10383083216213275</v>
      </c>
      <c r="D55" s="100">
        <v>691.0385005609999</v>
      </c>
      <c r="E55" s="136">
        <v>0.0008123370875174929</v>
      </c>
      <c r="F55" s="100">
        <v>3411.811623592</v>
      </c>
      <c r="G55" s="136">
        <v>0.0004614311707836406</v>
      </c>
      <c r="H55" s="100">
        <v>273209.54475356</v>
      </c>
      <c r="I55" s="136">
        <v>0.11105690613554511</v>
      </c>
      <c r="J55" s="100">
        <v>370591.19398000004</v>
      </c>
      <c r="K55" s="136">
        <v>0.1738730952255864</v>
      </c>
      <c r="L55" s="100">
        <v>23797.1927812256</v>
      </c>
      <c r="M55" s="136">
        <v>0.0039337190434375864</v>
      </c>
      <c r="N55" s="100">
        <v>214321.8569558746</v>
      </c>
      <c r="O55" s="136">
        <v>0.008443308318965044</v>
      </c>
      <c r="P55" s="100">
        <v>12985.887274314</v>
      </c>
      <c r="Q55" s="136">
        <v>0.0030171491086856995</v>
      </c>
      <c r="R55" s="100">
        <v>224420.63206</v>
      </c>
      <c r="S55" s="136">
        <v>0.16448093434827749</v>
      </c>
      <c r="T55" s="100">
        <v>18635.624281093</v>
      </c>
      <c r="U55" s="136">
        <v>0.005283765662283393</v>
      </c>
      <c r="V55" s="100">
        <v>476520.116748349</v>
      </c>
      <c r="W55" s="136">
        <v>0.032244981208213126</v>
      </c>
      <c r="X55" s="100">
        <v>134483.137321042</v>
      </c>
      <c r="Y55" s="136">
        <v>0.03403956996783214</v>
      </c>
      <c r="Z55" s="100">
        <v>300880.13460000005</v>
      </c>
      <c r="AA55" s="136">
        <v>0.22771646754129563</v>
      </c>
      <c r="AB55" s="100">
        <v>4654.472476873</v>
      </c>
      <c r="AC55" s="136">
        <v>0.000916625017636183</v>
      </c>
      <c r="AD55" s="100">
        <v>82757.246449204</v>
      </c>
      <c r="AE55" s="136">
        <v>0.004033642992217103</v>
      </c>
      <c r="AF55" s="100">
        <v>3211.61194626</v>
      </c>
      <c r="AG55" s="136">
        <v>0.0008364490091249642</v>
      </c>
      <c r="AH55" s="100">
        <v>2160833.2205659486</v>
      </c>
      <c r="AI55" s="136">
        <v>0.02095745818522875</v>
      </c>
    </row>
    <row r="56" spans="1:35" ht="16.5" customHeight="1">
      <c r="A56" s="102" t="s">
        <v>483</v>
      </c>
      <c r="B56" s="100">
        <v>0</v>
      </c>
      <c r="C56" s="136"/>
      <c r="D56" s="100">
        <v>0</v>
      </c>
      <c r="E56" s="136"/>
      <c r="F56" s="100">
        <v>0</v>
      </c>
      <c r="G56" s="136"/>
      <c r="H56" s="100">
        <v>0</v>
      </c>
      <c r="I56" s="136"/>
      <c r="J56" s="100">
        <v>0</v>
      </c>
      <c r="K56" s="136"/>
      <c r="L56" s="100">
        <v>8018.4911825326</v>
      </c>
      <c r="M56" s="136">
        <v>0.001325471107216049</v>
      </c>
      <c r="N56" s="100">
        <v>8018.4911825326</v>
      </c>
      <c r="O56" s="136">
        <v>0.00031589215523157875</v>
      </c>
      <c r="P56" s="100">
        <v>0</v>
      </c>
      <c r="Q56" s="136"/>
      <c r="R56" s="100">
        <v>0</v>
      </c>
      <c r="S56" s="136"/>
      <c r="T56" s="100">
        <v>0</v>
      </c>
      <c r="U56" s="136"/>
      <c r="V56" s="100">
        <v>0</v>
      </c>
      <c r="W56" s="136"/>
      <c r="X56" s="100">
        <v>0</v>
      </c>
      <c r="Y56" s="136"/>
      <c r="Z56" s="100">
        <v>0</v>
      </c>
      <c r="AA56" s="136"/>
      <c r="AB56" s="100">
        <v>0</v>
      </c>
      <c r="AC56" s="136"/>
      <c r="AD56" s="100">
        <v>0</v>
      </c>
      <c r="AE56" s="136"/>
      <c r="AF56" s="100">
        <v>0</v>
      </c>
      <c r="AG56" s="136"/>
      <c r="AH56" s="100">
        <v>16036.9823650652</v>
      </c>
      <c r="AI56" s="136">
        <v>0.00015553925408693859</v>
      </c>
    </row>
    <row r="57" spans="1:35" ht="16.5" customHeight="1">
      <c r="A57" s="102" t="s">
        <v>481</v>
      </c>
      <c r="B57" s="100">
        <v>282.82266</v>
      </c>
      <c r="C57" s="136">
        <v>0.0018058184671614463</v>
      </c>
      <c r="D57" s="100">
        <v>691.0385005609999</v>
      </c>
      <c r="E57" s="136">
        <v>0.0008123370875174929</v>
      </c>
      <c r="F57" s="100">
        <v>3411.811623592</v>
      </c>
      <c r="G57" s="136">
        <v>0.0004614311707836406</v>
      </c>
      <c r="H57" s="100">
        <v>668.29480356</v>
      </c>
      <c r="I57" s="136">
        <v>0.00027165505266948915</v>
      </c>
      <c r="J57" s="100">
        <v>6999.95217</v>
      </c>
      <c r="K57" s="136">
        <v>0.003284220915121487</v>
      </c>
      <c r="L57" s="100">
        <v>8278.701598693</v>
      </c>
      <c r="M57" s="136">
        <v>0.0013684843600295711</v>
      </c>
      <c r="N57" s="100">
        <v>12210.315773341998</v>
      </c>
      <c r="O57" s="136">
        <v>0.0004810310166707555</v>
      </c>
      <c r="P57" s="100">
        <v>4023.2872743139997</v>
      </c>
      <c r="Q57" s="136">
        <v>0.0009347730622684198</v>
      </c>
      <c r="R57" s="100">
        <v>4049.2955</v>
      </c>
      <c r="S57" s="136">
        <v>0.00296778376024807</v>
      </c>
      <c r="T57" s="100">
        <v>1635.624281093</v>
      </c>
      <c r="U57" s="136">
        <v>0.0004637491764418249</v>
      </c>
      <c r="V57" s="100">
        <v>8035.616748349</v>
      </c>
      <c r="W57" s="136">
        <v>0.0005437510441636857</v>
      </c>
      <c r="X57" s="100">
        <v>4483.137321042001</v>
      </c>
      <c r="Y57" s="136">
        <v>0.0011347449914907019</v>
      </c>
      <c r="Z57" s="100">
        <v>1290.2153500000002</v>
      </c>
      <c r="AA57" s="136">
        <v>0.0009764794949329179</v>
      </c>
      <c r="AB57" s="100">
        <v>4654.472476873</v>
      </c>
      <c r="AC57" s="136">
        <v>0.000916625017636183</v>
      </c>
      <c r="AD57" s="100">
        <v>82757.246449204</v>
      </c>
      <c r="AE57" s="136">
        <v>0.004033642992217103</v>
      </c>
      <c r="AF57" s="100">
        <v>3211.61194626</v>
      </c>
      <c r="AG57" s="136">
        <v>0.0008364490091249642</v>
      </c>
      <c r="AH57" s="100">
        <v>146683.444476883</v>
      </c>
      <c r="AI57" s="136">
        <v>0.0014226512832325173</v>
      </c>
    </row>
    <row r="58" spans="1:35" ht="16.5" customHeight="1">
      <c r="A58" s="102" t="s">
        <v>484</v>
      </c>
      <c r="B58" s="100">
        <v>15978.896154</v>
      </c>
      <c r="C58" s="136">
        <v>0.1020250136949713</v>
      </c>
      <c r="D58" s="100">
        <v>0</v>
      </c>
      <c r="E58" s="136"/>
      <c r="F58" s="100">
        <v>0</v>
      </c>
      <c r="G58" s="136"/>
      <c r="H58" s="100">
        <v>272541.24994999997</v>
      </c>
      <c r="I58" s="136">
        <v>0.11078525108287562</v>
      </c>
      <c r="J58" s="100">
        <v>363591.24181</v>
      </c>
      <c r="K58" s="136">
        <v>0.1705888743104649</v>
      </c>
      <c r="L58" s="100">
        <v>7500</v>
      </c>
      <c r="M58" s="136">
        <v>0.0012397635761919664</v>
      </c>
      <c r="N58" s="100">
        <v>194093.05</v>
      </c>
      <c r="O58" s="136">
        <v>0.00764638514706271</v>
      </c>
      <c r="P58" s="100">
        <v>8962.6</v>
      </c>
      <c r="Q58" s="136">
        <v>0.0020823760464172797</v>
      </c>
      <c r="R58" s="100">
        <v>220371.33656</v>
      </c>
      <c r="S58" s="136">
        <v>0.16151315058802942</v>
      </c>
      <c r="T58" s="100">
        <v>17000</v>
      </c>
      <c r="U58" s="136">
        <v>0.004820016485841568</v>
      </c>
      <c r="V58" s="100">
        <v>468484.5</v>
      </c>
      <c r="W58" s="136">
        <v>0.03170123016404944</v>
      </c>
      <c r="X58" s="100">
        <v>130000</v>
      </c>
      <c r="Y58" s="136">
        <v>0.03290482497634144</v>
      </c>
      <c r="Z58" s="100">
        <v>299589.91925</v>
      </c>
      <c r="AA58" s="136">
        <v>0.2267399880463627</v>
      </c>
      <c r="AB58" s="100">
        <v>0</v>
      </c>
      <c r="AC58" s="136"/>
      <c r="AD58" s="100">
        <v>0</v>
      </c>
      <c r="AE58" s="136"/>
      <c r="AF58" s="100">
        <v>0</v>
      </c>
      <c r="AG58" s="136"/>
      <c r="AH58" s="100">
        <v>1998112.7937240002</v>
      </c>
      <c r="AI58" s="136">
        <v>0.019379267647909294</v>
      </c>
    </row>
    <row r="59" spans="1:35" ht="16.5" customHeight="1">
      <c r="A59" s="90" t="s">
        <v>1148</v>
      </c>
      <c r="B59" s="100">
        <v>0</v>
      </c>
      <c r="C59" s="136"/>
      <c r="D59" s="100">
        <v>684.465096</v>
      </c>
      <c r="E59" s="136">
        <v>0.000804609847556446</v>
      </c>
      <c r="F59" s="100">
        <v>233503.80078948</v>
      </c>
      <c r="G59" s="136">
        <v>0.03158026997612588</v>
      </c>
      <c r="H59" s="100">
        <v>57577.20387552</v>
      </c>
      <c r="I59" s="136">
        <v>0.02340454881295815</v>
      </c>
      <c r="J59" s="100">
        <v>0</v>
      </c>
      <c r="K59" s="136"/>
      <c r="L59" s="100">
        <v>488.90364</v>
      </c>
      <c r="M59" s="136">
        <v>8.08166566852893E-05</v>
      </c>
      <c r="N59" s="100">
        <v>781654.2505956</v>
      </c>
      <c r="O59" s="136">
        <v>0.030793629405548674</v>
      </c>
      <c r="P59" s="100">
        <v>50595.65989632</v>
      </c>
      <c r="Q59" s="136">
        <v>0.011755427021263042</v>
      </c>
      <c r="R59" s="100">
        <v>0</v>
      </c>
      <c r="S59" s="136"/>
      <c r="T59" s="100">
        <v>3638.42088888</v>
      </c>
      <c r="U59" s="136">
        <v>0.0010316028627548196</v>
      </c>
      <c r="V59" s="100">
        <v>268675.52865108004</v>
      </c>
      <c r="W59" s="136">
        <v>0.018180633026739515</v>
      </c>
      <c r="X59" s="100">
        <v>29210.52577908</v>
      </c>
      <c r="Y59" s="136">
        <v>0.007393594140211823</v>
      </c>
      <c r="Z59" s="100">
        <v>0</v>
      </c>
      <c r="AA59" s="136"/>
      <c r="AB59" s="100">
        <v>2197.6218618000003</v>
      </c>
      <c r="AC59" s="136">
        <v>0.0004327869995663636</v>
      </c>
      <c r="AD59" s="100">
        <v>697125.74466144</v>
      </c>
      <c r="AE59" s="136">
        <v>0.033978370418277656</v>
      </c>
      <c r="AF59" s="100">
        <v>71787.67707576</v>
      </c>
      <c r="AG59" s="136">
        <v>0.018696758002575073</v>
      </c>
      <c r="AH59" s="100">
        <v>2197139.80281096</v>
      </c>
      <c r="AI59" s="136">
        <v>0.021309587943326935</v>
      </c>
    </row>
    <row r="60" spans="1:35" ht="16.5" customHeight="1">
      <c r="A60" s="102" t="s">
        <v>482</v>
      </c>
      <c r="B60" s="100">
        <v>0</v>
      </c>
      <c r="C60" s="136"/>
      <c r="D60" s="100">
        <v>684.465096</v>
      </c>
      <c r="E60" s="136">
        <v>0.000804609847556446</v>
      </c>
      <c r="F60" s="100">
        <v>233503.80078948</v>
      </c>
      <c r="G60" s="136">
        <v>0.03158026997612588</v>
      </c>
      <c r="H60" s="100">
        <v>57577.20387552</v>
      </c>
      <c r="I60" s="136">
        <v>0.02340454881295815</v>
      </c>
      <c r="J60" s="100">
        <v>0</v>
      </c>
      <c r="K60" s="136"/>
      <c r="L60" s="100">
        <v>488.90364</v>
      </c>
      <c r="M60" s="136">
        <v>8.08166566852893E-05</v>
      </c>
      <c r="N60" s="100">
        <v>781654.2505956</v>
      </c>
      <c r="O60" s="136">
        <v>0.030793629405548674</v>
      </c>
      <c r="P60" s="100">
        <v>50595.65989632</v>
      </c>
      <c r="Q60" s="136">
        <v>0.011755427021263042</v>
      </c>
      <c r="R60" s="100">
        <v>0</v>
      </c>
      <c r="S60" s="136"/>
      <c r="T60" s="100">
        <v>3638.42088888</v>
      </c>
      <c r="U60" s="136">
        <v>0.0010316028627548196</v>
      </c>
      <c r="V60" s="100">
        <v>268675.52865108004</v>
      </c>
      <c r="W60" s="136">
        <v>0.018180633026739515</v>
      </c>
      <c r="X60" s="100">
        <v>29210.52577908</v>
      </c>
      <c r="Y60" s="136">
        <v>0.007393594140211823</v>
      </c>
      <c r="Z60" s="100">
        <v>0</v>
      </c>
      <c r="AA60" s="136"/>
      <c r="AB60" s="100">
        <v>2197.6218618000003</v>
      </c>
      <c r="AC60" s="136">
        <v>0.0004327869995663636</v>
      </c>
      <c r="AD60" s="100">
        <v>697125.74466144</v>
      </c>
      <c r="AE60" s="136">
        <v>0.033978370418277656</v>
      </c>
      <c r="AF60" s="100">
        <v>71787.67707576</v>
      </c>
      <c r="AG60" s="136">
        <v>0.018696758002575073</v>
      </c>
      <c r="AH60" s="100">
        <v>2197139.80281096</v>
      </c>
      <c r="AI60" s="136">
        <v>0.021309587943326935</v>
      </c>
    </row>
    <row r="61" spans="1:35" ht="16.5" customHeight="1">
      <c r="A61" s="90" t="s">
        <v>1149</v>
      </c>
      <c r="B61" s="100">
        <v>2023.16175104</v>
      </c>
      <c r="C61" s="136">
        <v>0.012917857614671754</v>
      </c>
      <c r="D61" s="100">
        <v>61.5636339682</v>
      </c>
      <c r="E61" s="136">
        <v>7.236995199850811E-05</v>
      </c>
      <c r="F61" s="100">
        <v>127.8629320878</v>
      </c>
      <c r="G61" s="136">
        <v>1.7292848774278685E-05</v>
      </c>
      <c r="H61" s="100">
        <v>0</v>
      </c>
      <c r="I61" s="136"/>
      <c r="J61" s="100">
        <v>30347.4262656</v>
      </c>
      <c r="K61" s="136">
        <v>0.01423833329729604</v>
      </c>
      <c r="L61" s="100">
        <v>11682.50752125</v>
      </c>
      <c r="M61" s="136">
        <v>0.0019311396404579262</v>
      </c>
      <c r="N61" s="100">
        <v>100909.6309160206</v>
      </c>
      <c r="O61" s="136">
        <v>0.003975381411296489</v>
      </c>
      <c r="P61" s="100">
        <v>0</v>
      </c>
      <c r="Q61" s="136"/>
      <c r="R61" s="100">
        <v>128330.77365334</v>
      </c>
      <c r="S61" s="136">
        <v>0.09405536987568663</v>
      </c>
      <c r="T61" s="100">
        <v>35270.10261995</v>
      </c>
      <c r="U61" s="136">
        <v>0.01000014565208723</v>
      </c>
      <c r="V61" s="100">
        <v>43981.7132762658</v>
      </c>
      <c r="W61" s="136">
        <v>0.0029761377710044432</v>
      </c>
      <c r="X61" s="100">
        <v>0</v>
      </c>
      <c r="Y61" s="136"/>
      <c r="Z61" s="100">
        <v>20449.604624400003</v>
      </c>
      <c r="AA61" s="136">
        <v>0.015476966380234103</v>
      </c>
      <c r="AB61" s="100">
        <v>25786.368519475</v>
      </c>
      <c r="AC61" s="136">
        <v>0.005078218985369633</v>
      </c>
      <c r="AD61" s="100">
        <v>0</v>
      </c>
      <c r="AE61" s="136"/>
      <c r="AF61" s="100">
        <v>0</v>
      </c>
      <c r="AG61" s="136"/>
      <c r="AH61" s="100">
        <v>398970.71571339737</v>
      </c>
      <c r="AI61" s="136">
        <v>0.003869531443756848</v>
      </c>
    </row>
    <row r="62" spans="1:35" ht="16.5" customHeight="1">
      <c r="A62" s="102" t="s">
        <v>483</v>
      </c>
      <c r="B62" s="100">
        <v>0</v>
      </c>
      <c r="C62" s="136"/>
      <c r="D62" s="100">
        <v>0</v>
      </c>
      <c r="E62" s="136"/>
      <c r="F62" s="100">
        <v>0</v>
      </c>
      <c r="G62" s="136"/>
      <c r="H62" s="100">
        <v>0</v>
      </c>
      <c r="I62" s="136"/>
      <c r="J62" s="100">
        <v>0</v>
      </c>
      <c r="K62" s="136"/>
      <c r="L62" s="100">
        <v>0</v>
      </c>
      <c r="M62" s="136"/>
      <c r="N62" s="100">
        <v>60934.9504751588</v>
      </c>
      <c r="O62" s="136">
        <v>0.002400560454123711</v>
      </c>
      <c r="P62" s="100">
        <v>0</v>
      </c>
      <c r="Q62" s="136"/>
      <c r="R62" s="100">
        <v>0</v>
      </c>
      <c r="S62" s="136"/>
      <c r="T62" s="100">
        <v>0</v>
      </c>
      <c r="U62" s="136"/>
      <c r="V62" s="100">
        <v>0</v>
      </c>
      <c r="W62" s="136"/>
      <c r="X62" s="100">
        <v>0</v>
      </c>
      <c r="Y62" s="136"/>
      <c r="Z62" s="100">
        <v>0</v>
      </c>
      <c r="AA62" s="136"/>
      <c r="AB62" s="100">
        <v>0</v>
      </c>
      <c r="AC62" s="136"/>
      <c r="AD62" s="100">
        <v>0</v>
      </c>
      <c r="AE62" s="136"/>
      <c r="AF62" s="100">
        <v>0</v>
      </c>
      <c r="AG62" s="136"/>
      <c r="AH62" s="100">
        <v>60934.9504751588</v>
      </c>
      <c r="AI62" s="136">
        <v>0.0005909950219423472</v>
      </c>
    </row>
    <row r="63" spans="1:35" ht="16.5" customHeight="1">
      <c r="A63" s="102" t="s">
        <v>485</v>
      </c>
      <c r="B63" s="100">
        <v>0</v>
      </c>
      <c r="C63" s="136"/>
      <c r="D63" s="100">
        <v>61.5636339682</v>
      </c>
      <c r="E63" s="136">
        <v>7.236995199850811E-05</v>
      </c>
      <c r="F63" s="100">
        <v>127.8629320878</v>
      </c>
      <c r="G63" s="136">
        <v>1.7292848774278685E-05</v>
      </c>
      <c r="H63" s="100">
        <v>0</v>
      </c>
      <c r="I63" s="136"/>
      <c r="J63" s="100">
        <v>0</v>
      </c>
      <c r="K63" s="136"/>
      <c r="L63" s="100">
        <v>11682.50752125</v>
      </c>
      <c r="M63" s="136">
        <v>0.0019311396404579262</v>
      </c>
      <c r="N63" s="100">
        <v>39974.6804408618</v>
      </c>
      <c r="O63" s="136">
        <v>0.001574820957172778</v>
      </c>
      <c r="P63" s="100">
        <v>0</v>
      </c>
      <c r="Q63" s="136"/>
      <c r="R63" s="100">
        <v>0</v>
      </c>
      <c r="S63" s="136"/>
      <c r="T63" s="100">
        <v>35270.10261995</v>
      </c>
      <c r="U63" s="136">
        <v>0.01000014565208723</v>
      </c>
      <c r="V63" s="100">
        <v>43981.7132762658</v>
      </c>
      <c r="W63" s="136">
        <v>0.0029761377710044432</v>
      </c>
      <c r="X63" s="100">
        <v>0</v>
      </c>
      <c r="Y63" s="136"/>
      <c r="Z63" s="100">
        <v>0</v>
      </c>
      <c r="AA63" s="136"/>
      <c r="AB63" s="100">
        <v>25786.368519475</v>
      </c>
      <c r="AC63" s="136">
        <v>0.005078218985369633</v>
      </c>
      <c r="AD63" s="100">
        <v>0</v>
      </c>
      <c r="AE63" s="136"/>
      <c r="AF63" s="100">
        <v>0</v>
      </c>
      <c r="AG63" s="136"/>
      <c r="AH63" s="100">
        <v>156884.7989438586</v>
      </c>
      <c r="AI63" s="136">
        <v>0.0015215920333281408</v>
      </c>
    </row>
    <row r="64" spans="1:35" ht="16.5" customHeight="1">
      <c r="A64" s="102" t="s">
        <v>1150</v>
      </c>
      <c r="B64" s="100">
        <v>2023.16175104</v>
      </c>
      <c r="C64" s="136">
        <v>0.012917857614671754</v>
      </c>
      <c r="D64" s="100">
        <v>0</v>
      </c>
      <c r="E64" s="136"/>
      <c r="F64" s="100">
        <v>0</v>
      </c>
      <c r="G64" s="136"/>
      <c r="H64" s="100">
        <v>0</v>
      </c>
      <c r="I64" s="136"/>
      <c r="J64" s="100">
        <v>30347.4262656</v>
      </c>
      <c r="K64" s="136">
        <v>0.01423833329729604</v>
      </c>
      <c r="L64" s="100">
        <v>0</v>
      </c>
      <c r="M64" s="136"/>
      <c r="N64" s="100">
        <v>0</v>
      </c>
      <c r="O64" s="136"/>
      <c r="P64" s="100">
        <v>0</v>
      </c>
      <c r="Q64" s="136"/>
      <c r="R64" s="100">
        <v>128330.77365334</v>
      </c>
      <c r="S64" s="136">
        <v>0.09405536987568663</v>
      </c>
      <c r="T64" s="100">
        <v>0</v>
      </c>
      <c r="U64" s="136"/>
      <c r="V64" s="100">
        <v>0</v>
      </c>
      <c r="W64" s="136"/>
      <c r="X64" s="100">
        <v>0</v>
      </c>
      <c r="Y64" s="136"/>
      <c r="Z64" s="100">
        <v>20449.604624400003</v>
      </c>
      <c r="AA64" s="136">
        <v>0.015476966380234103</v>
      </c>
      <c r="AB64" s="100">
        <v>0</v>
      </c>
      <c r="AC64" s="136"/>
      <c r="AD64" s="100">
        <v>0</v>
      </c>
      <c r="AE64" s="136"/>
      <c r="AF64" s="100">
        <v>0</v>
      </c>
      <c r="AG64" s="136"/>
      <c r="AH64" s="100">
        <v>181150.96629438002</v>
      </c>
      <c r="AI64" s="136">
        <v>0.00175694438848636</v>
      </c>
    </row>
    <row r="65" spans="1:35" ht="16.5" customHeight="1">
      <c r="A65" s="90" t="s">
        <v>1151</v>
      </c>
      <c r="B65" s="100">
        <v>1004.983341</v>
      </c>
      <c r="C65" s="136">
        <v>0.006416803647796146</v>
      </c>
      <c r="D65" s="100">
        <v>0</v>
      </c>
      <c r="E65" s="136"/>
      <c r="F65" s="100">
        <v>0</v>
      </c>
      <c r="G65" s="136"/>
      <c r="H65" s="100">
        <v>0</v>
      </c>
      <c r="I65" s="136"/>
      <c r="J65" s="100">
        <v>0</v>
      </c>
      <c r="K65" s="136"/>
      <c r="L65" s="100">
        <v>7539.191355072</v>
      </c>
      <c r="M65" s="136">
        <v>0.0012462419781279494</v>
      </c>
      <c r="N65" s="100">
        <v>6186.003163136</v>
      </c>
      <c r="O65" s="136">
        <v>0.00024370044525698394</v>
      </c>
      <c r="P65" s="100">
        <v>0</v>
      </c>
      <c r="Q65" s="136"/>
      <c r="R65" s="100">
        <v>51633.338</v>
      </c>
      <c r="S65" s="136">
        <v>0.03784277586157878</v>
      </c>
      <c r="T65" s="100">
        <v>6765.940959680001</v>
      </c>
      <c r="U65" s="136">
        <v>0.0019183498216404898</v>
      </c>
      <c r="V65" s="100">
        <v>25130.63785024</v>
      </c>
      <c r="W65" s="136">
        <v>0.0017005304010267808</v>
      </c>
      <c r="X65" s="100">
        <v>0</v>
      </c>
      <c r="Y65" s="136"/>
      <c r="Z65" s="100">
        <v>20587.721559999998</v>
      </c>
      <c r="AA65" s="136">
        <v>0.015581498042732435</v>
      </c>
      <c r="AB65" s="100">
        <v>4832.8149711999995</v>
      </c>
      <c r="AC65" s="136">
        <v>0.0009517467618982938</v>
      </c>
      <c r="AD65" s="100">
        <v>22520.917765792</v>
      </c>
      <c r="AE65" s="136">
        <v>0.0010976844448303694</v>
      </c>
      <c r="AF65" s="100">
        <v>0</v>
      </c>
      <c r="AG65" s="136"/>
      <c r="AH65" s="100">
        <v>146201.54896612</v>
      </c>
      <c r="AI65" s="136">
        <v>0.001417977481978286</v>
      </c>
    </row>
    <row r="66" spans="1:35" ht="16.5" customHeight="1">
      <c r="A66" s="102" t="s">
        <v>483</v>
      </c>
      <c r="B66" s="100">
        <v>0</v>
      </c>
      <c r="C66" s="136"/>
      <c r="D66" s="100">
        <v>0</v>
      </c>
      <c r="E66" s="136"/>
      <c r="F66" s="100">
        <v>0</v>
      </c>
      <c r="G66" s="136"/>
      <c r="H66" s="100">
        <v>0</v>
      </c>
      <c r="I66" s="136"/>
      <c r="J66" s="100">
        <v>0</v>
      </c>
      <c r="K66" s="136"/>
      <c r="L66" s="100">
        <v>7539.191355072</v>
      </c>
      <c r="M66" s="136">
        <v>0.0012462419781279494</v>
      </c>
      <c r="N66" s="100">
        <v>6186.003163136</v>
      </c>
      <c r="O66" s="136">
        <v>0.00024370044525698394</v>
      </c>
      <c r="P66" s="100">
        <v>0</v>
      </c>
      <c r="Q66" s="136"/>
      <c r="R66" s="100">
        <v>0</v>
      </c>
      <c r="S66" s="136"/>
      <c r="T66" s="100">
        <v>6765.940959680001</v>
      </c>
      <c r="U66" s="136">
        <v>0.0019183498216404898</v>
      </c>
      <c r="V66" s="100">
        <v>25130.63785024</v>
      </c>
      <c r="W66" s="136">
        <v>0.0017005304010267808</v>
      </c>
      <c r="X66" s="100">
        <v>0</v>
      </c>
      <c r="Y66" s="136"/>
      <c r="Z66" s="100">
        <v>0</v>
      </c>
      <c r="AA66" s="136"/>
      <c r="AB66" s="100">
        <v>4832.8149711999995</v>
      </c>
      <c r="AC66" s="136">
        <v>0.0009517467618982938</v>
      </c>
      <c r="AD66" s="100">
        <v>22520.917765792</v>
      </c>
      <c r="AE66" s="136">
        <v>0.0010976844448303694</v>
      </c>
      <c r="AF66" s="100">
        <v>0</v>
      </c>
      <c r="AG66" s="136"/>
      <c r="AH66" s="100">
        <v>72975.50606512</v>
      </c>
      <c r="AI66" s="136">
        <v>0.0007077737894575205</v>
      </c>
    </row>
    <row r="67" spans="1:35" ht="16.5" customHeight="1">
      <c r="A67" s="102" t="s">
        <v>484</v>
      </c>
      <c r="B67" s="100">
        <v>1004.983341</v>
      </c>
      <c r="C67" s="136">
        <v>0.006416803647796146</v>
      </c>
      <c r="D67" s="100">
        <v>0</v>
      </c>
      <c r="E67" s="136"/>
      <c r="F67" s="100">
        <v>0</v>
      </c>
      <c r="G67" s="136"/>
      <c r="H67" s="100">
        <v>0</v>
      </c>
      <c r="I67" s="136"/>
      <c r="J67" s="100">
        <v>0</v>
      </c>
      <c r="K67" s="136"/>
      <c r="L67" s="100">
        <v>0</v>
      </c>
      <c r="M67" s="136"/>
      <c r="N67" s="100">
        <v>0</v>
      </c>
      <c r="O67" s="136"/>
      <c r="P67" s="100">
        <v>0</v>
      </c>
      <c r="Q67" s="136"/>
      <c r="R67" s="100">
        <v>51633.338</v>
      </c>
      <c r="S67" s="136">
        <v>0.03784277586157878</v>
      </c>
      <c r="T67" s="100">
        <v>0</v>
      </c>
      <c r="U67" s="136"/>
      <c r="V67" s="100">
        <v>0</v>
      </c>
      <c r="W67" s="136"/>
      <c r="X67" s="100">
        <v>0</v>
      </c>
      <c r="Y67" s="136"/>
      <c r="Z67" s="100">
        <v>20587.721559999998</v>
      </c>
      <c r="AA67" s="136">
        <v>0.015581498042732435</v>
      </c>
      <c r="AB67" s="100">
        <v>0</v>
      </c>
      <c r="AC67" s="136"/>
      <c r="AD67" s="100">
        <v>0</v>
      </c>
      <c r="AE67" s="136"/>
      <c r="AF67" s="100">
        <v>0</v>
      </c>
      <c r="AG67" s="136"/>
      <c r="AH67" s="100">
        <v>73226.042901</v>
      </c>
      <c r="AI67" s="136">
        <v>0.0007102036925207655</v>
      </c>
    </row>
    <row r="68" spans="1:35" ht="16.5" customHeight="1">
      <c r="A68" s="90" t="s">
        <v>1152</v>
      </c>
      <c r="B68" s="100">
        <v>5870.4325422285</v>
      </c>
      <c r="C68" s="136">
        <v>0.03748262425288604</v>
      </c>
      <c r="D68" s="100">
        <v>0</v>
      </c>
      <c r="E68" s="136"/>
      <c r="F68" s="100">
        <v>0</v>
      </c>
      <c r="G68" s="136"/>
      <c r="H68" s="100">
        <v>0</v>
      </c>
      <c r="I68" s="136"/>
      <c r="J68" s="100">
        <v>0</v>
      </c>
      <c r="K68" s="136"/>
      <c r="L68" s="100">
        <v>0</v>
      </c>
      <c r="M68" s="136"/>
      <c r="N68" s="100">
        <v>0</v>
      </c>
      <c r="O68" s="136"/>
      <c r="P68" s="100">
        <v>0</v>
      </c>
      <c r="Q68" s="136"/>
      <c r="R68" s="100">
        <v>36150.743926304</v>
      </c>
      <c r="S68" s="136">
        <v>0.026495372033325693</v>
      </c>
      <c r="T68" s="100">
        <v>0</v>
      </c>
      <c r="U68" s="136"/>
      <c r="V68" s="100">
        <v>0</v>
      </c>
      <c r="W68" s="136"/>
      <c r="X68" s="100">
        <v>0</v>
      </c>
      <c r="Y68" s="136"/>
      <c r="Z68" s="100">
        <v>43140.611769099996</v>
      </c>
      <c r="AA68" s="136">
        <v>0.032650303525987245</v>
      </c>
      <c r="AB68" s="100">
        <v>0</v>
      </c>
      <c r="AC68" s="136"/>
      <c r="AD68" s="100">
        <v>0</v>
      </c>
      <c r="AE68" s="136"/>
      <c r="AF68" s="100">
        <v>0</v>
      </c>
      <c r="AG68" s="136"/>
      <c r="AH68" s="100">
        <v>85161.7882376325</v>
      </c>
      <c r="AI68" s="136">
        <v>0.0008259659278572341</v>
      </c>
    </row>
    <row r="69" spans="1:35" ht="16.5" customHeight="1">
      <c r="A69" s="102" t="s">
        <v>1150</v>
      </c>
      <c r="B69" s="100">
        <v>5870.4325422285</v>
      </c>
      <c r="C69" s="136">
        <v>0.03748262425288604</v>
      </c>
      <c r="D69" s="100">
        <v>0</v>
      </c>
      <c r="E69" s="136"/>
      <c r="F69" s="100">
        <v>0</v>
      </c>
      <c r="G69" s="136"/>
      <c r="H69" s="100">
        <v>0</v>
      </c>
      <c r="I69" s="136"/>
      <c r="J69" s="100">
        <v>0</v>
      </c>
      <c r="K69" s="136"/>
      <c r="L69" s="100">
        <v>0</v>
      </c>
      <c r="M69" s="136"/>
      <c r="N69" s="100">
        <v>0</v>
      </c>
      <c r="O69" s="136"/>
      <c r="P69" s="100">
        <v>0</v>
      </c>
      <c r="Q69" s="136"/>
      <c r="R69" s="100">
        <v>36150.743926304</v>
      </c>
      <c r="S69" s="136">
        <v>0.026495372033325693</v>
      </c>
      <c r="T69" s="100">
        <v>0</v>
      </c>
      <c r="U69" s="136"/>
      <c r="V69" s="100">
        <v>0</v>
      </c>
      <c r="W69" s="136"/>
      <c r="X69" s="100">
        <v>0</v>
      </c>
      <c r="Y69" s="136"/>
      <c r="Z69" s="100">
        <v>43140.611769099996</v>
      </c>
      <c r="AA69" s="136">
        <v>0.032650303525987245</v>
      </c>
      <c r="AB69" s="100">
        <v>0</v>
      </c>
      <c r="AC69" s="136"/>
      <c r="AD69" s="100">
        <v>0</v>
      </c>
      <c r="AE69" s="136"/>
      <c r="AF69" s="100">
        <v>0</v>
      </c>
      <c r="AG69" s="136"/>
      <c r="AH69" s="100">
        <v>85161.7882376325</v>
      </c>
      <c r="AI69" s="136">
        <v>0.0008259659278572341</v>
      </c>
    </row>
    <row r="70" spans="1:35" ht="16.5" customHeight="1">
      <c r="A70" s="90" t="s">
        <v>1153</v>
      </c>
      <c r="B70" s="100">
        <v>10116.302703436799</v>
      </c>
      <c r="C70" s="136">
        <v>0.06459244192548588</v>
      </c>
      <c r="D70" s="100">
        <v>33392.83220635</v>
      </c>
      <c r="E70" s="136">
        <v>0.039254304986545654</v>
      </c>
      <c r="F70" s="100">
        <v>44250.3816898185</v>
      </c>
      <c r="G70" s="136">
        <v>0.005984652051000123</v>
      </c>
      <c r="H70" s="100">
        <v>0</v>
      </c>
      <c r="I70" s="136"/>
      <c r="J70" s="100">
        <v>91430.57159411699</v>
      </c>
      <c r="K70" s="136">
        <v>0.04289717818327772</v>
      </c>
      <c r="L70" s="100">
        <v>49425.200145</v>
      </c>
      <c r="M70" s="136">
        <v>0.008170075051435854</v>
      </c>
      <c r="N70" s="100">
        <v>0</v>
      </c>
      <c r="O70" s="136"/>
      <c r="P70" s="100">
        <v>0</v>
      </c>
      <c r="Q70" s="136"/>
      <c r="R70" s="100">
        <v>119209.1940560178</v>
      </c>
      <c r="S70" s="136">
        <v>0.0873700400950512</v>
      </c>
      <c r="T70" s="100">
        <v>0</v>
      </c>
      <c r="U70" s="136"/>
      <c r="V70" s="100">
        <v>0</v>
      </c>
      <c r="W70" s="136"/>
      <c r="X70" s="100">
        <v>0</v>
      </c>
      <c r="Y70" s="136"/>
      <c r="Z70" s="100">
        <v>151277.1534186317</v>
      </c>
      <c r="AA70" s="136">
        <v>0.11449176942834777</v>
      </c>
      <c r="AB70" s="100">
        <v>3719.0606389034</v>
      </c>
      <c r="AC70" s="136">
        <v>0.0007324103946609027</v>
      </c>
      <c r="AD70" s="100">
        <v>0</v>
      </c>
      <c r="AE70" s="136"/>
      <c r="AF70" s="100">
        <v>0</v>
      </c>
      <c r="AG70" s="136"/>
      <c r="AH70" s="100">
        <v>502820.69645227515</v>
      </c>
      <c r="AI70" s="136">
        <v>0.004876750144467961</v>
      </c>
    </row>
    <row r="71" spans="1:35" ht="16.5" customHeight="1">
      <c r="A71" s="102" t="s">
        <v>486</v>
      </c>
      <c r="B71" s="100">
        <v>7099.034247736799</v>
      </c>
      <c r="C71" s="136">
        <v>0.0453272278238762</v>
      </c>
      <c r="D71" s="100">
        <v>28218.0137511685</v>
      </c>
      <c r="E71" s="136">
        <v>0.033171146162686696</v>
      </c>
      <c r="F71" s="100">
        <v>0</v>
      </c>
      <c r="G71" s="136"/>
      <c r="H71" s="100">
        <v>0</v>
      </c>
      <c r="I71" s="136"/>
      <c r="J71" s="100">
        <v>91430.57159411699</v>
      </c>
      <c r="K71" s="136">
        <v>0.04289717818327772</v>
      </c>
      <c r="L71" s="100">
        <v>0</v>
      </c>
      <c r="M71" s="136"/>
      <c r="N71" s="100">
        <v>0</v>
      </c>
      <c r="O71" s="136"/>
      <c r="P71" s="100">
        <v>0</v>
      </c>
      <c r="Q71" s="136"/>
      <c r="R71" s="100">
        <v>119209.1940560178</v>
      </c>
      <c r="S71" s="136">
        <v>0.0873700400950512</v>
      </c>
      <c r="T71" s="100">
        <v>0</v>
      </c>
      <c r="U71" s="136"/>
      <c r="V71" s="100">
        <v>0</v>
      </c>
      <c r="W71" s="136"/>
      <c r="X71" s="100">
        <v>0</v>
      </c>
      <c r="Y71" s="136"/>
      <c r="Z71" s="100">
        <v>123015.40555024169</v>
      </c>
      <c r="AA71" s="136">
        <v>0.09310230348807126</v>
      </c>
      <c r="AB71" s="100">
        <v>0</v>
      </c>
      <c r="AC71" s="136"/>
      <c r="AD71" s="100">
        <v>0</v>
      </c>
      <c r="AE71" s="136"/>
      <c r="AF71" s="100">
        <v>0</v>
      </c>
      <c r="AG71" s="136"/>
      <c r="AH71" s="100">
        <v>368972.2191992818</v>
      </c>
      <c r="AI71" s="136">
        <v>0.0035785824568888816</v>
      </c>
    </row>
    <row r="72" spans="1:35" ht="16.5" customHeight="1">
      <c r="A72" s="102" t="s">
        <v>485</v>
      </c>
      <c r="B72" s="100">
        <v>3017.2684557</v>
      </c>
      <c r="C72" s="136">
        <v>0.019265214101609675</v>
      </c>
      <c r="D72" s="100">
        <v>5174.8184551815</v>
      </c>
      <c r="E72" s="136">
        <v>0.006083158823858959</v>
      </c>
      <c r="F72" s="100">
        <v>44250.3816898185</v>
      </c>
      <c r="G72" s="136">
        <v>0.005984652051000123</v>
      </c>
      <c r="H72" s="100">
        <v>0</v>
      </c>
      <c r="I72" s="136"/>
      <c r="J72" s="100">
        <v>0</v>
      </c>
      <c r="K72" s="136"/>
      <c r="L72" s="100">
        <v>49425.200145</v>
      </c>
      <c r="M72" s="136">
        <v>0.008170075051435854</v>
      </c>
      <c r="N72" s="100">
        <v>0</v>
      </c>
      <c r="O72" s="136"/>
      <c r="P72" s="100">
        <v>0</v>
      </c>
      <c r="Q72" s="136"/>
      <c r="R72" s="100">
        <v>0</v>
      </c>
      <c r="S72" s="136"/>
      <c r="T72" s="100">
        <v>0</v>
      </c>
      <c r="U72" s="136"/>
      <c r="V72" s="100">
        <v>0</v>
      </c>
      <c r="W72" s="136"/>
      <c r="X72" s="100">
        <v>0</v>
      </c>
      <c r="Y72" s="136"/>
      <c r="Z72" s="100">
        <v>28261.74786839</v>
      </c>
      <c r="AA72" s="136">
        <v>0.021389465940276513</v>
      </c>
      <c r="AB72" s="100">
        <v>3719.0606389034</v>
      </c>
      <c r="AC72" s="136">
        <v>0.0007324103946609027</v>
      </c>
      <c r="AD72" s="100">
        <v>0</v>
      </c>
      <c r="AE72" s="136"/>
      <c r="AF72" s="100">
        <v>0</v>
      </c>
      <c r="AG72" s="136"/>
      <c r="AH72" s="100">
        <v>133848.4772529934</v>
      </c>
      <c r="AI72" s="136">
        <v>0.001298167687579079</v>
      </c>
    </row>
    <row r="73" spans="1:35" ht="16.5" customHeight="1">
      <c r="A73" s="90" t="s">
        <v>1154</v>
      </c>
      <c r="B73" s="100">
        <v>0</v>
      </c>
      <c r="C73" s="136"/>
      <c r="D73" s="100">
        <v>0</v>
      </c>
      <c r="E73" s="136"/>
      <c r="F73" s="100">
        <v>15796.239511376001</v>
      </c>
      <c r="G73" s="136">
        <v>0.0021363656895099048</v>
      </c>
      <c r="H73" s="100">
        <v>0</v>
      </c>
      <c r="I73" s="136"/>
      <c r="J73" s="100">
        <v>0</v>
      </c>
      <c r="K73" s="136"/>
      <c r="L73" s="100">
        <v>72559.0624679839</v>
      </c>
      <c r="M73" s="136">
        <v>0.011994144369392536</v>
      </c>
      <c r="N73" s="100">
        <v>240186.47151176998</v>
      </c>
      <c r="O73" s="136">
        <v>0.009462256728373317</v>
      </c>
      <c r="P73" s="100">
        <v>0</v>
      </c>
      <c r="Q73" s="136"/>
      <c r="R73" s="100">
        <v>0</v>
      </c>
      <c r="S73" s="136"/>
      <c r="T73" s="100">
        <v>58411.2816634572</v>
      </c>
      <c r="U73" s="136">
        <v>0.01656137297511759</v>
      </c>
      <c r="V73" s="100">
        <v>153473.68274958502</v>
      </c>
      <c r="W73" s="136">
        <v>0.010385198530514667</v>
      </c>
      <c r="X73" s="100">
        <v>0</v>
      </c>
      <c r="Y73" s="136"/>
      <c r="Z73" s="100">
        <v>0</v>
      </c>
      <c r="AA73" s="136"/>
      <c r="AB73" s="100">
        <v>50169.954634999995</v>
      </c>
      <c r="AC73" s="136">
        <v>0.00988018207876668</v>
      </c>
      <c r="AD73" s="100">
        <v>141416.90714605124</v>
      </c>
      <c r="AE73" s="136">
        <v>0.006892753697898956</v>
      </c>
      <c r="AF73" s="100">
        <v>0</v>
      </c>
      <c r="AG73" s="136"/>
      <c r="AH73" s="100">
        <v>732013.5996852232</v>
      </c>
      <c r="AI73" s="136">
        <v>0.007099642980499816</v>
      </c>
    </row>
    <row r="74" spans="1:35" ht="16.5" customHeight="1">
      <c r="A74" s="102" t="s">
        <v>485</v>
      </c>
      <c r="B74" s="100">
        <v>0</v>
      </c>
      <c r="C74" s="136"/>
      <c r="D74" s="100">
        <v>0</v>
      </c>
      <c r="E74" s="136"/>
      <c r="F74" s="100">
        <v>15726.594100555001</v>
      </c>
      <c r="G74" s="136">
        <v>0.002126946481476078</v>
      </c>
      <c r="H74" s="100">
        <v>0</v>
      </c>
      <c r="I74" s="136"/>
      <c r="J74" s="100">
        <v>0</v>
      </c>
      <c r="K74" s="136"/>
      <c r="L74" s="100">
        <v>72559.0624679839</v>
      </c>
      <c r="M74" s="136">
        <v>0.011994144369392536</v>
      </c>
      <c r="N74" s="100">
        <v>240186.47151176998</v>
      </c>
      <c r="O74" s="136">
        <v>0.009462256728373317</v>
      </c>
      <c r="P74" s="100">
        <v>0</v>
      </c>
      <c r="Q74" s="136"/>
      <c r="R74" s="100">
        <v>0</v>
      </c>
      <c r="S74" s="136"/>
      <c r="T74" s="100">
        <v>28563.2484544572</v>
      </c>
      <c r="U74" s="136">
        <v>0.008098548731745436</v>
      </c>
      <c r="V74" s="100">
        <v>118352.49700699499</v>
      </c>
      <c r="W74" s="136">
        <v>0.008008631551542732</v>
      </c>
      <c r="X74" s="100">
        <v>0</v>
      </c>
      <c r="Y74" s="136"/>
      <c r="Z74" s="100">
        <v>0</v>
      </c>
      <c r="AA74" s="136"/>
      <c r="AB74" s="100">
        <v>35444.92491856</v>
      </c>
      <c r="AC74" s="136">
        <v>0.006980319486262319</v>
      </c>
      <c r="AD74" s="100">
        <v>58654.28066413601</v>
      </c>
      <c r="AE74" s="136">
        <v>0.0028588484793249536</v>
      </c>
      <c r="AF74" s="100">
        <v>0</v>
      </c>
      <c r="AG74" s="136"/>
      <c r="AH74" s="100">
        <v>569487.0791244571</v>
      </c>
      <c r="AI74" s="136">
        <v>0.005523333098633566</v>
      </c>
    </row>
    <row r="75" spans="1:35" ht="16.5" customHeight="1">
      <c r="A75" s="102" t="s">
        <v>488</v>
      </c>
      <c r="B75" s="100">
        <v>0</v>
      </c>
      <c r="C75" s="136"/>
      <c r="D75" s="100">
        <v>0</v>
      </c>
      <c r="E75" s="136"/>
      <c r="F75" s="100">
        <v>69.645410821</v>
      </c>
      <c r="G75" s="136">
        <v>9.419208033826869E-06</v>
      </c>
      <c r="H75" s="100">
        <v>0</v>
      </c>
      <c r="I75" s="136"/>
      <c r="J75" s="100">
        <v>0</v>
      </c>
      <c r="K75" s="136"/>
      <c r="L75" s="100">
        <v>0</v>
      </c>
      <c r="M75" s="136"/>
      <c r="N75" s="100">
        <v>0</v>
      </c>
      <c r="O75" s="136"/>
      <c r="P75" s="100">
        <v>0</v>
      </c>
      <c r="Q75" s="136"/>
      <c r="R75" s="100">
        <v>0</v>
      </c>
      <c r="S75" s="136"/>
      <c r="T75" s="100">
        <v>29848.033208999997</v>
      </c>
      <c r="U75" s="136">
        <v>0.008462824243372153</v>
      </c>
      <c r="V75" s="100">
        <v>35121.18574259</v>
      </c>
      <c r="W75" s="136">
        <v>0.002376566978971935</v>
      </c>
      <c r="X75" s="100">
        <v>0</v>
      </c>
      <c r="Y75" s="136"/>
      <c r="Z75" s="100">
        <v>0</v>
      </c>
      <c r="AA75" s="136"/>
      <c r="AB75" s="100">
        <v>14725.02971644</v>
      </c>
      <c r="AC75" s="136">
        <v>0.002899862592504361</v>
      </c>
      <c r="AD75" s="100">
        <v>82762.62648191521</v>
      </c>
      <c r="AE75" s="136">
        <v>0.004033905218574003</v>
      </c>
      <c r="AF75" s="100">
        <v>0</v>
      </c>
      <c r="AG75" s="136"/>
      <c r="AH75" s="100">
        <v>162526.52056076622</v>
      </c>
      <c r="AI75" s="136">
        <v>0.00157630988186625</v>
      </c>
    </row>
    <row r="76" spans="1:35" ht="16.5" customHeight="1">
      <c r="A76" s="90" t="s">
        <v>1155</v>
      </c>
      <c r="B76" s="100">
        <v>0</v>
      </c>
      <c r="C76" s="136"/>
      <c r="D76" s="100">
        <v>1215.9691110157999</v>
      </c>
      <c r="E76" s="136">
        <v>0.0014294092230055363</v>
      </c>
      <c r="F76" s="100">
        <v>95580.4784053515</v>
      </c>
      <c r="G76" s="136">
        <v>0.01292680162927892</v>
      </c>
      <c r="H76" s="100">
        <v>38449.349252668595</v>
      </c>
      <c r="I76" s="136">
        <v>0.015629270107594833</v>
      </c>
      <c r="J76" s="100">
        <v>0</v>
      </c>
      <c r="K76" s="136"/>
      <c r="L76" s="100">
        <v>32833.7747802834</v>
      </c>
      <c r="M76" s="136">
        <v>0.005427482405531432</v>
      </c>
      <c r="N76" s="100">
        <v>493743.47437227203</v>
      </c>
      <c r="O76" s="136">
        <v>0.019451251700662534</v>
      </c>
      <c r="P76" s="100">
        <v>137413.61972346102</v>
      </c>
      <c r="Q76" s="136">
        <v>0.0319267656889327</v>
      </c>
      <c r="R76" s="100">
        <v>0</v>
      </c>
      <c r="S76" s="136"/>
      <c r="T76" s="100">
        <v>11189.8566509517</v>
      </c>
      <c r="U76" s="136">
        <v>0.0031726643253994773</v>
      </c>
      <c r="V76" s="100">
        <v>294838.625949793</v>
      </c>
      <c r="W76" s="136">
        <v>0.019951027499280058</v>
      </c>
      <c r="X76" s="100">
        <v>117377.779583104</v>
      </c>
      <c r="Y76" s="136">
        <v>0.02970996379456631</v>
      </c>
      <c r="Z76" s="100">
        <v>0</v>
      </c>
      <c r="AA76" s="136"/>
      <c r="AB76" s="100">
        <v>11122.8089324881</v>
      </c>
      <c r="AC76" s="136">
        <v>0.002190461966326928</v>
      </c>
      <c r="AD76" s="100">
        <v>249526.67500098402</v>
      </c>
      <c r="AE76" s="136">
        <v>0.012162095371391308</v>
      </c>
      <c r="AF76" s="100">
        <v>84804.016090052</v>
      </c>
      <c r="AG76" s="136">
        <v>0.022086801399199597</v>
      </c>
      <c r="AH76" s="100">
        <v>1568096.427852425</v>
      </c>
      <c r="AI76" s="136">
        <v>0.015208631098570612</v>
      </c>
    </row>
    <row r="77" spans="1:35" ht="16.5" customHeight="1">
      <c r="A77" s="102" t="s">
        <v>482</v>
      </c>
      <c r="B77" s="100">
        <v>0</v>
      </c>
      <c r="C77" s="136"/>
      <c r="D77" s="100">
        <v>1215.9691110157999</v>
      </c>
      <c r="E77" s="136">
        <v>0.0014294092230055363</v>
      </c>
      <c r="F77" s="100">
        <v>95580.4784053515</v>
      </c>
      <c r="G77" s="136">
        <v>0.01292680162927892</v>
      </c>
      <c r="H77" s="100">
        <v>38449.349252668595</v>
      </c>
      <c r="I77" s="136">
        <v>0.015629270107594833</v>
      </c>
      <c r="J77" s="100">
        <v>0</v>
      </c>
      <c r="K77" s="136"/>
      <c r="L77" s="100">
        <v>26341.042746767802</v>
      </c>
      <c r="M77" s="136">
        <v>0.004354222047514441</v>
      </c>
      <c r="N77" s="100">
        <v>493743.47437227203</v>
      </c>
      <c r="O77" s="136">
        <v>0.019451251700662534</v>
      </c>
      <c r="P77" s="100">
        <v>137413.61972346102</v>
      </c>
      <c r="Q77" s="136">
        <v>0.0319267656889327</v>
      </c>
      <c r="R77" s="100">
        <v>0</v>
      </c>
      <c r="S77" s="136"/>
      <c r="T77" s="100">
        <v>11189.8566509517</v>
      </c>
      <c r="U77" s="136">
        <v>0.0031726643253994773</v>
      </c>
      <c r="V77" s="100">
        <v>294838.625949793</v>
      </c>
      <c r="W77" s="136">
        <v>0.019951027499280058</v>
      </c>
      <c r="X77" s="100">
        <v>117377.779583104</v>
      </c>
      <c r="Y77" s="136">
        <v>0.02970996379456631</v>
      </c>
      <c r="Z77" s="100">
        <v>0</v>
      </c>
      <c r="AA77" s="136"/>
      <c r="AB77" s="100">
        <v>11122.8089324881</v>
      </c>
      <c r="AC77" s="136">
        <v>0.002190461966326928</v>
      </c>
      <c r="AD77" s="100">
        <v>249526.67500098402</v>
      </c>
      <c r="AE77" s="136">
        <v>0.012162095371391308</v>
      </c>
      <c r="AF77" s="100">
        <v>84804.016090052</v>
      </c>
      <c r="AG77" s="136">
        <v>0.022086801399199597</v>
      </c>
      <c r="AH77" s="100">
        <v>1561603.6958189094</v>
      </c>
      <c r="AI77" s="136">
        <v>0.015145659482434194</v>
      </c>
    </row>
    <row r="78" spans="1:35" ht="16.5" customHeight="1">
      <c r="A78" s="102" t="s">
        <v>485</v>
      </c>
      <c r="B78" s="100">
        <v>0</v>
      </c>
      <c r="C78" s="136"/>
      <c r="D78" s="100">
        <v>0</v>
      </c>
      <c r="E78" s="136"/>
      <c r="F78" s="100">
        <v>0</v>
      </c>
      <c r="G78" s="136"/>
      <c r="H78" s="100">
        <v>0</v>
      </c>
      <c r="I78" s="136"/>
      <c r="J78" s="100">
        <v>0</v>
      </c>
      <c r="K78" s="136"/>
      <c r="L78" s="100">
        <v>6492.732033515599</v>
      </c>
      <c r="M78" s="136">
        <v>0.0010732603580169918</v>
      </c>
      <c r="N78" s="100">
        <v>0</v>
      </c>
      <c r="O78" s="136"/>
      <c r="P78" s="100">
        <v>0</v>
      </c>
      <c r="Q78" s="136"/>
      <c r="R78" s="100">
        <v>0</v>
      </c>
      <c r="S78" s="136"/>
      <c r="T78" s="100">
        <v>0</v>
      </c>
      <c r="U78" s="136"/>
      <c r="V78" s="100">
        <v>0</v>
      </c>
      <c r="W78" s="136"/>
      <c r="X78" s="100">
        <v>0</v>
      </c>
      <c r="Y78" s="136"/>
      <c r="Z78" s="100">
        <v>0</v>
      </c>
      <c r="AA78" s="136"/>
      <c r="AB78" s="100">
        <v>0</v>
      </c>
      <c r="AC78" s="136"/>
      <c r="AD78" s="100">
        <v>0</v>
      </c>
      <c r="AE78" s="136"/>
      <c r="AF78" s="100">
        <v>0</v>
      </c>
      <c r="AG78" s="136"/>
      <c r="AH78" s="100">
        <v>6492.732033515599</v>
      </c>
      <c r="AI78" s="136">
        <v>6.297161613641785E-05</v>
      </c>
    </row>
    <row r="79" spans="1:35" ht="16.5" customHeight="1">
      <c r="A79" s="90" t="s">
        <v>1156</v>
      </c>
      <c r="B79" s="100">
        <v>0</v>
      </c>
      <c r="C79" s="136"/>
      <c r="D79" s="100">
        <v>7633.536446745</v>
      </c>
      <c r="E79" s="136">
        <v>0.008973457715559054</v>
      </c>
      <c r="F79" s="100">
        <v>71325.94378426</v>
      </c>
      <c r="G79" s="136">
        <v>0.00964649206305506</v>
      </c>
      <c r="H79" s="100">
        <v>2364.204767485</v>
      </c>
      <c r="I79" s="136">
        <v>0.0009610252349881295</v>
      </c>
      <c r="J79" s="100">
        <v>0</v>
      </c>
      <c r="K79" s="136"/>
      <c r="L79" s="100">
        <v>25993.303869280004</v>
      </c>
      <c r="M79" s="136">
        <v>0.004296740181603073</v>
      </c>
      <c r="N79" s="100">
        <v>47764.18027942</v>
      </c>
      <c r="O79" s="136">
        <v>0.001881691892884277</v>
      </c>
      <c r="P79" s="100">
        <v>0</v>
      </c>
      <c r="Q79" s="136"/>
      <c r="R79" s="100">
        <v>0</v>
      </c>
      <c r="S79" s="136"/>
      <c r="T79" s="100">
        <v>22943.14992222</v>
      </c>
      <c r="U79" s="136">
        <v>0.006505080050719711</v>
      </c>
      <c r="V79" s="100">
        <v>38403.81904788</v>
      </c>
      <c r="W79" s="136">
        <v>0.0025986949553621305</v>
      </c>
      <c r="X79" s="100">
        <v>0</v>
      </c>
      <c r="Y79" s="136"/>
      <c r="Z79" s="100">
        <v>0</v>
      </c>
      <c r="AA79" s="136"/>
      <c r="AB79" s="100">
        <v>16076.9489562</v>
      </c>
      <c r="AC79" s="136">
        <v>0.0031661017856986534</v>
      </c>
      <c r="AD79" s="100">
        <v>144089.67911579998</v>
      </c>
      <c r="AE79" s="136">
        <v>0.007023026373563544</v>
      </c>
      <c r="AF79" s="100">
        <v>0</v>
      </c>
      <c r="AG79" s="136"/>
      <c r="AH79" s="100">
        <v>376594.76618929</v>
      </c>
      <c r="AI79" s="136">
        <v>0.0036525119060882034</v>
      </c>
    </row>
    <row r="80" spans="1:35" ht="16.5" customHeight="1">
      <c r="A80" s="102" t="s">
        <v>485</v>
      </c>
      <c r="B80" s="100">
        <v>0</v>
      </c>
      <c r="C80" s="136"/>
      <c r="D80" s="100">
        <v>7633.536446745</v>
      </c>
      <c r="E80" s="136">
        <v>0.008973457715559054</v>
      </c>
      <c r="F80" s="100">
        <v>71325.94378426</v>
      </c>
      <c r="G80" s="136">
        <v>0.00964649206305506</v>
      </c>
      <c r="H80" s="100">
        <v>2364.204767485</v>
      </c>
      <c r="I80" s="136">
        <v>0.0009610252349881295</v>
      </c>
      <c r="J80" s="100">
        <v>0</v>
      </c>
      <c r="K80" s="136"/>
      <c r="L80" s="100">
        <v>25993.303869280004</v>
      </c>
      <c r="M80" s="136">
        <v>0.004296740181603073</v>
      </c>
      <c r="N80" s="100">
        <v>47764.18027942</v>
      </c>
      <c r="O80" s="136">
        <v>0.001881691892884277</v>
      </c>
      <c r="P80" s="100">
        <v>0</v>
      </c>
      <c r="Q80" s="136"/>
      <c r="R80" s="100">
        <v>0</v>
      </c>
      <c r="S80" s="136"/>
      <c r="T80" s="100">
        <v>22943.14992222</v>
      </c>
      <c r="U80" s="136">
        <v>0.006505080050719711</v>
      </c>
      <c r="V80" s="100">
        <v>38403.81904788</v>
      </c>
      <c r="W80" s="136">
        <v>0.0025986949553621305</v>
      </c>
      <c r="X80" s="100">
        <v>0</v>
      </c>
      <c r="Y80" s="136"/>
      <c r="Z80" s="100">
        <v>0</v>
      </c>
      <c r="AA80" s="136"/>
      <c r="AB80" s="100">
        <v>16076.9489562</v>
      </c>
      <c r="AC80" s="136">
        <v>0.0031661017856986534</v>
      </c>
      <c r="AD80" s="100">
        <v>144089.67911579998</v>
      </c>
      <c r="AE80" s="136">
        <v>0.007023026373563544</v>
      </c>
      <c r="AF80" s="100">
        <v>0</v>
      </c>
      <c r="AG80" s="136"/>
      <c r="AH80" s="100">
        <v>376594.76618929</v>
      </c>
      <c r="AI80" s="136">
        <v>0.0036525119060882034</v>
      </c>
    </row>
    <row r="81" spans="1:35" ht="16.5" customHeight="1">
      <c r="A81" s="90" t="s">
        <v>75</v>
      </c>
      <c r="B81" s="100">
        <v>0</v>
      </c>
      <c r="C81" s="136"/>
      <c r="D81" s="100">
        <v>6271.752498227001</v>
      </c>
      <c r="E81" s="136">
        <v>0.007372638650240517</v>
      </c>
      <c r="F81" s="100">
        <v>0</v>
      </c>
      <c r="G81" s="136"/>
      <c r="H81" s="100">
        <v>0</v>
      </c>
      <c r="I81" s="136"/>
      <c r="J81" s="100">
        <v>0</v>
      </c>
      <c r="K81" s="136"/>
      <c r="L81" s="100">
        <v>3255.169088001</v>
      </c>
      <c r="M81" s="136">
        <v>0.000538085342619955</v>
      </c>
      <c r="N81" s="100">
        <v>0</v>
      </c>
      <c r="O81" s="136"/>
      <c r="P81" s="100">
        <v>0</v>
      </c>
      <c r="Q81" s="136"/>
      <c r="R81" s="100">
        <v>0</v>
      </c>
      <c r="S81" s="136"/>
      <c r="T81" s="100">
        <v>3905.5358627553</v>
      </c>
      <c r="U81" s="136">
        <v>0.0011073380732074128</v>
      </c>
      <c r="V81" s="100">
        <v>14977.1562852135</v>
      </c>
      <c r="W81" s="136">
        <v>0.0010134684895668755</v>
      </c>
      <c r="X81" s="100">
        <v>0</v>
      </c>
      <c r="Y81" s="136"/>
      <c r="Z81" s="100">
        <v>0</v>
      </c>
      <c r="AA81" s="136"/>
      <c r="AB81" s="100">
        <v>27326.8849703215</v>
      </c>
      <c r="AC81" s="136">
        <v>0.005381599427716705</v>
      </c>
      <c r="AD81" s="100">
        <v>13108.9655805232</v>
      </c>
      <c r="AE81" s="136">
        <v>0.0006389396629036974</v>
      </c>
      <c r="AF81" s="100">
        <v>0</v>
      </c>
      <c r="AG81" s="136"/>
      <c r="AH81" s="100">
        <v>68845.46428504151</v>
      </c>
      <c r="AI81" s="136">
        <v>0.0006677173995957555</v>
      </c>
    </row>
    <row r="82" spans="1:35" ht="16.5" customHeight="1">
      <c r="A82" s="102" t="s">
        <v>483</v>
      </c>
      <c r="B82" s="100">
        <v>0</v>
      </c>
      <c r="C82" s="136"/>
      <c r="D82" s="100">
        <v>6271.752498227001</v>
      </c>
      <c r="E82" s="136">
        <v>0.007372638650240517</v>
      </c>
      <c r="F82" s="100">
        <v>0</v>
      </c>
      <c r="G82" s="136"/>
      <c r="H82" s="100">
        <v>0</v>
      </c>
      <c r="I82" s="136"/>
      <c r="J82" s="100">
        <v>0</v>
      </c>
      <c r="K82" s="136"/>
      <c r="L82" s="100">
        <v>3255.169088001</v>
      </c>
      <c r="M82" s="136">
        <v>0.000538085342619955</v>
      </c>
      <c r="N82" s="100">
        <v>0</v>
      </c>
      <c r="O82" s="136"/>
      <c r="P82" s="100">
        <v>0</v>
      </c>
      <c r="Q82" s="136"/>
      <c r="R82" s="100">
        <v>0</v>
      </c>
      <c r="S82" s="136"/>
      <c r="T82" s="100">
        <v>3905.5358627553</v>
      </c>
      <c r="U82" s="136">
        <v>0.0011073380732074128</v>
      </c>
      <c r="V82" s="100">
        <v>14977.1562852135</v>
      </c>
      <c r="W82" s="136">
        <v>0.0010134684895668755</v>
      </c>
      <c r="X82" s="100">
        <v>0</v>
      </c>
      <c r="Y82" s="136"/>
      <c r="Z82" s="100">
        <v>0</v>
      </c>
      <c r="AA82" s="136"/>
      <c r="AB82" s="100">
        <v>27326.8849703215</v>
      </c>
      <c r="AC82" s="136">
        <v>0.005381599427716705</v>
      </c>
      <c r="AD82" s="100">
        <v>13108.9655805232</v>
      </c>
      <c r="AE82" s="136">
        <v>0.0006389396629036974</v>
      </c>
      <c r="AF82" s="100">
        <v>0</v>
      </c>
      <c r="AG82" s="136"/>
      <c r="AH82" s="100">
        <v>68845.46428504151</v>
      </c>
      <c r="AI82" s="136">
        <v>0.0006677173995957555</v>
      </c>
    </row>
    <row r="83" spans="1:35" ht="16.5" customHeight="1">
      <c r="A83" s="90" t="s">
        <v>1157</v>
      </c>
      <c r="B83" s="100">
        <v>0</v>
      </c>
      <c r="C83" s="136"/>
      <c r="D83" s="100">
        <v>17371.840190389998</v>
      </c>
      <c r="E83" s="136">
        <v>0.020421134355936007</v>
      </c>
      <c r="F83" s="100">
        <v>47428.0511568704</v>
      </c>
      <c r="G83" s="136">
        <v>0.006414416617251725</v>
      </c>
      <c r="H83" s="100">
        <v>0</v>
      </c>
      <c r="I83" s="136"/>
      <c r="J83" s="100">
        <v>0</v>
      </c>
      <c r="K83" s="136"/>
      <c r="L83" s="100">
        <v>24900.6162252606</v>
      </c>
      <c r="M83" s="136">
        <v>0.004116116936108372</v>
      </c>
      <c r="N83" s="100">
        <v>59051.3389674939</v>
      </c>
      <c r="O83" s="136">
        <v>0.002326354710769967</v>
      </c>
      <c r="P83" s="100">
        <v>0</v>
      </c>
      <c r="Q83" s="136"/>
      <c r="R83" s="100">
        <v>0</v>
      </c>
      <c r="S83" s="136"/>
      <c r="T83" s="100">
        <v>3809.7638043544</v>
      </c>
      <c r="U83" s="136">
        <v>0.0010801837849500411</v>
      </c>
      <c r="V83" s="100">
        <v>56311.621449745595</v>
      </c>
      <c r="W83" s="136">
        <v>0.0038104732867132395</v>
      </c>
      <c r="X83" s="100">
        <v>2114.4189114167</v>
      </c>
      <c r="Y83" s="136">
        <v>0.00053518910928333</v>
      </c>
      <c r="Z83" s="100">
        <v>0</v>
      </c>
      <c r="AA83" s="136"/>
      <c r="AB83" s="100">
        <v>0</v>
      </c>
      <c r="AC83" s="136"/>
      <c r="AD83" s="100">
        <v>0</v>
      </c>
      <c r="AE83" s="136"/>
      <c r="AF83" s="100">
        <v>0</v>
      </c>
      <c r="AG83" s="136"/>
      <c r="AH83" s="100">
        <v>210987.6507055316</v>
      </c>
      <c r="AI83" s="136">
        <v>0.0020463239944555804</v>
      </c>
    </row>
    <row r="84" spans="1:35" ht="16.5" customHeight="1">
      <c r="A84" s="102" t="s">
        <v>483</v>
      </c>
      <c r="B84" s="100">
        <v>0</v>
      </c>
      <c r="C84" s="136"/>
      <c r="D84" s="100">
        <v>17371.840190389998</v>
      </c>
      <c r="E84" s="136">
        <v>0.020421134355936007</v>
      </c>
      <c r="F84" s="100">
        <v>47428.0511568704</v>
      </c>
      <c r="G84" s="136">
        <v>0.006414416617251725</v>
      </c>
      <c r="H84" s="100">
        <v>0</v>
      </c>
      <c r="I84" s="136"/>
      <c r="J84" s="100">
        <v>0</v>
      </c>
      <c r="K84" s="136"/>
      <c r="L84" s="100">
        <v>24900.6162252606</v>
      </c>
      <c r="M84" s="136">
        <v>0.004116116936108372</v>
      </c>
      <c r="N84" s="100">
        <v>59051.3389674939</v>
      </c>
      <c r="O84" s="136">
        <v>0.002326354710769967</v>
      </c>
      <c r="P84" s="100">
        <v>0</v>
      </c>
      <c r="Q84" s="136"/>
      <c r="R84" s="100">
        <v>0</v>
      </c>
      <c r="S84" s="136"/>
      <c r="T84" s="100">
        <v>3809.7638043544</v>
      </c>
      <c r="U84" s="136">
        <v>0.0010801837849500411</v>
      </c>
      <c r="V84" s="100">
        <v>56311.621449745595</v>
      </c>
      <c r="W84" s="136">
        <v>0.0038104732867132395</v>
      </c>
      <c r="X84" s="100">
        <v>2114.4189114167</v>
      </c>
      <c r="Y84" s="136">
        <v>0.00053518910928333</v>
      </c>
      <c r="Z84" s="100">
        <v>0</v>
      </c>
      <c r="AA84" s="136"/>
      <c r="AB84" s="100">
        <v>0</v>
      </c>
      <c r="AC84" s="136"/>
      <c r="AD84" s="100">
        <v>0</v>
      </c>
      <c r="AE84" s="136"/>
      <c r="AF84" s="100">
        <v>0</v>
      </c>
      <c r="AG84" s="136"/>
      <c r="AH84" s="100">
        <v>210987.6507055316</v>
      </c>
      <c r="AI84" s="136">
        <v>0.0020463239944555804</v>
      </c>
    </row>
    <row r="85" spans="1:35" ht="16.5" customHeight="1">
      <c r="A85" s="90" t="s">
        <v>1158</v>
      </c>
      <c r="B85" s="100">
        <v>0</v>
      </c>
      <c r="C85" s="136"/>
      <c r="D85" s="100">
        <v>0</v>
      </c>
      <c r="E85" s="136"/>
      <c r="F85" s="100">
        <v>0</v>
      </c>
      <c r="G85" s="136"/>
      <c r="H85" s="100">
        <v>0</v>
      </c>
      <c r="I85" s="136"/>
      <c r="J85" s="100">
        <v>104.43316</v>
      </c>
      <c r="K85" s="136">
        <v>4.899770169490011E-05</v>
      </c>
      <c r="L85" s="100">
        <v>110.8882</v>
      </c>
      <c r="M85" s="136">
        <v>1.8330020185265334E-05</v>
      </c>
      <c r="N85" s="100">
        <v>138.75648999999999</v>
      </c>
      <c r="O85" s="136">
        <v>5.466375865568372E-06</v>
      </c>
      <c r="P85" s="100">
        <v>119.56092</v>
      </c>
      <c r="Q85" s="136">
        <v>2.7778858355344725E-05</v>
      </c>
      <c r="R85" s="100">
        <v>5004.16666</v>
      </c>
      <c r="S85" s="136">
        <v>0.003667621823875987</v>
      </c>
      <c r="T85" s="100">
        <v>0</v>
      </c>
      <c r="U85" s="136"/>
      <c r="V85" s="100">
        <v>0</v>
      </c>
      <c r="W85" s="136"/>
      <c r="X85" s="100">
        <v>0</v>
      </c>
      <c r="Y85" s="136"/>
      <c r="Z85" s="100">
        <v>0</v>
      </c>
      <c r="AA85" s="136"/>
      <c r="AB85" s="100">
        <v>0</v>
      </c>
      <c r="AC85" s="136"/>
      <c r="AD85" s="100">
        <v>0</v>
      </c>
      <c r="AE85" s="136"/>
      <c r="AF85" s="100">
        <v>0</v>
      </c>
      <c r="AG85" s="136"/>
      <c r="AH85" s="100">
        <v>5477.805429999999</v>
      </c>
      <c r="AI85" s="136">
        <v>5.312806058024981E-05</v>
      </c>
    </row>
    <row r="86" spans="1:35" ht="16.5" customHeight="1">
      <c r="A86" s="102" t="s">
        <v>481</v>
      </c>
      <c r="B86" s="100">
        <v>0</v>
      </c>
      <c r="C86" s="136"/>
      <c r="D86" s="100">
        <v>0</v>
      </c>
      <c r="E86" s="136"/>
      <c r="F86" s="100">
        <v>0</v>
      </c>
      <c r="G86" s="136"/>
      <c r="H86" s="100">
        <v>0</v>
      </c>
      <c r="I86" s="136"/>
      <c r="J86" s="100">
        <v>104.43316</v>
      </c>
      <c r="K86" s="136">
        <v>4.899770169490011E-05</v>
      </c>
      <c r="L86" s="100">
        <v>110.8882</v>
      </c>
      <c r="M86" s="136">
        <v>1.8330020185265334E-05</v>
      </c>
      <c r="N86" s="100">
        <v>138.75648999999999</v>
      </c>
      <c r="O86" s="136">
        <v>5.466375865568372E-06</v>
      </c>
      <c r="P86" s="100">
        <v>119.56092</v>
      </c>
      <c r="Q86" s="136">
        <v>2.7778858355344725E-05</v>
      </c>
      <c r="R86" s="100">
        <v>0</v>
      </c>
      <c r="S86" s="136"/>
      <c r="T86" s="100">
        <v>0</v>
      </c>
      <c r="U86" s="136"/>
      <c r="V86" s="100">
        <v>0</v>
      </c>
      <c r="W86" s="136"/>
      <c r="X86" s="100">
        <v>0</v>
      </c>
      <c r="Y86" s="136"/>
      <c r="Z86" s="100">
        <v>0</v>
      </c>
      <c r="AA86" s="136"/>
      <c r="AB86" s="100">
        <v>0</v>
      </c>
      <c r="AC86" s="136"/>
      <c r="AD86" s="100">
        <v>0</v>
      </c>
      <c r="AE86" s="136"/>
      <c r="AF86" s="100">
        <v>0</v>
      </c>
      <c r="AG86" s="136"/>
      <c r="AH86" s="100">
        <v>473.63877</v>
      </c>
      <c r="AI86" s="136">
        <v>4.593720895580442E-06</v>
      </c>
    </row>
    <row r="87" spans="1:35" ht="16.5" customHeight="1">
      <c r="A87" s="102" t="s">
        <v>484</v>
      </c>
      <c r="B87" s="100">
        <v>0</v>
      </c>
      <c r="C87" s="136"/>
      <c r="D87" s="100">
        <v>0</v>
      </c>
      <c r="E87" s="136"/>
      <c r="F87" s="100">
        <v>0</v>
      </c>
      <c r="G87" s="136"/>
      <c r="H87" s="100">
        <v>0</v>
      </c>
      <c r="I87" s="136"/>
      <c r="J87" s="100">
        <v>0</v>
      </c>
      <c r="K87" s="136"/>
      <c r="L87" s="100">
        <v>0</v>
      </c>
      <c r="M87" s="136"/>
      <c r="N87" s="100">
        <v>0</v>
      </c>
      <c r="O87" s="136"/>
      <c r="P87" s="100">
        <v>0</v>
      </c>
      <c r="Q87" s="136"/>
      <c r="R87" s="100">
        <v>5004.16666</v>
      </c>
      <c r="S87" s="136">
        <v>0.003667621823875987</v>
      </c>
      <c r="T87" s="100">
        <v>0</v>
      </c>
      <c r="U87" s="136"/>
      <c r="V87" s="100">
        <v>0</v>
      </c>
      <c r="W87" s="136"/>
      <c r="X87" s="100">
        <v>0</v>
      </c>
      <c r="Y87" s="136"/>
      <c r="Z87" s="100">
        <v>0</v>
      </c>
      <c r="AA87" s="136"/>
      <c r="AB87" s="100">
        <v>0</v>
      </c>
      <c r="AC87" s="136"/>
      <c r="AD87" s="100">
        <v>0</v>
      </c>
      <c r="AE87" s="136"/>
      <c r="AF87" s="100">
        <v>0</v>
      </c>
      <c r="AG87" s="136"/>
      <c r="AH87" s="100">
        <v>5004.16666</v>
      </c>
      <c r="AI87" s="136">
        <v>4.853433968466937E-05</v>
      </c>
    </row>
    <row r="88" spans="1:35" ht="16.5" customHeight="1">
      <c r="A88" s="90" t="s">
        <v>1159</v>
      </c>
      <c r="B88" s="100">
        <v>0</v>
      </c>
      <c r="C88" s="136"/>
      <c r="D88" s="100">
        <v>0</v>
      </c>
      <c r="E88" s="136"/>
      <c r="F88" s="100">
        <v>0</v>
      </c>
      <c r="G88" s="136"/>
      <c r="H88" s="100">
        <v>0</v>
      </c>
      <c r="I88" s="136"/>
      <c r="J88" s="100">
        <v>85704.80556990001</v>
      </c>
      <c r="K88" s="136">
        <v>0.040210776894363566</v>
      </c>
      <c r="L88" s="100">
        <v>0</v>
      </c>
      <c r="M88" s="136"/>
      <c r="N88" s="100">
        <v>0</v>
      </c>
      <c r="O88" s="136"/>
      <c r="P88" s="100">
        <v>0</v>
      </c>
      <c r="Q88" s="136"/>
      <c r="R88" s="100">
        <v>0</v>
      </c>
      <c r="S88" s="136"/>
      <c r="T88" s="100">
        <v>0</v>
      </c>
      <c r="U88" s="136"/>
      <c r="V88" s="100">
        <v>0</v>
      </c>
      <c r="W88" s="136"/>
      <c r="X88" s="100">
        <v>0</v>
      </c>
      <c r="Y88" s="136"/>
      <c r="Z88" s="100">
        <v>0</v>
      </c>
      <c r="AA88" s="136"/>
      <c r="AB88" s="100">
        <v>0</v>
      </c>
      <c r="AC88" s="136"/>
      <c r="AD88" s="100">
        <v>0</v>
      </c>
      <c r="AE88" s="136"/>
      <c r="AF88" s="100">
        <v>0</v>
      </c>
      <c r="AG88" s="136"/>
      <c r="AH88" s="100">
        <v>85704.80556990001</v>
      </c>
      <c r="AI88" s="136">
        <v>0.0008312325365554612</v>
      </c>
    </row>
    <row r="89" spans="1:35" ht="16.5" customHeight="1">
      <c r="A89" s="102" t="s">
        <v>486</v>
      </c>
      <c r="B89" s="100">
        <v>0</v>
      </c>
      <c r="C89" s="136"/>
      <c r="D89" s="100">
        <v>0</v>
      </c>
      <c r="E89" s="136"/>
      <c r="F89" s="100">
        <v>0</v>
      </c>
      <c r="G89" s="136"/>
      <c r="H89" s="100">
        <v>0</v>
      </c>
      <c r="I89" s="136"/>
      <c r="J89" s="100">
        <v>85704.80556990001</v>
      </c>
      <c r="K89" s="136">
        <v>0.040210776894363566</v>
      </c>
      <c r="L89" s="100">
        <v>0</v>
      </c>
      <c r="M89" s="136"/>
      <c r="N89" s="100">
        <v>0</v>
      </c>
      <c r="O89" s="136"/>
      <c r="P89" s="100">
        <v>0</v>
      </c>
      <c r="Q89" s="136"/>
      <c r="R89" s="100">
        <v>0</v>
      </c>
      <c r="S89" s="136"/>
      <c r="T89" s="100">
        <v>0</v>
      </c>
      <c r="U89" s="136"/>
      <c r="V89" s="100">
        <v>0</v>
      </c>
      <c r="W89" s="136"/>
      <c r="X89" s="100">
        <v>0</v>
      </c>
      <c r="Y89" s="136"/>
      <c r="Z89" s="100">
        <v>0</v>
      </c>
      <c r="AA89" s="136"/>
      <c r="AB89" s="100">
        <v>0</v>
      </c>
      <c r="AC89" s="136"/>
      <c r="AD89" s="100">
        <v>0</v>
      </c>
      <c r="AE89" s="136"/>
      <c r="AF89" s="100">
        <v>0</v>
      </c>
      <c r="AG89" s="136"/>
      <c r="AH89" s="100">
        <v>85704.80556990001</v>
      </c>
      <c r="AI89" s="136">
        <v>0.0008312325365554612</v>
      </c>
    </row>
    <row r="90" spans="1:35" ht="16.5" customHeight="1">
      <c r="A90" s="90" t="s">
        <v>1160</v>
      </c>
      <c r="B90" s="100">
        <v>3705.6725883999998</v>
      </c>
      <c r="C90" s="136">
        <v>0.023660664224665298</v>
      </c>
      <c r="D90" s="100">
        <v>0</v>
      </c>
      <c r="E90" s="136"/>
      <c r="F90" s="100">
        <v>0</v>
      </c>
      <c r="G90" s="136"/>
      <c r="H90" s="100">
        <v>0</v>
      </c>
      <c r="I90" s="136"/>
      <c r="J90" s="100">
        <v>71354.6267002</v>
      </c>
      <c r="K90" s="136">
        <v>0.033477994093134344</v>
      </c>
      <c r="L90" s="100">
        <v>0</v>
      </c>
      <c r="M90" s="136"/>
      <c r="N90" s="100">
        <v>0</v>
      </c>
      <c r="O90" s="136"/>
      <c r="P90" s="100">
        <v>0</v>
      </c>
      <c r="Q90" s="136"/>
      <c r="R90" s="100">
        <v>83079.4135547304</v>
      </c>
      <c r="S90" s="136">
        <v>0.06089003244111532</v>
      </c>
      <c r="T90" s="100">
        <v>0</v>
      </c>
      <c r="U90" s="136"/>
      <c r="V90" s="100">
        <v>0</v>
      </c>
      <c r="W90" s="136"/>
      <c r="X90" s="100">
        <v>0</v>
      </c>
      <c r="Y90" s="136"/>
      <c r="Z90" s="100">
        <v>14560.916343</v>
      </c>
      <c r="AA90" s="136">
        <v>0.011020203903459303</v>
      </c>
      <c r="AB90" s="100">
        <v>0</v>
      </c>
      <c r="AC90" s="136"/>
      <c r="AD90" s="100">
        <v>0</v>
      </c>
      <c r="AE90" s="136"/>
      <c r="AF90" s="100">
        <v>0</v>
      </c>
      <c r="AG90" s="136"/>
      <c r="AH90" s="100">
        <v>172700.6291863304</v>
      </c>
      <c r="AI90" s="136">
        <v>0.0016749863803867564</v>
      </c>
    </row>
    <row r="91" spans="1:35" ht="16.5" customHeight="1">
      <c r="A91" s="102" t="s">
        <v>486</v>
      </c>
      <c r="B91" s="100">
        <v>3705.6725883999998</v>
      </c>
      <c r="C91" s="136">
        <v>0.023660664224665298</v>
      </c>
      <c r="D91" s="100">
        <v>0</v>
      </c>
      <c r="E91" s="136"/>
      <c r="F91" s="100">
        <v>0</v>
      </c>
      <c r="G91" s="136"/>
      <c r="H91" s="100">
        <v>0</v>
      </c>
      <c r="I91" s="136"/>
      <c r="J91" s="100">
        <v>71354.6267002</v>
      </c>
      <c r="K91" s="136">
        <v>0.033477994093134344</v>
      </c>
      <c r="L91" s="100">
        <v>0</v>
      </c>
      <c r="M91" s="136"/>
      <c r="N91" s="100">
        <v>0</v>
      </c>
      <c r="O91" s="136"/>
      <c r="P91" s="100">
        <v>0</v>
      </c>
      <c r="Q91" s="136"/>
      <c r="R91" s="100">
        <v>83079.4135547304</v>
      </c>
      <c r="S91" s="136">
        <v>0.06089003244111532</v>
      </c>
      <c r="T91" s="100">
        <v>0</v>
      </c>
      <c r="U91" s="136"/>
      <c r="V91" s="100">
        <v>0</v>
      </c>
      <c r="W91" s="136"/>
      <c r="X91" s="100">
        <v>0</v>
      </c>
      <c r="Y91" s="136"/>
      <c r="Z91" s="100">
        <v>14560.916343</v>
      </c>
      <c r="AA91" s="136">
        <v>0.011020203903459303</v>
      </c>
      <c r="AB91" s="100">
        <v>0</v>
      </c>
      <c r="AC91" s="136"/>
      <c r="AD91" s="100">
        <v>0</v>
      </c>
      <c r="AE91" s="136"/>
      <c r="AF91" s="100">
        <v>0</v>
      </c>
      <c r="AG91" s="136"/>
      <c r="AH91" s="100">
        <v>172700.6291863304</v>
      </c>
      <c r="AI91" s="136">
        <v>0.0016749863803867564</v>
      </c>
    </row>
    <row r="92" spans="1:35" ht="16.5" customHeight="1">
      <c r="A92" s="90" t="s">
        <v>1161</v>
      </c>
      <c r="B92" s="100">
        <v>2893.8838434</v>
      </c>
      <c r="C92" s="136">
        <v>0.018477405191761734</v>
      </c>
      <c r="D92" s="100">
        <v>0</v>
      </c>
      <c r="E92" s="136"/>
      <c r="F92" s="100">
        <v>0</v>
      </c>
      <c r="G92" s="136"/>
      <c r="H92" s="100">
        <v>0</v>
      </c>
      <c r="I92" s="136"/>
      <c r="J92" s="100">
        <v>3347.2589788660002</v>
      </c>
      <c r="K92" s="136">
        <v>0.0015704590088249002</v>
      </c>
      <c r="L92" s="100">
        <v>0</v>
      </c>
      <c r="M92" s="136"/>
      <c r="N92" s="100">
        <v>0</v>
      </c>
      <c r="O92" s="136"/>
      <c r="P92" s="100">
        <v>0</v>
      </c>
      <c r="Q92" s="136"/>
      <c r="R92" s="100">
        <v>19470.93021522</v>
      </c>
      <c r="S92" s="136">
        <v>0.014270509645357664</v>
      </c>
      <c r="T92" s="100">
        <v>0</v>
      </c>
      <c r="U92" s="136"/>
      <c r="V92" s="100">
        <v>0</v>
      </c>
      <c r="W92" s="136"/>
      <c r="X92" s="100">
        <v>0</v>
      </c>
      <c r="Y92" s="136"/>
      <c r="Z92" s="100">
        <v>17419.560158700002</v>
      </c>
      <c r="AA92" s="136">
        <v>0.013183724178851969</v>
      </c>
      <c r="AB92" s="100">
        <v>0</v>
      </c>
      <c r="AC92" s="136"/>
      <c r="AD92" s="100">
        <v>0</v>
      </c>
      <c r="AE92" s="136"/>
      <c r="AF92" s="100">
        <v>0</v>
      </c>
      <c r="AG92" s="136"/>
      <c r="AH92" s="100">
        <v>43131.633196186005</v>
      </c>
      <c r="AI92" s="136">
        <v>0.0004183244641772688</v>
      </c>
    </row>
    <row r="93" spans="1:35" ht="16.5" customHeight="1">
      <c r="A93" s="102" t="s">
        <v>486</v>
      </c>
      <c r="B93" s="100">
        <v>2893.8838434</v>
      </c>
      <c r="C93" s="136">
        <v>0.018477405191761734</v>
      </c>
      <c r="D93" s="100">
        <v>0</v>
      </c>
      <c r="E93" s="136"/>
      <c r="F93" s="100">
        <v>0</v>
      </c>
      <c r="G93" s="136"/>
      <c r="H93" s="100">
        <v>0</v>
      </c>
      <c r="I93" s="136"/>
      <c r="J93" s="100">
        <v>3347.2589788660002</v>
      </c>
      <c r="K93" s="136">
        <v>0.0015704590088249002</v>
      </c>
      <c r="L93" s="100">
        <v>0</v>
      </c>
      <c r="M93" s="136"/>
      <c r="N93" s="100">
        <v>0</v>
      </c>
      <c r="O93" s="136"/>
      <c r="P93" s="100">
        <v>0</v>
      </c>
      <c r="Q93" s="136"/>
      <c r="R93" s="100">
        <v>19470.93021522</v>
      </c>
      <c r="S93" s="136">
        <v>0.014270509645357664</v>
      </c>
      <c r="T93" s="100">
        <v>0</v>
      </c>
      <c r="U93" s="136"/>
      <c r="V93" s="100">
        <v>0</v>
      </c>
      <c r="W93" s="136"/>
      <c r="X93" s="100">
        <v>0</v>
      </c>
      <c r="Y93" s="136"/>
      <c r="Z93" s="100">
        <v>17419.560158700002</v>
      </c>
      <c r="AA93" s="136">
        <v>0.013183724178851969</v>
      </c>
      <c r="AB93" s="100">
        <v>0</v>
      </c>
      <c r="AC93" s="136"/>
      <c r="AD93" s="100">
        <v>0</v>
      </c>
      <c r="AE93" s="136"/>
      <c r="AF93" s="100">
        <v>0</v>
      </c>
      <c r="AG93" s="136"/>
      <c r="AH93" s="100">
        <v>43131.633196186005</v>
      </c>
      <c r="AI93" s="136">
        <v>0.0004183244641772688</v>
      </c>
    </row>
    <row r="94" spans="1:35" ht="16.5" customHeight="1">
      <c r="A94" s="90" t="s">
        <v>1162</v>
      </c>
      <c r="B94" s="100">
        <v>0</v>
      </c>
      <c r="C94" s="136"/>
      <c r="D94" s="100">
        <v>0</v>
      </c>
      <c r="E94" s="136"/>
      <c r="F94" s="100">
        <v>0</v>
      </c>
      <c r="G94" s="136"/>
      <c r="H94" s="100">
        <v>0</v>
      </c>
      <c r="I94" s="136"/>
      <c r="J94" s="100">
        <v>34743.30691608</v>
      </c>
      <c r="K94" s="136">
        <v>0.016300782128669165</v>
      </c>
      <c r="L94" s="100">
        <v>0</v>
      </c>
      <c r="M94" s="136"/>
      <c r="N94" s="100">
        <v>0</v>
      </c>
      <c r="O94" s="136"/>
      <c r="P94" s="100">
        <v>0</v>
      </c>
      <c r="Q94" s="136"/>
      <c r="R94" s="100">
        <v>0</v>
      </c>
      <c r="S94" s="136"/>
      <c r="T94" s="100">
        <v>0</v>
      </c>
      <c r="U94" s="136"/>
      <c r="V94" s="100">
        <v>0</v>
      </c>
      <c r="W94" s="136"/>
      <c r="X94" s="100">
        <v>0</v>
      </c>
      <c r="Y94" s="136"/>
      <c r="Z94" s="100">
        <v>9732.018744</v>
      </c>
      <c r="AA94" s="136">
        <v>0.007365527582522414</v>
      </c>
      <c r="AB94" s="100">
        <v>0</v>
      </c>
      <c r="AC94" s="136"/>
      <c r="AD94" s="100">
        <v>0</v>
      </c>
      <c r="AE94" s="136"/>
      <c r="AF94" s="100">
        <v>0</v>
      </c>
      <c r="AG94" s="136"/>
      <c r="AH94" s="100">
        <v>44475.32566008</v>
      </c>
      <c r="AI94" s="136">
        <v>0.0004313566493352191</v>
      </c>
    </row>
    <row r="95" spans="1:35" ht="16.5" customHeight="1">
      <c r="A95" s="102" t="s">
        <v>486</v>
      </c>
      <c r="B95" s="100">
        <v>0</v>
      </c>
      <c r="C95" s="136"/>
      <c r="D95" s="100">
        <v>0</v>
      </c>
      <c r="E95" s="136"/>
      <c r="F95" s="100">
        <v>0</v>
      </c>
      <c r="G95" s="136"/>
      <c r="H95" s="100">
        <v>0</v>
      </c>
      <c r="I95" s="136"/>
      <c r="J95" s="100">
        <v>34743.30691608</v>
      </c>
      <c r="K95" s="136">
        <v>0.016300782128669165</v>
      </c>
      <c r="L95" s="100">
        <v>0</v>
      </c>
      <c r="M95" s="136"/>
      <c r="N95" s="100">
        <v>0</v>
      </c>
      <c r="O95" s="136"/>
      <c r="P95" s="100">
        <v>0</v>
      </c>
      <c r="Q95" s="136"/>
      <c r="R95" s="100">
        <v>0</v>
      </c>
      <c r="S95" s="136"/>
      <c r="T95" s="100">
        <v>0</v>
      </c>
      <c r="U95" s="136"/>
      <c r="V95" s="100">
        <v>0</v>
      </c>
      <c r="W95" s="136"/>
      <c r="X95" s="100">
        <v>0</v>
      </c>
      <c r="Y95" s="136"/>
      <c r="Z95" s="100">
        <v>9732.018744</v>
      </c>
      <c r="AA95" s="136">
        <v>0.007365527582522414</v>
      </c>
      <c r="AB95" s="100">
        <v>0</v>
      </c>
      <c r="AC95" s="136"/>
      <c r="AD95" s="100">
        <v>0</v>
      </c>
      <c r="AE95" s="136"/>
      <c r="AF95" s="100">
        <v>0</v>
      </c>
      <c r="AG95" s="136"/>
      <c r="AH95" s="100">
        <v>44475.32566008</v>
      </c>
      <c r="AI95" s="136">
        <v>0.0004313566493352191</v>
      </c>
    </row>
    <row r="96" spans="1:35" ht="16.5" customHeight="1">
      <c r="A96" s="97" t="s">
        <v>51</v>
      </c>
      <c r="B96" s="98">
        <v>1507.5496584</v>
      </c>
      <c r="C96" s="142">
        <v>0.00962568209103772</v>
      </c>
      <c r="D96" s="98">
        <v>208749.8315017484</v>
      </c>
      <c r="E96" s="142">
        <v>0.2453918703577773</v>
      </c>
      <c r="F96" s="98">
        <v>1529880.373279121</v>
      </c>
      <c r="G96" s="142">
        <v>0.20690898844464356</v>
      </c>
      <c r="H96" s="98">
        <v>878593.7118837591</v>
      </c>
      <c r="I96" s="142">
        <v>0.3571394238073498</v>
      </c>
      <c r="J96" s="98">
        <v>86191.640056815</v>
      </c>
      <c r="K96" s="142">
        <v>0.04043918874137318</v>
      </c>
      <c r="L96" s="98">
        <v>1426175.1367219733</v>
      </c>
      <c r="M96" s="142">
        <v>0.23574933170380005</v>
      </c>
      <c r="N96" s="98">
        <v>5082023.628561301</v>
      </c>
      <c r="O96" s="142">
        <v>0.20020866275455437</v>
      </c>
      <c r="P96" s="98">
        <v>1634702.1656624994</v>
      </c>
      <c r="Q96" s="142">
        <v>0.37980771570772337</v>
      </c>
      <c r="R96" s="98">
        <v>13111.0342145922</v>
      </c>
      <c r="S96" s="142">
        <v>0.009609255343830437</v>
      </c>
      <c r="T96" s="98">
        <v>803663.8931165643</v>
      </c>
      <c r="U96" s="142">
        <v>0.22786313022926213</v>
      </c>
      <c r="V96" s="98">
        <v>3121822.0542136044</v>
      </c>
      <c r="W96" s="142">
        <v>0.21124626208942054</v>
      </c>
      <c r="X96" s="98">
        <v>1610678.052626368</v>
      </c>
      <c r="Y96" s="142">
        <v>0.4076852262685006</v>
      </c>
      <c r="Z96" s="98">
        <v>124940.6632564423</v>
      </c>
      <c r="AA96" s="142">
        <v>0.09455940494990589</v>
      </c>
      <c r="AB96" s="98">
        <v>1154135.0470095717</v>
      </c>
      <c r="AC96" s="142">
        <v>0.22728871275449394</v>
      </c>
      <c r="AD96" s="98">
        <v>4852873.128454945</v>
      </c>
      <c r="AE96" s="142">
        <v>0.23653224976166726</v>
      </c>
      <c r="AF96" s="98">
        <v>1617088.6486494043</v>
      </c>
      <c r="AG96" s="142">
        <v>0.4211630235729976</v>
      </c>
      <c r="AH96" s="98">
        <v>24146136.558867108</v>
      </c>
      <c r="AI96" s="142">
        <v>0.23418820224114395</v>
      </c>
    </row>
    <row r="97" spans="1:35" ht="16.5" customHeight="1">
      <c r="A97" s="90" t="s">
        <v>1163</v>
      </c>
      <c r="B97" s="100">
        <v>0</v>
      </c>
      <c r="C97" s="136"/>
      <c r="D97" s="100">
        <v>2880.9750791839997</v>
      </c>
      <c r="E97" s="136">
        <v>0.0033866751318991405</v>
      </c>
      <c r="F97" s="100">
        <v>20351.613213609</v>
      </c>
      <c r="G97" s="136">
        <v>0.0027524581508414528</v>
      </c>
      <c r="H97" s="100">
        <v>491.42939665</v>
      </c>
      <c r="I97" s="136">
        <v>0.00019976106041696214</v>
      </c>
      <c r="J97" s="100">
        <v>0</v>
      </c>
      <c r="K97" s="136"/>
      <c r="L97" s="100">
        <v>50400.01725910351</v>
      </c>
      <c r="M97" s="136">
        <v>0.008331214084971065</v>
      </c>
      <c r="N97" s="100">
        <v>27520.0462124</v>
      </c>
      <c r="O97" s="136">
        <v>0.0010841649023753026</v>
      </c>
      <c r="P97" s="100">
        <v>0</v>
      </c>
      <c r="Q97" s="136"/>
      <c r="R97" s="100">
        <v>0</v>
      </c>
      <c r="S97" s="136"/>
      <c r="T97" s="100">
        <v>0</v>
      </c>
      <c r="U97" s="136"/>
      <c r="V97" s="100">
        <v>94453.59542383089</v>
      </c>
      <c r="W97" s="136">
        <v>0.006391449809658314</v>
      </c>
      <c r="X97" s="100">
        <v>0</v>
      </c>
      <c r="Y97" s="136"/>
      <c r="Z97" s="100">
        <v>0</v>
      </c>
      <c r="AA97" s="136"/>
      <c r="AB97" s="100">
        <v>0</v>
      </c>
      <c r="AC97" s="136"/>
      <c r="AD97" s="100">
        <v>0</v>
      </c>
      <c r="AE97" s="136"/>
      <c r="AF97" s="100">
        <v>0</v>
      </c>
      <c r="AG97" s="136"/>
      <c r="AH97" s="100">
        <v>196097.67658477742</v>
      </c>
      <c r="AI97" s="136">
        <v>0.0019019093274443462</v>
      </c>
    </row>
    <row r="98" spans="1:35" ht="16.5" customHeight="1">
      <c r="A98" s="102" t="s">
        <v>489</v>
      </c>
      <c r="B98" s="100">
        <v>0</v>
      </c>
      <c r="C98" s="136"/>
      <c r="D98" s="100">
        <v>2880.9750791839997</v>
      </c>
      <c r="E98" s="136">
        <v>0.0033866751318991405</v>
      </c>
      <c r="F98" s="100">
        <v>20351.613213609</v>
      </c>
      <c r="G98" s="136">
        <v>0.0027524581508414528</v>
      </c>
      <c r="H98" s="100">
        <v>491.42939665</v>
      </c>
      <c r="I98" s="136">
        <v>0.00019976106041696214</v>
      </c>
      <c r="J98" s="100">
        <v>0</v>
      </c>
      <c r="K98" s="136"/>
      <c r="L98" s="100">
        <v>50400.01725910351</v>
      </c>
      <c r="M98" s="136">
        <v>0.008331214084971065</v>
      </c>
      <c r="N98" s="100">
        <v>27520.0462124</v>
      </c>
      <c r="O98" s="136">
        <v>0.0010841649023753026</v>
      </c>
      <c r="P98" s="100">
        <v>0</v>
      </c>
      <c r="Q98" s="136"/>
      <c r="R98" s="100">
        <v>0</v>
      </c>
      <c r="S98" s="136"/>
      <c r="T98" s="100">
        <v>0</v>
      </c>
      <c r="U98" s="136"/>
      <c r="V98" s="100">
        <v>94453.59542383089</v>
      </c>
      <c r="W98" s="136">
        <v>0.006391449809658314</v>
      </c>
      <c r="X98" s="100">
        <v>0</v>
      </c>
      <c r="Y98" s="136"/>
      <c r="Z98" s="100">
        <v>0</v>
      </c>
      <c r="AA98" s="136"/>
      <c r="AB98" s="100">
        <v>0</v>
      </c>
      <c r="AC98" s="136"/>
      <c r="AD98" s="100">
        <v>0</v>
      </c>
      <c r="AE98" s="136"/>
      <c r="AF98" s="100">
        <v>0</v>
      </c>
      <c r="AG98" s="136"/>
      <c r="AH98" s="100">
        <v>196097.67658477742</v>
      </c>
      <c r="AI98" s="136">
        <v>0.0019019093274443462</v>
      </c>
    </row>
    <row r="99" spans="1:35" ht="16.5" customHeight="1">
      <c r="A99" s="90" t="s">
        <v>84</v>
      </c>
      <c r="B99" s="100">
        <v>0</v>
      </c>
      <c r="C99" s="136"/>
      <c r="D99" s="100">
        <v>19260.557865358</v>
      </c>
      <c r="E99" s="136">
        <v>0.022641380281424615</v>
      </c>
      <c r="F99" s="100">
        <v>135910.4246558948</v>
      </c>
      <c r="G99" s="136">
        <v>0.018381233576033697</v>
      </c>
      <c r="H99" s="100">
        <v>86707.0307790408</v>
      </c>
      <c r="I99" s="136">
        <v>0.03524552770367398</v>
      </c>
      <c r="J99" s="100">
        <v>42590.59516700001</v>
      </c>
      <c r="K99" s="136">
        <v>0.019982554171499935</v>
      </c>
      <c r="L99" s="100">
        <v>215519.372442987</v>
      </c>
      <c r="M99" s="136">
        <v>0.03562574238914212</v>
      </c>
      <c r="N99" s="100">
        <v>649715.6120475689</v>
      </c>
      <c r="O99" s="136">
        <v>0.02559584593974534</v>
      </c>
      <c r="P99" s="100">
        <v>164852.770837109</v>
      </c>
      <c r="Q99" s="136">
        <v>0.03830199508811202</v>
      </c>
      <c r="R99" s="100">
        <v>7022.85325</v>
      </c>
      <c r="S99" s="136">
        <v>0.005147144688737925</v>
      </c>
      <c r="T99" s="100">
        <v>109574.47923275491</v>
      </c>
      <c r="U99" s="136">
        <v>0.03106769390172842</v>
      </c>
      <c r="V99" s="100">
        <v>333935.99590769556</v>
      </c>
      <c r="W99" s="136">
        <v>0.022596653392654244</v>
      </c>
      <c r="X99" s="100">
        <v>153518.738735204</v>
      </c>
      <c r="Y99" s="136">
        <v>0.03885774791285059</v>
      </c>
      <c r="Z99" s="100">
        <v>14045.7065</v>
      </c>
      <c r="AA99" s="136">
        <v>0.0106302753172918</v>
      </c>
      <c r="AB99" s="100">
        <v>122825.6464929897</v>
      </c>
      <c r="AC99" s="136">
        <v>0.024188575814385296</v>
      </c>
      <c r="AD99" s="100">
        <v>305464.9326420929</v>
      </c>
      <c r="AE99" s="136">
        <v>0.014888563090074861</v>
      </c>
      <c r="AF99" s="100">
        <v>158550.880752685</v>
      </c>
      <c r="AG99" s="136">
        <v>0.04129382046168829</v>
      </c>
      <c r="AH99" s="100">
        <v>2519495.5973083805</v>
      </c>
      <c r="AI99" s="136">
        <v>0.02443604769026496</v>
      </c>
    </row>
    <row r="100" spans="1:35" ht="16.5" customHeight="1">
      <c r="A100" s="102" t="s">
        <v>482</v>
      </c>
      <c r="B100" s="100">
        <v>0</v>
      </c>
      <c r="C100" s="136"/>
      <c r="D100" s="100">
        <v>83.89053673199999</v>
      </c>
      <c r="E100" s="136">
        <v>9.861591535613227E-05</v>
      </c>
      <c r="F100" s="100">
        <v>61989.5025752178</v>
      </c>
      <c r="G100" s="136">
        <v>0.00838378313497382</v>
      </c>
      <c r="H100" s="100">
        <v>86707.0307790408</v>
      </c>
      <c r="I100" s="136">
        <v>0.03524552770367398</v>
      </c>
      <c r="J100" s="100">
        <v>0</v>
      </c>
      <c r="K100" s="136"/>
      <c r="L100" s="100">
        <v>12358.565174487001</v>
      </c>
      <c r="M100" s="136">
        <v>0.0020428931943097996</v>
      </c>
      <c r="N100" s="100">
        <v>328702.88493469</v>
      </c>
      <c r="O100" s="136">
        <v>0.012949401625464057</v>
      </c>
      <c r="P100" s="100">
        <v>164852.770837109</v>
      </c>
      <c r="Q100" s="136">
        <v>0.03830199508811202</v>
      </c>
      <c r="R100" s="100">
        <v>0</v>
      </c>
      <c r="S100" s="136"/>
      <c r="T100" s="100">
        <v>11953.2306543258</v>
      </c>
      <c r="U100" s="136">
        <v>0.003389104047818656</v>
      </c>
      <c r="V100" s="100">
        <v>177835.894237197</v>
      </c>
      <c r="W100" s="136">
        <v>0.012033731350008242</v>
      </c>
      <c r="X100" s="100">
        <v>153518.738735204</v>
      </c>
      <c r="Y100" s="136">
        <v>0.03885774791285059</v>
      </c>
      <c r="Z100" s="100">
        <v>0</v>
      </c>
      <c r="AA100" s="136"/>
      <c r="AB100" s="100">
        <v>17591.271504989698</v>
      </c>
      <c r="AC100" s="136">
        <v>0.003464323751751349</v>
      </c>
      <c r="AD100" s="100">
        <v>302796.071965314</v>
      </c>
      <c r="AE100" s="136">
        <v>0.014758481053419606</v>
      </c>
      <c r="AF100" s="100">
        <v>158550.880752685</v>
      </c>
      <c r="AG100" s="136">
        <v>0.04129382046168829</v>
      </c>
      <c r="AH100" s="100">
        <v>1476940.7326869923</v>
      </c>
      <c r="AI100" s="136">
        <v>0.014324531552343409</v>
      </c>
    </row>
    <row r="101" spans="1:35" ht="16.5" customHeight="1">
      <c r="A101" s="102" t="s">
        <v>490</v>
      </c>
      <c r="B101" s="100">
        <v>0</v>
      </c>
      <c r="C101" s="136"/>
      <c r="D101" s="100">
        <v>0</v>
      </c>
      <c r="E101" s="136"/>
      <c r="F101" s="100">
        <v>2257.1682</v>
      </c>
      <c r="G101" s="136">
        <v>0.0003052711814391056</v>
      </c>
      <c r="H101" s="100">
        <v>0</v>
      </c>
      <c r="I101" s="136"/>
      <c r="J101" s="100">
        <v>0</v>
      </c>
      <c r="K101" s="136"/>
      <c r="L101" s="100">
        <v>0</v>
      </c>
      <c r="M101" s="136"/>
      <c r="N101" s="100">
        <v>0</v>
      </c>
      <c r="O101" s="136"/>
      <c r="P101" s="100">
        <v>0</v>
      </c>
      <c r="Q101" s="136"/>
      <c r="R101" s="100">
        <v>0</v>
      </c>
      <c r="S101" s="136"/>
      <c r="T101" s="100">
        <v>0</v>
      </c>
      <c r="U101" s="136"/>
      <c r="V101" s="100">
        <v>0</v>
      </c>
      <c r="W101" s="136"/>
      <c r="X101" s="100">
        <v>0</v>
      </c>
      <c r="Y101" s="136"/>
      <c r="Z101" s="100">
        <v>0</v>
      </c>
      <c r="AA101" s="136"/>
      <c r="AB101" s="100">
        <v>0</v>
      </c>
      <c r="AC101" s="136"/>
      <c r="AD101" s="100">
        <v>0</v>
      </c>
      <c r="AE101" s="136"/>
      <c r="AF101" s="100">
        <v>0</v>
      </c>
      <c r="AG101" s="136"/>
      <c r="AH101" s="100">
        <v>2257.1682</v>
      </c>
      <c r="AI101" s="136">
        <v>2.1891790499286395E-05</v>
      </c>
    </row>
    <row r="102" spans="1:35" ht="16.5" customHeight="1">
      <c r="A102" s="102" t="s">
        <v>489</v>
      </c>
      <c r="B102" s="100">
        <v>0</v>
      </c>
      <c r="C102" s="136"/>
      <c r="D102" s="100">
        <v>19176.667328626005</v>
      </c>
      <c r="E102" s="136">
        <v>0.022542764366068484</v>
      </c>
      <c r="F102" s="100">
        <v>71663.753880677</v>
      </c>
      <c r="G102" s="136">
        <v>0.009692179259620773</v>
      </c>
      <c r="H102" s="100">
        <v>0</v>
      </c>
      <c r="I102" s="136"/>
      <c r="J102" s="100">
        <v>42590.59516700001</v>
      </c>
      <c r="K102" s="136">
        <v>0.019982554171499935</v>
      </c>
      <c r="L102" s="100">
        <v>203160.8072685</v>
      </c>
      <c r="M102" s="136">
        <v>0.03358284919483232</v>
      </c>
      <c r="N102" s="100">
        <v>321012.727112879</v>
      </c>
      <c r="O102" s="136">
        <v>0.012646444314281283</v>
      </c>
      <c r="P102" s="100">
        <v>0</v>
      </c>
      <c r="Q102" s="136"/>
      <c r="R102" s="100">
        <v>7022.85325</v>
      </c>
      <c r="S102" s="136">
        <v>0.005147144688737925</v>
      </c>
      <c r="T102" s="100">
        <v>97621.2485784291</v>
      </c>
      <c r="U102" s="136">
        <v>0.027678589853909766</v>
      </c>
      <c r="V102" s="100">
        <v>156100.1016704985</v>
      </c>
      <c r="W102" s="136">
        <v>0.010562922042646004</v>
      </c>
      <c r="X102" s="100">
        <v>0</v>
      </c>
      <c r="Y102" s="136"/>
      <c r="Z102" s="100">
        <v>14045.7065</v>
      </c>
      <c r="AA102" s="136">
        <v>0.0106302753172918</v>
      </c>
      <c r="AB102" s="100">
        <v>105234.37498800001</v>
      </c>
      <c r="AC102" s="136">
        <v>0.020724252062633945</v>
      </c>
      <c r="AD102" s="100">
        <v>2668.860676779</v>
      </c>
      <c r="AE102" s="136">
        <v>0.00013008203665525598</v>
      </c>
      <c r="AF102" s="100">
        <v>0</v>
      </c>
      <c r="AG102" s="136"/>
      <c r="AH102" s="100">
        <v>1040297.6964213887</v>
      </c>
      <c r="AI102" s="136">
        <v>0.010089624347422261</v>
      </c>
    </row>
    <row r="103" spans="1:35" ht="16.5" customHeight="1">
      <c r="A103" s="90" t="s">
        <v>1164</v>
      </c>
      <c r="B103" s="100">
        <v>0</v>
      </c>
      <c r="C103" s="136"/>
      <c r="D103" s="100">
        <v>0</v>
      </c>
      <c r="E103" s="136"/>
      <c r="F103" s="100">
        <v>0</v>
      </c>
      <c r="G103" s="136"/>
      <c r="H103" s="100">
        <v>0</v>
      </c>
      <c r="I103" s="136"/>
      <c r="J103" s="100">
        <v>0</v>
      </c>
      <c r="K103" s="136"/>
      <c r="L103" s="100">
        <v>0</v>
      </c>
      <c r="M103" s="136"/>
      <c r="N103" s="100">
        <v>0</v>
      </c>
      <c r="O103" s="136"/>
      <c r="P103" s="100">
        <v>0</v>
      </c>
      <c r="Q103" s="136"/>
      <c r="R103" s="100">
        <v>0</v>
      </c>
      <c r="S103" s="136"/>
      <c r="T103" s="100">
        <v>3189.4857863271</v>
      </c>
      <c r="U103" s="136">
        <v>0.0009043161218502341</v>
      </c>
      <c r="V103" s="100">
        <v>0</v>
      </c>
      <c r="W103" s="136"/>
      <c r="X103" s="100">
        <v>0</v>
      </c>
      <c r="Y103" s="136"/>
      <c r="Z103" s="100">
        <v>0</v>
      </c>
      <c r="AA103" s="136"/>
      <c r="AB103" s="100">
        <v>0</v>
      </c>
      <c r="AC103" s="136"/>
      <c r="AD103" s="100">
        <v>0</v>
      </c>
      <c r="AE103" s="136"/>
      <c r="AF103" s="100">
        <v>0</v>
      </c>
      <c r="AG103" s="136"/>
      <c r="AH103" s="100">
        <v>3189.4857863271</v>
      </c>
      <c r="AI103" s="136">
        <v>3.0934138906761404E-05</v>
      </c>
    </row>
    <row r="104" spans="1:35" ht="16.5" customHeight="1">
      <c r="A104" s="102" t="s">
        <v>489</v>
      </c>
      <c r="B104" s="100">
        <v>0</v>
      </c>
      <c r="C104" s="136"/>
      <c r="D104" s="100">
        <v>0</v>
      </c>
      <c r="E104" s="136"/>
      <c r="F104" s="100">
        <v>0</v>
      </c>
      <c r="G104" s="136"/>
      <c r="H104" s="100">
        <v>0</v>
      </c>
      <c r="I104" s="136"/>
      <c r="J104" s="100">
        <v>0</v>
      </c>
      <c r="K104" s="136"/>
      <c r="L104" s="100">
        <v>0</v>
      </c>
      <c r="M104" s="136"/>
      <c r="N104" s="100">
        <v>0</v>
      </c>
      <c r="O104" s="136"/>
      <c r="P104" s="100">
        <v>0</v>
      </c>
      <c r="Q104" s="136"/>
      <c r="R104" s="100">
        <v>0</v>
      </c>
      <c r="S104" s="136"/>
      <c r="T104" s="100">
        <v>3189.4857863271</v>
      </c>
      <c r="U104" s="136">
        <v>0.0009043161218502341</v>
      </c>
      <c r="V104" s="100">
        <v>0</v>
      </c>
      <c r="W104" s="136"/>
      <c r="X104" s="100">
        <v>0</v>
      </c>
      <c r="Y104" s="136"/>
      <c r="Z104" s="100">
        <v>0</v>
      </c>
      <c r="AA104" s="136"/>
      <c r="AB104" s="100">
        <v>0</v>
      </c>
      <c r="AC104" s="136"/>
      <c r="AD104" s="100">
        <v>0</v>
      </c>
      <c r="AE104" s="136"/>
      <c r="AF104" s="100">
        <v>0</v>
      </c>
      <c r="AG104" s="136"/>
      <c r="AH104" s="100">
        <v>3189.4857863271</v>
      </c>
      <c r="AI104" s="136">
        <v>3.0934138906761404E-05</v>
      </c>
    </row>
    <row r="105" spans="1:35" ht="16.5" customHeight="1">
      <c r="A105" s="90" t="s">
        <v>1165</v>
      </c>
      <c r="B105" s="100">
        <v>0</v>
      </c>
      <c r="C105" s="136"/>
      <c r="D105" s="100">
        <v>542.8109931572999</v>
      </c>
      <c r="E105" s="136">
        <v>0.0006380910772640161</v>
      </c>
      <c r="F105" s="100">
        <v>3023.6586256472</v>
      </c>
      <c r="G105" s="136">
        <v>0.0004089353380575993</v>
      </c>
      <c r="H105" s="100">
        <v>21032.3763451033</v>
      </c>
      <c r="I105" s="136">
        <v>0.008549447449475174</v>
      </c>
      <c r="J105" s="100">
        <v>0</v>
      </c>
      <c r="K105" s="136"/>
      <c r="L105" s="100">
        <v>45107.502324842804</v>
      </c>
      <c r="M105" s="136">
        <v>0.007456351786044607</v>
      </c>
      <c r="N105" s="100">
        <v>87457.702216842</v>
      </c>
      <c r="O105" s="136">
        <v>0.0034454364812500707</v>
      </c>
      <c r="P105" s="100">
        <v>98326.45581899589</v>
      </c>
      <c r="Q105" s="136">
        <v>0.02284522976888224</v>
      </c>
      <c r="R105" s="100">
        <v>0</v>
      </c>
      <c r="S105" s="136"/>
      <c r="T105" s="100">
        <v>10171.871613584</v>
      </c>
      <c r="U105" s="136">
        <v>0.002884034639372868</v>
      </c>
      <c r="V105" s="100">
        <v>65742.745627965</v>
      </c>
      <c r="W105" s="136">
        <v>0.004448654994495386</v>
      </c>
      <c r="X105" s="100">
        <v>72151.48470726</v>
      </c>
      <c r="Y105" s="136">
        <v>0.01826255366211974</v>
      </c>
      <c r="Z105" s="100">
        <v>0</v>
      </c>
      <c r="AA105" s="136"/>
      <c r="AB105" s="100">
        <v>15503.9913864792</v>
      </c>
      <c r="AC105" s="136">
        <v>0.00305326681996201</v>
      </c>
      <c r="AD105" s="100">
        <v>97312.0929673287</v>
      </c>
      <c r="AE105" s="136">
        <v>0.004743055849454499</v>
      </c>
      <c r="AF105" s="100">
        <v>89400.38386517362</v>
      </c>
      <c r="AG105" s="136">
        <v>0.02328390345742041</v>
      </c>
      <c r="AH105" s="100">
        <v>605773.076492379</v>
      </c>
      <c r="AI105" s="136">
        <v>0.005875263208421664</v>
      </c>
    </row>
    <row r="106" spans="1:35" ht="16.5" customHeight="1">
      <c r="A106" s="102" t="s">
        <v>482</v>
      </c>
      <c r="B106" s="100">
        <v>0</v>
      </c>
      <c r="C106" s="136"/>
      <c r="D106" s="100">
        <v>402.538845912</v>
      </c>
      <c r="E106" s="136">
        <v>0.0004731968384327986</v>
      </c>
      <c r="F106" s="100">
        <v>1300.85043123</v>
      </c>
      <c r="G106" s="136">
        <v>0.00017593378642192107</v>
      </c>
      <c r="H106" s="100">
        <v>19323.420118443002</v>
      </c>
      <c r="I106" s="136">
        <v>0.007854774093809054</v>
      </c>
      <c r="J106" s="100">
        <v>0</v>
      </c>
      <c r="K106" s="136"/>
      <c r="L106" s="100">
        <v>10618.927903206</v>
      </c>
      <c r="M106" s="136">
        <v>0.0017553280043471108</v>
      </c>
      <c r="N106" s="100">
        <v>51772.11632649</v>
      </c>
      <c r="O106" s="136">
        <v>0.002039586380402987</v>
      </c>
      <c r="P106" s="100">
        <v>84578.871867525</v>
      </c>
      <c r="Q106" s="136">
        <v>0.019651107581497598</v>
      </c>
      <c r="R106" s="100">
        <v>0</v>
      </c>
      <c r="S106" s="136"/>
      <c r="T106" s="100">
        <v>1527.851125584</v>
      </c>
      <c r="U106" s="136">
        <v>0.00043319221254273395</v>
      </c>
      <c r="V106" s="100">
        <v>65742.745627965</v>
      </c>
      <c r="W106" s="136">
        <v>0.004448654994495386</v>
      </c>
      <c r="X106" s="100">
        <v>72151.48470726</v>
      </c>
      <c r="Y106" s="136">
        <v>0.01826255366211974</v>
      </c>
      <c r="Z106" s="100">
        <v>0</v>
      </c>
      <c r="AA106" s="136"/>
      <c r="AB106" s="100">
        <v>10859.629809483</v>
      </c>
      <c r="AC106" s="136">
        <v>0.0021386329847474525</v>
      </c>
      <c r="AD106" s="100">
        <v>88685.18812209</v>
      </c>
      <c r="AE106" s="136">
        <v>0.0043225747947243905</v>
      </c>
      <c r="AF106" s="100">
        <v>68596.163827905</v>
      </c>
      <c r="AG106" s="136">
        <v>0.017865543603560817</v>
      </c>
      <c r="AH106" s="100">
        <v>475559.788713093</v>
      </c>
      <c r="AI106" s="136">
        <v>0.004612352444267083</v>
      </c>
    </row>
    <row r="107" spans="1:35" ht="16.5" customHeight="1">
      <c r="A107" s="102" t="s">
        <v>489</v>
      </c>
      <c r="B107" s="100">
        <v>0</v>
      </c>
      <c r="C107" s="136"/>
      <c r="D107" s="100">
        <v>0</v>
      </c>
      <c r="E107" s="136"/>
      <c r="F107" s="100">
        <v>0</v>
      </c>
      <c r="G107" s="136"/>
      <c r="H107" s="100">
        <v>0</v>
      </c>
      <c r="I107" s="136"/>
      <c r="J107" s="100">
        <v>0</v>
      </c>
      <c r="K107" s="136"/>
      <c r="L107" s="100">
        <v>31568.643005672802</v>
      </c>
      <c r="M107" s="136">
        <v>0.005218353833098723</v>
      </c>
      <c r="N107" s="100">
        <v>850.5716160192</v>
      </c>
      <c r="O107" s="136">
        <v>3.350866077503721E-05</v>
      </c>
      <c r="P107" s="100">
        <v>0</v>
      </c>
      <c r="Q107" s="136"/>
      <c r="R107" s="100">
        <v>0</v>
      </c>
      <c r="S107" s="136"/>
      <c r="T107" s="100">
        <v>8644.020488</v>
      </c>
      <c r="U107" s="136">
        <v>0.002450842426830134</v>
      </c>
      <c r="V107" s="100">
        <v>0</v>
      </c>
      <c r="W107" s="136"/>
      <c r="X107" s="100">
        <v>0</v>
      </c>
      <c r="Y107" s="136"/>
      <c r="Z107" s="100">
        <v>0</v>
      </c>
      <c r="AA107" s="136"/>
      <c r="AB107" s="100">
        <v>0</v>
      </c>
      <c r="AC107" s="136"/>
      <c r="AD107" s="100">
        <v>0</v>
      </c>
      <c r="AE107" s="136"/>
      <c r="AF107" s="100">
        <v>0</v>
      </c>
      <c r="AG107" s="136"/>
      <c r="AH107" s="100">
        <v>41063.235109692</v>
      </c>
      <c r="AI107" s="136">
        <v>0.0003982635145419463</v>
      </c>
    </row>
    <row r="108" spans="1:35" ht="16.5" customHeight="1">
      <c r="A108" s="102" t="s">
        <v>491</v>
      </c>
      <c r="B108" s="100">
        <v>0</v>
      </c>
      <c r="C108" s="136"/>
      <c r="D108" s="100">
        <v>140.2721472453</v>
      </c>
      <c r="E108" s="136">
        <v>0.00016489423883121745</v>
      </c>
      <c r="F108" s="100">
        <v>1722.8081944172</v>
      </c>
      <c r="G108" s="136">
        <v>0.00023300155163567823</v>
      </c>
      <c r="H108" s="100">
        <v>1708.9562266603</v>
      </c>
      <c r="I108" s="136">
        <v>0.0006946733556661192</v>
      </c>
      <c r="J108" s="100">
        <v>0</v>
      </c>
      <c r="K108" s="136"/>
      <c r="L108" s="100">
        <v>2919.931415964</v>
      </c>
      <c r="M108" s="136">
        <v>0.00048266994859877345</v>
      </c>
      <c r="N108" s="100">
        <v>34835.014274332796</v>
      </c>
      <c r="O108" s="136">
        <v>0.0013723414400720467</v>
      </c>
      <c r="P108" s="100">
        <v>13747.5839514709</v>
      </c>
      <c r="Q108" s="136">
        <v>0.0031941221873846445</v>
      </c>
      <c r="R108" s="100">
        <v>0</v>
      </c>
      <c r="S108" s="136"/>
      <c r="T108" s="100">
        <v>0</v>
      </c>
      <c r="U108" s="136"/>
      <c r="V108" s="100">
        <v>0</v>
      </c>
      <c r="W108" s="136"/>
      <c r="X108" s="100">
        <v>0</v>
      </c>
      <c r="Y108" s="136"/>
      <c r="Z108" s="100">
        <v>0</v>
      </c>
      <c r="AA108" s="136"/>
      <c r="AB108" s="100">
        <v>4644.3615769962</v>
      </c>
      <c r="AC108" s="136">
        <v>0.0009146338352145574</v>
      </c>
      <c r="AD108" s="100">
        <v>8626.9048452387</v>
      </c>
      <c r="AE108" s="136">
        <v>0.00042048105473010885</v>
      </c>
      <c r="AF108" s="100">
        <v>20804.220037268602</v>
      </c>
      <c r="AG108" s="136">
        <v>0.00541835985385959</v>
      </c>
      <c r="AH108" s="100">
        <v>89150.05266959402</v>
      </c>
      <c r="AI108" s="136">
        <v>0.000864647249612634</v>
      </c>
    </row>
    <row r="109" spans="1:35" ht="16.5" customHeight="1">
      <c r="A109" s="90" t="s">
        <v>1166</v>
      </c>
      <c r="B109" s="100">
        <v>0</v>
      </c>
      <c r="C109" s="136"/>
      <c r="D109" s="100">
        <v>25821.762800204404</v>
      </c>
      <c r="E109" s="136">
        <v>0.030354279205365313</v>
      </c>
      <c r="F109" s="100">
        <v>169488.60512554093</v>
      </c>
      <c r="G109" s="136">
        <v>0.022922521559155362</v>
      </c>
      <c r="H109" s="100">
        <v>78131.7052361637</v>
      </c>
      <c r="I109" s="136">
        <v>0.031759744932958266</v>
      </c>
      <c r="J109" s="100">
        <v>0</v>
      </c>
      <c r="K109" s="136"/>
      <c r="L109" s="100">
        <v>117427.010346956</v>
      </c>
      <c r="M109" s="136">
        <v>0.019410897371903095</v>
      </c>
      <c r="N109" s="100">
        <v>679188.5257072641</v>
      </c>
      <c r="O109" s="136">
        <v>0.026756944955130764</v>
      </c>
      <c r="P109" s="100">
        <v>120836.09239530601</v>
      </c>
      <c r="Q109" s="136">
        <v>0.028075132701074514</v>
      </c>
      <c r="R109" s="100">
        <v>0</v>
      </c>
      <c r="S109" s="136"/>
      <c r="T109" s="100">
        <v>66383.6394343052</v>
      </c>
      <c r="U109" s="136">
        <v>0.018821778615500797</v>
      </c>
      <c r="V109" s="100">
        <v>407090.1031612674</v>
      </c>
      <c r="W109" s="136">
        <v>0.02754681757416087</v>
      </c>
      <c r="X109" s="100">
        <v>110159.722578915</v>
      </c>
      <c r="Y109" s="136">
        <v>0.027882972237704046</v>
      </c>
      <c r="Z109" s="100">
        <v>0</v>
      </c>
      <c r="AA109" s="136"/>
      <c r="AB109" s="100">
        <v>62488.888613222705</v>
      </c>
      <c r="AC109" s="136">
        <v>0.012306202026495218</v>
      </c>
      <c r="AD109" s="100">
        <v>464954.89201347006</v>
      </c>
      <c r="AE109" s="136">
        <v>0.02266220932106946</v>
      </c>
      <c r="AF109" s="100">
        <v>70020.10460988901</v>
      </c>
      <c r="AG109" s="136">
        <v>0.018236402186749906</v>
      </c>
      <c r="AH109" s="100">
        <v>2371991.052022504</v>
      </c>
      <c r="AI109" s="136">
        <v>0.02300543272630662</v>
      </c>
    </row>
    <row r="110" spans="1:35" ht="16.5" customHeight="1">
      <c r="A110" s="102" t="s">
        <v>482</v>
      </c>
      <c r="B110" s="100">
        <v>0</v>
      </c>
      <c r="C110" s="136"/>
      <c r="D110" s="100">
        <v>0</v>
      </c>
      <c r="E110" s="136"/>
      <c r="F110" s="100">
        <v>0</v>
      </c>
      <c r="G110" s="136"/>
      <c r="H110" s="100">
        <v>0</v>
      </c>
      <c r="I110" s="136"/>
      <c r="J110" s="100">
        <v>0</v>
      </c>
      <c r="K110" s="136"/>
      <c r="L110" s="100">
        <v>0</v>
      </c>
      <c r="M110" s="136"/>
      <c r="N110" s="100">
        <v>26.80559</v>
      </c>
      <c r="O110" s="136">
        <v>1.0560185706507919E-06</v>
      </c>
      <c r="P110" s="100">
        <v>0</v>
      </c>
      <c r="Q110" s="136"/>
      <c r="R110" s="100">
        <v>0</v>
      </c>
      <c r="S110" s="136"/>
      <c r="T110" s="100">
        <v>0</v>
      </c>
      <c r="U110" s="136"/>
      <c r="V110" s="100">
        <v>0</v>
      </c>
      <c r="W110" s="136"/>
      <c r="X110" s="100">
        <v>0</v>
      </c>
      <c r="Y110" s="136"/>
      <c r="Z110" s="100">
        <v>0</v>
      </c>
      <c r="AA110" s="136"/>
      <c r="AB110" s="100">
        <v>0</v>
      </c>
      <c r="AC110" s="136"/>
      <c r="AD110" s="100">
        <v>0</v>
      </c>
      <c r="AE110" s="136"/>
      <c r="AF110" s="100">
        <v>0</v>
      </c>
      <c r="AG110" s="136"/>
      <c r="AH110" s="100">
        <v>26.80559</v>
      </c>
      <c r="AI110" s="136">
        <v>2.599816710556911E-07</v>
      </c>
    </row>
    <row r="111" spans="1:35" ht="16.5" customHeight="1">
      <c r="A111" s="102" t="s">
        <v>489</v>
      </c>
      <c r="B111" s="100">
        <v>0</v>
      </c>
      <c r="C111" s="136"/>
      <c r="D111" s="100">
        <v>23141.865605522402</v>
      </c>
      <c r="E111" s="136">
        <v>0.027203977333317725</v>
      </c>
      <c r="F111" s="100">
        <v>19106.631422083898</v>
      </c>
      <c r="G111" s="136">
        <v>0.002584080330185889</v>
      </c>
      <c r="H111" s="100">
        <v>15182.7373122687</v>
      </c>
      <c r="I111" s="136">
        <v>0.006171628572091798</v>
      </c>
      <c r="J111" s="100">
        <v>0</v>
      </c>
      <c r="K111" s="136"/>
      <c r="L111" s="100">
        <v>93009.448774958</v>
      </c>
      <c r="M111" s="136">
        <v>0.015374630244384726</v>
      </c>
      <c r="N111" s="100">
        <v>85192.02602995209</v>
      </c>
      <c r="O111" s="136">
        <v>0.003356179123794517</v>
      </c>
      <c r="P111" s="100">
        <v>0</v>
      </c>
      <c r="Q111" s="136"/>
      <c r="R111" s="100">
        <v>0</v>
      </c>
      <c r="S111" s="136"/>
      <c r="T111" s="100">
        <v>62080.5258990542</v>
      </c>
      <c r="U111" s="136">
        <v>0.017601715193126807</v>
      </c>
      <c r="V111" s="100">
        <v>97844.30712350941</v>
      </c>
      <c r="W111" s="136">
        <v>0.00662089119354923</v>
      </c>
      <c r="X111" s="100">
        <v>0</v>
      </c>
      <c r="Y111" s="136"/>
      <c r="Z111" s="100">
        <v>0</v>
      </c>
      <c r="AA111" s="136"/>
      <c r="AB111" s="100">
        <v>48922.153561754705</v>
      </c>
      <c r="AC111" s="136">
        <v>0.009634447317963382</v>
      </c>
      <c r="AD111" s="100">
        <v>172965.11740299</v>
      </c>
      <c r="AE111" s="136">
        <v>0.00843043435645012</v>
      </c>
      <c r="AF111" s="100">
        <v>0</v>
      </c>
      <c r="AG111" s="136"/>
      <c r="AH111" s="100">
        <v>617444.8131320934</v>
      </c>
      <c r="AI111" s="136">
        <v>0.0059884648800026625</v>
      </c>
    </row>
    <row r="112" spans="1:35" ht="16.5" customHeight="1">
      <c r="A112" s="102" t="s">
        <v>491</v>
      </c>
      <c r="B112" s="100">
        <v>0</v>
      </c>
      <c r="C112" s="136"/>
      <c r="D112" s="100">
        <v>2679.897194682</v>
      </c>
      <c r="E112" s="136">
        <v>0.0031503018720475872</v>
      </c>
      <c r="F112" s="100">
        <v>150381.97370345698</v>
      </c>
      <c r="G112" s="136">
        <v>0.020338441228969474</v>
      </c>
      <c r="H112" s="100">
        <v>62948.967923895005</v>
      </c>
      <c r="I112" s="136">
        <v>0.025588116360866466</v>
      </c>
      <c r="J112" s="100">
        <v>0</v>
      </c>
      <c r="K112" s="136"/>
      <c r="L112" s="100">
        <v>24417.561571998</v>
      </c>
      <c r="M112" s="136">
        <v>0.00403626712751837</v>
      </c>
      <c r="N112" s="100">
        <v>593969.694087312</v>
      </c>
      <c r="O112" s="136">
        <v>0.023399709812765596</v>
      </c>
      <c r="P112" s="100">
        <v>120836.09239530601</v>
      </c>
      <c r="Q112" s="136">
        <v>0.028075132701074514</v>
      </c>
      <c r="R112" s="100">
        <v>0</v>
      </c>
      <c r="S112" s="136"/>
      <c r="T112" s="100">
        <v>4303.113535251</v>
      </c>
      <c r="U112" s="136">
        <v>0.001220063422373989</v>
      </c>
      <c r="V112" s="100">
        <v>309245.796037758</v>
      </c>
      <c r="W112" s="136">
        <v>0.02092592638061164</v>
      </c>
      <c r="X112" s="100">
        <v>110159.722578915</v>
      </c>
      <c r="Y112" s="136">
        <v>0.027882972237704046</v>
      </c>
      <c r="Z112" s="100">
        <v>0</v>
      </c>
      <c r="AA112" s="136"/>
      <c r="AB112" s="100">
        <v>13566.735051468</v>
      </c>
      <c r="AC112" s="136">
        <v>0.0026717547085318366</v>
      </c>
      <c r="AD112" s="100">
        <v>291989.77461048</v>
      </c>
      <c r="AE112" s="136">
        <v>0.014231774964619337</v>
      </c>
      <c r="AF112" s="100">
        <v>70020.10460988901</v>
      </c>
      <c r="AG112" s="136">
        <v>0.018236402186749906</v>
      </c>
      <c r="AH112" s="100">
        <v>1754519.433300411</v>
      </c>
      <c r="AI112" s="136">
        <v>0.0170167078646329</v>
      </c>
    </row>
    <row r="113" spans="1:35" ht="16.5" customHeight="1">
      <c r="A113" s="90" t="s">
        <v>1167</v>
      </c>
      <c r="B113" s="100">
        <v>0</v>
      </c>
      <c r="C113" s="136"/>
      <c r="D113" s="100">
        <v>10372.588056460001</v>
      </c>
      <c r="E113" s="136">
        <v>0.01219329742838208</v>
      </c>
      <c r="F113" s="100">
        <v>12113.9714528</v>
      </c>
      <c r="G113" s="136">
        <v>0.0016383565820729947</v>
      </c>
      <c r="H113" s="100">
        <v>0</v>
      </c>
      <c r="I113" s="136"/>
      <c r="J113" s="100">
        <v>0</v>
      </c>
      <c r="K113" s="136"/>
      <c r="L113" s="100">
        <v>0</v>
      </c>
      <c r="M113" s="136"/>
      <c r="N113" s="100">
        <v>0</v>
      </c>
      <c r="O113" s="136"/>
      <c r="P113" s="100">
        <v>0</v>
      </c>
      <c r="Q113" s="136"/>
      <c r="R113" s="100">
        <v>0</v>
      </c>
      <c r="S113" s="136"/>
      <c r="T113" s="100">
        <v>0</v>
      </c>
      <c r="U113" s="136"/>
      <c r="V113" s="100">
        <v>0</v>
      </c>
      <c r="W113" s="136"/>
      <c r="X113" s="100">
        <v>0</v>
      </c>
      <c r="Y113" s="136"/>
      <c r="Z113" s="100">
        <v>0</v>
      </c>
      <c r="AA113" s="136"/>
      <c r="AB113" s="100">
        <v>0</v>
      </c>
      <c r="AC113" s="136"/>
      <c r="AD113" s="100">
        <v>0</v>
      </c>
      <c r="AE113" s="136"/>
      <c r="AF113" s="100">
        <v>0</v>
      </c>
      <c r="AG113" s="136"/>
      <c r="AH113" s="100">
        <v>22486.559509259998</v>
      </c>
      <c r="AI113" s="136">
        <v>0.00021809232020301197</v>
      </c>
    </row>
    <row r="114" spans="1:35" ht="16.5" customHeight="1">
      <c r="A114" s="102" t="s">
        <v>489</v>
      </c>
      <c r="B114" s="100">
        <v>0</v>
      </c>
      <c r="C114" s="136"/>
      <c r="D114" s="100">
        <v>10372.588056460001</v>
      </c>
      <c r="E114" s="136">
        <v>0.01219329742838208</v>
      </c>
      <c r="F114" s="100">
        <v>12113.9714528</v>
      </c>
      <c r="G114" s="136">
        <v>0.0016383565820729947</v>
      </c>
      <c r="H114" s="100">
        <v>0</v>
      </c>
      <c r="I114" s="136"/>
      <c r="J114" s="100">
        <v>0</v>
      </c>
      <c r="K114" s="136"/>
      <c r="L114" s="100">
        <v>0</v>
      </c>
      <c r="M114" s="136"/>
      <c r="N114" s="100">
        <v>0</v>
      </c>
      <c r="O114" s="136"/>
      <c r="P114" s="100">
        <v>0</v>
      </c>
      <c r="Q114" s="136"/>
      <c r="R114" s="100">
        <v>0</v>
      </c>
      <c r="S114" s="136"/>
      <c r="T114" s="100">
        <v>0</v>
      </c>
      <c r="U114" s="136"/>
      <c r="V114" s="100">
        <v>0</v>
      </c>
      <c r="W114" s="136"/>
      <c r="X114" s="100">
        <v>0</v>
      </c>
      <c r="Y114" s="136"/>
      <c r="Z114" s="100">
        <v>0</v>
      </c>
      <c r="AA114" s="136"/>
      <c r="AB114" s="100">
        <v>0</v>
      </c>
      <c r="AC114" s="136"/>
      <c r="AD114" s="100">
        <v>0</v>
      </c>
      <c r="AE114" s="136"/>
      <c r="AF114" s="100">
        <v>0</v>
      </c>
      <c r="AG114" s="136"/>
      <c r="AH114" s="100">
        <v>22486.559509259998</v>
      </c>
      <c r="AI114" s="136">
        <v>0.00021809232020301197</v>
      </c>
    </row>
    <row r="115" spans="1:35" ht="16.5" customHeight="1">
      <c r="A115" s="90" t="s">
        <v>1168</v>
      </c>
      <c r="B115" s="100">
        <v>0</v>
      </c>
      <c r="C115" s="136"/>
      <c r="D115" s="100">
        <v>0</v>
      </c>
      <c r="E115" s="136"/>
      <c r="F115" s="100">
        <v>0</v>
      </c>
      <c r="G115" s="136"/>
      <c r="H115" s="100">
        <v>0</v>
      </c>
      <c r="I115" s="136"/>
      <c r="J115" s="100">
        <v>0</v>
      </c>
      <c r="K115" s="136"/>
      <c r="L115" s="100">
        <v>0</v>
      </c>
      <c r="M115" s="136"/>
      <c r="N115" s="100">
        <v>53702.744095892805</v>
      </c>
      <c r="O115" s="136">
        <v>0.0021156443510540143</v>
      </c>
      <c r="P115" s="100">
        <v>0</v>
      </c>
      <c r="Q115" s="136"/>
      <c r="R115" s="100">
        <v>0</v>
      </c>
      <c r="S115" s="136"/>
      <c r="T115" s="100">
        <v>0</v>
      </c>
      <c r="U115" s="136"/>
      <c r="V115" s="100">
        <v>8950.3336595192</v>
      </c>
      <c r="W115" s="136">
        <v>0.0006056477586461389</v>
      </c>
      <c r="X115" s="100">
        <v>0</v>
      </c>
      <c r="Y115" s="136"/>
      <c r="Z115" s="100">
        <v>0</v>
      </c>
      <c r="AA115" s="136"/>
      <c r="AB115" s="100">
        <v>0</v>
      </c>
      <c r="AC115" s="136"/>
      <c r="AD115" s="100">
        <v>15663.4897613026</v>
      </c>
      <c r="AE115" s="136">
        <v>0.0007634488630324683</v>
      </c>
      <c r="AF115" s="100">
        <v>0</v>
      </c>
      <c r="AG115" s="136"/>
      <c r="AH115" s="100">
        <v>78316.5675167146</v>
      </c>
      <c r="AI115" s="136">
        <v>0.0007595755995052269</v>
      </c>
    </row>
    <row r="116" spans="1:35" ht="16.5" customHeight="1">
      <c r="A116" s="102" t="s">
        <v>489</v>
      </c>
      <c r="B116" s="100">
        <v>0</v>
      </c>
      <c r="C116" s="136"/>
      <c r="D116" s="100">
        <v>0</v>
      </c>
      <c r="E116" s="136"/>
      <c r="F116" s="100">
        <v>0</v>
      </c>
      <c r="G116" s="136"/>
      <c r="H116" s="100">
        <v>0</v>
      </c>
      <c r="I116" s="136"/>
      <c r="J116" s="100">
        <v>0</v>
      </c>
      <c r="K116" s="136"/>
      <c r="L116" s="100">
        <v>0</v>
      </c>
      <c r="M116" s="136"/>
      <c r="N116" s="100">
        <v>53702.744095892805</v>
      </c>
      <c r="O116" s="136">
        <v>0.0021156443510540143</v>
      </c>
      <c r="P116" s="100">
        <v>0</v>
      </c>
      <c r="Q116" s="136"/>
      <c r="R116" s="100">
        <v>0</v>
      </c>
      <c r="S116" s="136"/>
      <c r="T116" s="100">
        <v>0</v>
      </c>
      <c r="U116" s="136"/>
      <c r="V116" s="100">
        <v>8950.3336595192</v>
      </c>
      <c r="W116" s="136">
        <v>0.0006056477586461389</v>
      </c>
      <c r="X116" s="100">
        <v>0</v>
      </c>
      <c r="Y116" s="136"/>
      <c r="Z116" s="100">
        <v>0</v>
      </c>
      <c r="AA116" s="136"/>
      <c r="AB116" s="100">
        <v>0</v>
      </c>
      <c r="AC116" s="136"/>
      <c r="AD116" s="100">
        <v>15663.4897613026</v>
      </c>
      <c r="AE116" s="136">
        <v>0.0007634488630324683</v>
      </c>
      <c r="AF116" s="100">
        <v>0</v>
      </c>
      <c r="AG116" s="136"/>
      <c r="AH116" s="100">
        <v>78316.5675167146</v>
      </c>
      <c r="AI116" s="136">
        <v>0.0007595755995052269</v>
      </c>
    </row>
    <row r="117" spans="1:35" ht="16.5" customHeight="1">
      <c r="A117" s="90" t="s">
        <v>1169</v>
      </c>
      <c r="B117" s="100">
        <v>0</v>
      </c>
      <c r="C117" s="136"/>
      <c r="D117" s="100">
        <v>0</v>
      </c>
      <c r="E117" s="136"/>
      <c r="F117" s="100">
        <v>0</v>
      </c>
      <c r="G117" s="136"/>
      <c r="H117" s="100">
        <v>0</v>
      </c>
      <c r="I117" s="136"/>
      <c r="J117" s="100">
        <v>0</v>
      </c>
      <c r="K117" s="136"/>
      <c r="L117" s="100">
        <v>0</v>
      </c>
      <c r="M117" s="136"/>
      <c r="N117" s="100">
        <v>0</v>
      </c>
      <c r="O117" s="136"/>
      <c r="P117" s="100">
        <v>0</v>
      </c>
      <c r="Q117" s="136"/>
      <c r="R117" s="100">
        <v>0</v>
      </c>
      <c r="S117" s="136"/>
      <c r="T117" s="100">
        <v>9930.1580625</v>
      </c>
      <c r="U117" s="136">
        <v>0.002815501504015445</v>
      </c>
      <c r="V117" s="100">
        <v>23170.3688125</v>
      </c>
      <c r="W117" s="136">
        <v>0.0015678836646910953</v>
      </c>
      <c r="X117" s="100">
        <v>0</v>
      </c>
      <c r="Y117" s="136"/>
      <c r="Z117" s="100">
        <v>0</v>
      </c>
      <c r="AA117" s="136"/>
      <c r="AB117" s="100">
        <v>0</v>
      </c>
      <c r="AC117" s="136"/>
      <c r="AD117" s="100">
        <v>0</v>
      </c>
      <c r="AE117" s="136"/>
      <c r="AF117" s="100">
        <v>0</v>
      </c>
      <c r="AG117" s="136"/>
      <c r="AH117" s="100">
        <v>33100.526875</v>
      </c>
      <c r="AI117" s="136">
        <v>0.0003210349143513093</v>
      </c>
    </row>
    <row r="118" spans="1:35" ht="16.5" customHeight="1">
      <c r="A118" s="102" t="s">
        <v>489</v>
      </c>
      <c r="B118" s="100">
        <v>0</v>
      </c>
      <c r="C118" s="136"/>
      <c r="D118" s="100">
        <v>0</v>
      </c>
      <c r="E118" s="136"/>
      <c r="F118" s="100">
        <v>0</v>
      </c>
      <c r="G118" s="136"/>
      <c r="H118" s="100">
        <v>0</v>
      </c>
      <c r="I118" s="136"/>
      <c r="J118" s="100">
        <v>0</v>
      </c>
      <c r="K118" s="136"/>
      <c r="L118" s="100">
        <v>0</v>
      </c>
      <c r="M118" s="136"/>
      <c r="N118" s="100">
        <v>0</v>
      </c>
      <c r="O118" s="136"/>
      <c r="P118" s="100">
        <v>0</v>
      </c>
      <c r="Q118" s="136"/>
      <c r="R118" s="100">
        <v>0</v>
      </c>
      <c r="S118" s="136"/>
      <c r="T118" s="100">
        <v>9930.1580625</v>
      </c>
      <c r="U118" s="136">
        <v>0.002815501504015445</v>
      </c>
      <c r="V118" s="100">
        <v>23170.3688125</v>
      </c>
      <c r="W118" s="136">
        <v>0.0015678836646910953</v>
      </c>
      <c r="X118" s="100">
        <v>0</v>
      </c>
      <c r="Y118" s="136"/>
      <c r="Z118" s="100">
        <v>0</v>
      </c>
      <c r="AA118" s="136"/>
      <c r="AB118" s="100">
        <v>0</v>
      </c>
      <c r="AC118" s="136"/>
      <c r="AD118" s="100">
        <v>0</v>
      </c>
      <c r="AE118" s="136"/>
      <c r="AF118" s="100">
        <v>0</v>
      </c>
      <c r="AG118" s="136"/>
      <c r="AH118" s="100">
        <v>33100.526875</v>
      </c>
      <c r="AI118" s="136">
        <v>0.0003210349143513093</v>
      </c>
    </row>
    <row r="119" spans="1:35" ht="16.5" customHeight="1">
      <c r="A119" s="90" t="s">
        <v>1170</v>
      </c>
      <c r="B119" s="100">
        <v>0</v>
      </c>
      <c r="C119" s="136"/>
      <c r="D119" s="100">
        <v>12868.042995565002</v>
      </c>
      <c r="E119" s="136">
        <v>0.015126781735867137</v>
      </c>
      <c r="F119" s="100">
        <v>15990.064513615198</v>
      </c>
      <c r="G119" s="136">
        <v>0.002162579592145073</v>
      </c>
      <c r="H119" s="100">
        <v>0</v>
      </c>
      <c r="I119" s="136"/>
      <c r="J119" s="100">
        <v>0</v>
      </c>
      <c r="K119" s="136"/>
      <c r="L119" s="100">
        <v>21112.53438275</v>
      </c>
      <c r="M119" s="136">
        <v>0.003489940150511199</v>
      </c>
      <c r="N119" s="100">
        <v>12667.52062965</v>
      </c>
      <c r="O119" s="136">
        <v>0.0004990428126749836</v>
      </c>
      <c r="P119" s="100">
        <v>0</v>
      </c>
      <c r="Q119" s="136"/>
      <c r="R119" s="100">
        <v>0</v>
      </c>
      <c r="S119" s="136"/>
      <c r="T119" s="100">
        <v>32840.8741148</v>
      </c>
      <c r="U119" s="136">
        <v>0.009311385567222566</v>
      </c>
      <c r="V119" s="100">
        <v>73173.01823809999</v>
      </c>
      <c r="W119" s="136">
        <v>0.004951443842782836</v>
      </c>
      <c r="X119" s="100">
        <v>0</v>
      </c>
      <c r="Y119" s="136"/>
      <c r="Z119" s="100">
        <v>0</v>
      </c>
      <c r="AA119" s="136"/>
      <c r="AB119" s="100">
        <v>115076.4928970384</v>
      </c>
      <c r="AC119" s="136">
        <v>0.02266250211068464</v>
      </c>
      <c r="AD119" s="100">
        <v>176149.57653819758</v>
      </c>
      <c r="AE119" s="136">
        <v>0.008585647003388729</v>
      </c>
      <c r="AF119" s="100">
        <v>0</v>
      </c>
      <c r="AG119" s="136"/>
      <c r="AH119" s="100">
        <v>459878.12430971616</v>
      </c>
      <c r="AI119" s="136">
        <v>0.0044602593429205195</v>
      </c>
    </row>
    <row r="120" spans="1:35" ht="16.5" customHeight="1">
      <c r="A120" s="102" t="s">
        <v>489</v>
      </c>
      <c r="B120" s="100">
        <v>0</v>
      </c>
      <c r="C120" s="136"/>
      <c r="D120" s="100">
        <v>12868.042995565002</v>
      </c>
      <c r="E120" s="136">
        <v>0.015126781735867137</v>
      </c>
      <c r="F120" s="100">
        <v>15990.064513615198</v>
      </c>
      <c r="G120" s="136">
        <v>0.002162579592145073</v>
      </c>
      <c r="H120" s="100">
        <v>0</v>
      </c>
      <c r="I120" s="136"/>
      <c r="J120" s="100">
        <v>0</v>
      </c>
      <c r="K120" s="136"/>
      <c r="L120" s="100">
        <v>21112.53438275</v>
      </c>
      <c r="M120" s="136">
        <v>0.003489940150511199</v>
      </c>
      <c r="N120" s="100">
        <v>12667.52062965</v>
      </c>
      <c r="O120" s="136">
        <v>0.0004990428126749836</v>
      </c>
      <c r="P120" s="100">
        <v>0</v>
      </c>
      <c r="Q120" s="136"/>
      <c r="R120" s="100">
        <v>0</v>
      </c>
      <c r="S120" s="136"/>
      <c r="T120" s="100">
        <v>32840.8741148</v>
      </c>
      <c r="U120" s="136">
        <v>0.009311385567222566</v>
      </c>
      <c r="V120" s="100">
        <v>73173.01823809999</v>
      </c>
      <c r="W120" s="136">
        <v>0.004951443842782836</v>
      </c>
      <c r="X120" s="100">
        <v>0</v>
      </c>
      <c r="Y120" s="136"/>
      <c r="Z120" s="100">
        <v>0</v>
      </c>
      <c r="AA120" s="136"/>
      <c r="AB120" s="100">
        <v>115076.4928970384</v>
      </c>
      <c r="AC120" s="136">
        <v>0.02266250211068464</v>
      </c>
      <c r="AD120" s="100">
        <v>176149.57653819758</v>
      </c>
      <c r="AE120" s="136">
        <v>0.008585647003388729</v>
      </c>
      <c r="AF120" s="100">
        <v>0</v>
      </c>
      <c r="AG120" s="136"/>
      <c r="AH120" s="100">
        <v>459878.12430971616</v>
      </c>
      <c r="AI120" s="136">
        <v>0.0044602593429205195</v>
      </c>
    </row>
    <row r="121" spans="1:35" ht="16.5" customHeight="1">
      <c r="A121" s="90" t="s">
        <v>1171</v>
      </c>
      <c r="B121" s="100">
        <v>0</v>
      </c>
      <c r="C121" s="136"/>
      <c r="D121" s="100">
        <v>0</v>
      </c>
      <c r="E121" s="136"/>
      <c r="F121" s="100">
        <v>0</v>
      </c>
      <c r="G121" s="136"/>
      <c r="H121" s="100">
        <v>0</v>
      </c>
      <c r="I121" s="136"/>
      <c r="J121" s="100">
        <v>0</v>
      </c>
      <c r="K121" s="136"/>
      <c r="L121" s="100">
        <v>0</v>
      </c>
      <c r="M121" s="136"/>
      <c r="N121" s="100">
        <v>0</v>
      </c>
      <c r="O121" s="136"/>
      <c r="P121" s="100">
        <v>0</v>
      </c>
      <c r="Q121" s="136"/>
      <c r="R121" s="100">
        <v>0</v>
      </c>
      <c r="S121" s="136"/>
      <c r="T121" s="100">
        <v>0</v>
      </c>
      <c r="U121" s="136"/>
      <c r="V121" s="100">
        <v>3368.9725175999997</v>
      </c>
      <c r="W121" s="136">
        <v>0.00022797034522336322</v>
      </c>
      <c r="X121" s="100">
        <v>0</v>
      </c>
      <c r="Y121" s="136"/>
      <c r="Z121" s="100">
        <v>0</v>
      </c>
      <c r="AA121" s="136"/>
      <c r="AB121" s="100">
        <v>0</v>
      </c>
      <c r="AC121" s="136"/>
      <c r="AD121" s="100">
        <v>5895.7019058</v>
      </c>
      <c r="AE121" s="136">
        <v>0.0002873604149109522</v>
      </c>
      <c r="AF121" s="100">
        <v>0</v>
      </c>
      <c r="AG121" s="136"/>
      <c r="AH121" s="100">
        <v>9264.6744234</v>
      </c>
      <c r="AI121" s="136">
        <v>8.985609115048216E-05</v>
      </c>
    </row>
    <row r="122" spans="1:35" ht="16.5" customHeight="1">
      <c r="A122" s="102" t="s">
        <v>489</v>
      </c>
      <c r="B122" s="100">
        <v>0</v>
      </c>
      <c r="C122" s="136"/>
      <c r="D122" s="100">
        <v>0</v>
      </c>
      <c r="E122" s="136"/>
      <c r="F122" s="100">
        <v>0</v>
      </c>
      <c r="G122" s="136"/>
      <c r="H122" s="100">
        <v>0</v>
      </c>
      <c r="I122" s="136"/>
      <c r="J122" s="100">
        <v>0</v>
      </c>
      <c r="K122" s="136"/>
      <c r="L122" s="100">
        <v>0</v>
      </c>
      <c r="M122" s="136"/>
      <c r="N122" s="100">
        <v>0</v>
      </c>
      <c r="O122" s="136"/>
      <c r="P122" s="100">
        <v>0</v>
      </c>
      <c r="Q122" s="136"/>
      <c r="R122" s="100">
        <v>0</v>
      </c>
      <c r="S122" s="136"/>
      <c r="T122" s="100">
        <v>0</v>
      </c>
      <c r="U122" s="136"/>
      <c r="V122" s="100">
        <v>3368.9725175999997</v>
      </c>
      <c r="W122" s="136">
        <v>0.00022797034522336322</v>
      </c>
      <c r="X122" s="100">
        <v>0</v>
      </c>
      <c r="Y122" s="136"/>
      <c r="Z122" s="100">
        <v>0</v>
      </c>
      <c r="AA122" s="136"/>
      <c r="AB122" s="100">
        <v>0</v>
      </c>
      <c r="AC122" s="136"/>
      <c r="AD122" s="100">
        <v>5895.7019058</v>
      </c>
      <c r="AE122" s="136">
        <v>0.0002873604149109522</v>
      </c>
      <c r="AF122" s="100">
        <v>0</v>
      </c>
      <c r="AG122" s="136"/>
      <c r="AH122" s="100">
        <v>9264.6744234</v>
      </c>
      <c r="AI122" s="136">
        <v>8.985609115048216E-05</v>
      </c>
    </row>
    <row r="123" spans="1:35" ht="16.5" customHeight="1">
      <c r="A123" s="90" t="s">
        <v>1172</v>
      </c>
      <c r="B123" s="100">
        <v>0</v>
      </c>
      <c r="C123" s="136"/>
      <c r="D123" s="100">
        <v>0</v>
      </c>
      <c r="E123" s="136"/>
      <c r="F123" s="100">
        <v>0</v>
      </c>
      <c r="G123" s="136"/>
      <c r="H123" s="100">
        <v>0</v>
      </c>
      <c r="I123" s="136"/>
      <c r="J123" s="100">
        <v>0</v>
      </c>
      <c r="K123" s="136"/>
      <c r="L123" s="100">
        <v>941.5</v>
      </c>
      <c r="M123" s="136">
        <v>0.00015563165426463153</v>
      </c>
      <c r="N123" s="100">
        <v>2325.7934</v>
      </c>
      <c r="O123" s="136">
        <v>9.162570276934943E-05</v>
      </c>
      <c r="P123" s="100">
        <v>3430.3787</v>
      </c>
      <c r="Q123" s="136">
        <v>0.0007970163161381795</v>
      </c>
      <c r="R123" s="100">
        <v>0</v>
      </c>
      <c r="S123" s="136"/>
      <c r="T123" s="100">
        <v>0</v>
      </c>
      <c r="U123" s="136"/>
      <c r="V123" s="100">
        <v>0</v>
      </c>
      <c r="W123" s="136"/>
      <c r="X123" s="100">
        <v>0</v>
      </c>
      <c r="Y123" s="136"/>
      <c r="Z123" s="100">
        <v>0</v>
      </c>
      <c r="AA123" s="136"/>
      <c r="AB123" s="100">
        <v>0</v>
      </c>
      <c r="AC123" s="136"/>
      <c r="AD123" s="100">
        <v>0</v>
      </c>
      <c r="AE123" s="136"/>
      <c r="AF123" s="100">
        <v>0</v>
      </c>
      <c r="AG123" s="136"/>
      <c r="AH123" s="100">
        <v>6697.6721</v>
      </c>
      <c r="AI123" s="136">
        <v>6.495928590794233E-05</v>
      </c>
    </row>
    <row r="124" spans="1:35" ht="16.5" customHeight="1">
      <c r="A124" s="102" t="s">
        <v>490</v>
      </c>
      <c r="B124" s="100">
        <v>0</v>
      </c>
      <c r="C124" s="136"/>
      <c r="D124" s="100">
        <v>0</v>
      </c>
      <c r="E124" s="136"/>
      <c r="F124" s="100">
        <v>0</v>
      </c>
      <c r="G124" s="136"/>
      <c r="H124" s="100">
        <v>0</v>
      </c>
      <c r="I124" s="136"/>
      <c r="J124" s="100">
        <v>0</v>
      </c>
      <c r="K124" s="136"/>
      <c r="L124" s="100">
        <v>941.5</v>
      </c>
      <c r="M124" s="136">
        <v>0.00015563165426463153</v>
      </c>
      <c r="N124" s="100">
        <v>2325.7934</v>
      </c>
      <c r="O124" s="136">
        <v>9.162570276934943E-05</v>
      </c>
      <c r="P124" s="100">
        <v>3430.3787</v>
      </c>
      <c r="Q124" s="136">
        <v>0.0007970163161381795</v>
      </c>
      <c r="R124" s="100">
        <v>0</v>
      </c>
      <c r="S124" s="136"/>
      <c r="T124" s="100">
        <v>0</v>
      </c>
      <c r="U124" s="136"/>
      <c r="V124" s="100">
        <v>0</v>
      </c>
      <c r="W124" s="136"/>
      <c r="X124" s="100">
        <v>0</v>
      </c>
      <c r="Y124" s="136"/>
      <c r="Z124" s="100">
        <v>0</v>
      </c>
      <c r="AA124" s="136"/>
      <c r="AB124" s="100">
        <v>0</v>
      </c>
      <c r="AC124" s="136"/>
      <c r="AD124" s="100">
        <v>0</v>
      </c>
      <c r="AE124" s="136"/>
      <c r="AF124" s="100">
        <v>0</v>
      </c>
      <c r="AG124" s="136"/>
      <c r="AH124" s="100">
        <v>6697.6721</v>
      </c>
      <c r="AI124" s="136">
        <v>6.495928590794233E-05</v>
      </c>
    </row>
    <row r="125" spans="1:35" ht="16.5" customHeight="1">
      <c r="A125" s="90" t="s">
        <v>1173</v>
      </c>
      <c r="B125" s="100">
        <v>0</v>
      </c>
      <c r="C125" s="136"/>
      <c r="D125" s="100">
        <v>231.1021279216</v>
      </c>
      <c r="E125" s="136">
        <v>0.0002716676847419095</v>
      </c>
      <c r="F125" s="100">
        <v>19655.0759486057</v>
      </c>
      <c r="G125" s="136">
        <v>0.002658254823945424</v>
      </c>
      <c r="H125" s="100">
        <v>6214.101232388701</v>
      </c>
      <c r="I125" s="136">
        <v>0.0025259690612371064</v>
      </c>
      <c r="J125" s="100">
        <v>0</v>
      </c>
      <c r="K125" s="136"/>
      <c r="L125" s="100">
        <v>5436.408588192</v>
      </c>
      <c r="M125" s="136">
        <v>0.0008986481803916845</v>
      </c>
      <c r="N125" s="100">
        <v>121676.798705312</v>
      </c>
      <c r="O125" s="136">
        <v>0.004793513556319697</v>
      </c>
      <c r="P125" s="100">
        <v>4752.0585048468</v>
      </c>
      <c r="Q125" s="136">
        <v>0.001104096222264353</v>
      </c>
      <c r="R125" s="100">
        <v>0</v>
      </c>
      <c r="S125" s="136"/>
      <c r="T125" s="100">
        <v>28838.4081861049</v>
      </c>
      <c r="U125" s="136">
        <v>0.008176564875438474</v>
      </c>
      <c r="V125" s="100">
        <v>54223.8519517195</v>
      </c>
      <c r="W125" s="136">
        <v>0.0036691988979417707</v>
      </c>
      <c r="X125" s="100">
        <v>17282.151617892</v>
      </c>
      <c r="Y125" s="136">
        <v>0.0043743551861640945</v>
      </c>
      <c r="Z125" s="100">
        <v>0</v>
      </c>
      <c r="AA125" s="136"/>
      <c r="AB125" s="100">
        <v>1489.1366823879</v>
      </c>
      <c r="AC125" s="136">
        <v>0.000293262006497786</v>
      </c>
      <c r="AD125" s="100">
        <v>77012.84464329541</v>
      </c>
      <c r="AE125" s="136">
        <v>0.0037536570443629214</v>
      </c>
      <c r="AF125" s="100">
        <v>21166.4413033395</v>
      </c>
      <c r="AG125" s="136">
        <v>0.005512698654486428</v>
      </c>
      <c r="AH125" s="100">
        <v>357978.3794920059</v>
      </c>
      <c r="AI125" s="136">
        <v>0.003471955562333829</v>
      </c>
    </row>
    <row r="126" spans="1:35" ht="16.5" customHeight="1">
      <c r="A126" s="102" t="s">
        <v>482</v>
      </c>
      <c r="B126" s="100">
        <v>0</v>
      </c>
      <c r="C126" s="136"/>
      <c r="D126" s="100">
        <v>158.535181854</v>
      </c>
      <c r="E126" s="136">
        <v>0.00018636299973414622</v>
      </c>
      <c r="F126" s="100">
        <v>10997.9181178356</v>
      </c>
      <c r="G126" s="136">
        <v>0.001487415717270081</v>
      </c>
      <c r="H126" s="100">
        <v>6214.101232388701</v>
      </c>
      <c r="I126" s="136">
        <v>0.0025259690612371064</v>
      </c>
      <c r="J126" s="100">
        <v>0</v>
      </c>
      <c r="K126" s="136"/>
      <c r="L126" s="100">
        <v>4777.1263374135</v>
      </c>
      <c r="M126" s="136">
        <v>0.0007896676309323455</v>
      </c>
      <c r="N126" s="100">
        <v>121676.798705312</v>
      </c>
      <c r="O126" s="136">
        <v>0.004793513556319697</v>
      </c>
      <c r="P126" s="100">
        <v>4752.0585048468</v>
      </c>
      <c r="Q126" s="136">
        <v>0.001104096222264353</v>
      </c>
      <c r="R126" s="100">
        <v>0</v>
      </c>
      <c r="S126" s="136"/>
      <c r="T126" s="100">
        <v>3662.9526120473997</v>
      </c>
      <c r="U126" s="136">
        <v>0.0010385583515838178</v>
      </c>
      <c r="V126" s="100">
        <v>50367.0893730795</v>
      </c>
      <c r="W126" s="136">
        <v>0.0034082209612254877</v>
      </c>
      <c r="X126" s="100">
        <v>17282.151617892</v>
      </c>
      <c r="Y126" s="136">
        <v>0.0043743551861640945</v>
      </c>
      <c r="Z126" s="100">
        <v>0</v>
      </c>
      <c r="AA126" s="136"/>
      <c r="AB126" s="100">
        <v>1489.1366823879</v>
      </c>
      <c r="AC126" s="136">
        <v>0.000293262006497786</v>
      </c>
      <c r="AD126" s="100">
        <v>77012.84464329541</v>
      </c>
      <c r="AE126" s="136">
        <v>0.0037536570443629214</v>
      </c>
      <c r="AF126" s="100">
        <v>21166.4413033395</v>
      </c>
      <c r="AG126" s="136">
        <v>0.005512698654486428</v>
      </c>
      <c r="AH126" s="100">
        <v>319557.1543116923</v>
      </c>
      <c r="AI126" s="136">
        <v>0.0030993163357253134</v>
      </c>
    </row>
    <row r="127" spans="1:35" ht="16.5" customHeight="1">
      <c r="A127" s="102" t="s">
        <v>489</v>
      </c>
      <c r="B127" s="100">
        <v>0</v>
      </c>
      <c r="C127" s="136"/>
      <c r="D127" s="100">
        <v>72.5669460676</v>
      </c>
      <c r="E127" s="136">
        <v>8.53046850077633E-05</v>
      </c>
      <c r="F127" s="100">
        <v>8657.157830770102</v>
      </c>
      <c r="G127" s="136">
        <v>0.0011708391066753432</v>
      </c>
      <c r="H127" s="100">
        <v>0</v>
      </c>
      <c r="I127" s="136"/>
      <c r="J127" s="100">
        <v>0</v>
      </c>
      <c r="K127" s="136"/>
      <c r="L127" s="100">
        <v>659.2822507785</v>
      </c>
      <c r="M127" s="136">
        <v>0.00010898054945933894</v>
      </c>
      <c r="N127" s="100">
        <v>0</v>
      </c>
      <c r="O127" s="136"/>
      <c r="P127" s="100">
        <v>0</v>
      </c>
      <c r="Q127" s="136"/>
      <c r="R127" s="100">
        <v>0</v>
      </c>
      <c r="S127" s="136"/>
      <c r="T127" s="100">
        <v>25175.4555740575</v>
      </c>
      <c r="U127" s="136">
        <v>0.007138006523854656</v>
      </c>
      <c r="V127" s="100">
        <v>3856.76257864</v>
      </c>
      <c r="W127" s="136">
        <v>0.00026097793671628296</v>
      </c>
      <c r="X127" s="100">
        <v>0</v>
      </c>
      <c r="Y127" s="136"/>
      <c r="Z127" s="100">
        <v>0</v>
      </c>
      <c r="AA127" s="136"/>
      <c r="AB127" s="100">
        <v>0</v>
      </c>
      <c r="AC127" s="136"/>
      <c r="AD127" s="100">
        <v>0</v>
      </c>
      <c r="AE127" s="136"/>
      <c r="AF127" s="100">
        <v>0</v>
      </c>
      <c r="AG127" s="136"/>
      <c r="AH127" s="100">
        <v>38421.225180313704</v>
      </c>
      <c r="AI127" s="136">
        <v>0.00037263922660851534</v>
      </c>
    </row>
    <row r="128" spans="1:35" ht="16.5" customHeight="1">
      <c r="A128" s="90" t="s">
        <v>1174</v>
      </c>
      <c r="B128" s="100">
        <v>0</v>
      </c>
      <c r="C128" s="136"/>
      <c r="D128" s="100">
        <v>824.6985375384</v>
      </c>
      <c r="E128" s="136">
        <v>0.0009694585866344834</v>
      </c>
      <c r="F128" s="100">
        <v>21364.8220435482</v>
      </c>
      <c r="G128" s="136">
        <v>0.0028894897892280265</v>
      </c>
      <c r="H128" s="100">
        <v>16328.7096964488</v>
      </c>
      <c r="I128" s="136">
        <v>0.006637454711579766</v>
      </c>
      <c r="J128" s="100">
        <v>0</v>
      </c>
      <c r="K128" s="136"/>
      <c r="L128" s="100">
        <v>13103.8120996713</v>
      </c>
      <c r="M128" s="136">
        <v>0.0021660838600581402</v>
      </c>
      <c r="N128" s="100">
        <v>170343.328558599</v>
      </c>
      <c r="O128" s="136">
        <v>0.006710753926488839</v>
      </c>
      <c r="P128" s="100">
        <v>59020.7250232719</v>
      </c>
      <c r="Q128" s="136">
        <v>0.013712911881668528</v>
      </c>
      <c r="R128" s="100">
        <v>0</v>
      </c>
      <c r="S128" s="136"/>
      <c r="T128" s="100">
        <v>15874.2840795462</v>
      </c>
      <c r="U128" s="136">
        <v>0.004500841821432061</v>
      </c>
      <c r="V128" s="100">
        <v>75054.3506106093</v>
      </c>
      <c r="W128" s="136">
        <v>0.005078749123013013</v>
      </c>
      <c r="X128" s="100">
        <v>37305.6243845481</v>
      </c>
      <c r="Y128" s="136">
        <v>0.009442577238513003</v>
      </c>
      <c r="Z128" s="100">
        <v>0</v>
      </c>
      <c r="AA128" s="136"/>
      <c r="AB128" s="100">
        <v>17026.6374453735</v>
      </c>
      <c r="AC128" s="136">
        <v>0.003353127970183124</v>
      </c>
      <c r="AD128" s="100">
        <v>145307.367602977</v>
      </c>
      <c r="AE128" s="136">
        <v>0.00708237731675883</v>
      </c>
      <c r="AF128" s="100">
        <v>64114.0878417921</v>
      </c>
      <c r="AG128" s="136">
        <v>0.016698208296512664</v>
      </c>
      <c r="AH128" s="100">
        <v>635668.4479239237</v>
      </c>
      <c r="AI128" s="136">
        <v>0.006165212007220855</v>
      </c>
    </row>
    <row r="129" spans="1:35" ht="16.5" customHeight="1">
      <c r="A129" s="102" t="s">
        <v>482</v>
      </c>
      <c r="B129" s="100">
        <v>0</v>
      </c>
      <c r="C129" s="136"/>
      <c r="D129" s="100">
        <v>824.6985375384</v>
      </c>
      <c r="E129" s="136">
        <v>0.0009694585866344834</v>
      </c>
      <c r="F129" s="100">
        <v>21364.8220435482</v>
      </c>
      <c r="G129" s="136">
        <v>0.0028894897892280265</v>
      </c>
      <c r="H129" s="100">
        <v>16328.7096964488</v>
      </c>
      <c r="I129" s="136">
        <v>0.006637454711579766</v>
      </c>
      <c r="J129" s="100">
        <v>0</v>
      </c>
      <c r="K129" s="136"/>
      <c r="L129" s="100">
        <v>13103.8120996713</v>
      </c>
      <c r="M129" s="136">
        <v>0.0021660838600581402</v>
      </c>
      <c r="N129" s="100">
        <v>170343.328558599</v>
      </c>
      <c r="O129" s="136">
        <v>0.006710753926488839</v>
      </c>
      <c r="P129" s="100">
        <v>59020.7250232719</v>
      </c>
      <c r="Q129" s="136">
        <v>0.013712911881668528</v>
      </c>
      <c r="R129" s="100">
        <v>0</v>
      </c>
      <c r="S129" s="136"/>
      <c r="T129" s="100">
        <v>15874.2840795462</v>
      </c>
      <c r="U129" s="136">
        <v>0.004500841821432061</v>
      </c>
      <c r="V129" s="100">
        <v>75054.3506106093</v>
      </c>
      <c r="W129" s="136">
        <v>0.005078749123013013</v>
      </c>
      <c r="X129" s="100">
        <v>37305.6243845481</v>
      </c>
      <c r="Y129" s="136">
        <v>0.009442577238513003</v>
      </c>
      <c r="Z129" s="100">
        <v>0</v>
      </c>
      <c r="AA129" s="136"/>
      <c r="AB129" s="100">
        <v>17026.6374453735</v>
      </c>
      <c r="AC129" s="136">
        <v>0.003353127970183124</v>
      </c>
      <c r="AD129" s="100">
        <v>145307.367602977</v>
      </c>
      <c r="AE129" s="136">
        <v>0.00708237731675883</v>
      </c>
      <c r="AF129" s="100">
        <v>64114.0878417921</v>
      </c>
      <c r="AG129" s="136">
        <v>0.016698208296512664</v>
      </c>
      <c r="AH129" s="100">
        <v>635668.4479239237</v>
      </c>
      <c r="AI129" s="136">
        <v>0.006165212007220855</v>
      </c>
    </row>
    <row r="130" spans="1:35" ht="16.5" customHeight="1">
      <c r="A130" s="90" t="s">
        <v>1175</v>
      </c>
      <c r="B130" s="100">
        <v>0</v>
      </c>
      <c r="C130" s="136"/>
      <c r="D130" s="100">
        <v>0</v>
      </c>
      <c r="E130" s="136"/>
      <c r="F130" s="100">
        <v>0</v>
      </c>
      <c r="G130" s="136"/>
      <c r="H130" s="100">
        <v>0</v>
      </c>
      <c r="I130" s="136"/>
      <c r="J130" s="100">
        <v>0</v>
      </c>
      <c r="K130" s="136"/>
      <c r="L130" s="100">
        <v>17623.0554963681</v>
      </c>
      <c r="M130" s="136">
        <v>0.0029131229740809073</v>
      </c>
      <c r="N130" s="100">
        <v>57862.3655464087</v>
      </c>
      <c r="O130" s="136">
        <v>0.0022795145549414186</v>
      </c>
      <c r="P130" s="100">
        <v>0</v>
      </c>
      <c r="Q130" s="136"/>
      <c r="R130" s="100">
        <v>0</v>
      </c>
      <c r="S130" s="136"/>
      <c r="T130" s="100">
        <v>0</v>
      </c>
      <c r="U130" s="136"/>
      <c r="V130" s="100">
        <v>0</v>
      </c>
      <c r="W130" s="136"/>
      <c r="X130" s="100">
        <v>0</v>
      </c>
      <c r="Y130" s="136"/>
      <c r="Z130" s="100">
        <v>0</v>
      </c>
      <c r="AA130" s="136"/>
      <c r="AB130" s="100">
        <v>0</v>
      </c>
      <c r="AC130" s="136"/>
      <c r="AD130" s="100">
        <v>0</v>
      </c>
      <c r="AE130" s="136"/>
      <c r="AF130" s="100">
        <v>0</v>
      </c>
      <c r="AG130" s="136"/>
      <c r="AH130" s="100">
        <v>75485.4210427768</v>
      </c>
      <c r="AI130" s="136">
        <v>0.0007321169167715966</v>
      </c>
    </row>
    <row r="131" spans="1:35" ht="16.5" customHeight="1">
      <c r="A131" s="102" t="s">
        <v>489</v>
      </c>
      <c r="B131" s="100">
        <v>0</v>
      </c>
      <c r="C131" s="136"/>
      <c r="D131" s="100">
        <v>0</v>
      </c>
      <c r="E131" s="136"/>
      <c r="F131" s="100">
        <v>0</v>
      </c>
      <c r="G131" s="136"/>
      <c r="H131" s="100">
        <v>0</v>
      </c>
      <c r="I131" s="136"/>
      <c r="J131" s="100">
        <v>0</v>
      </c>
      <c r="K131" s="136"/>
      <c r="L131" s="100">
        <v>17623.0554963681</v>
      </c>
      <c r="M131" s="136">
        <v>0.0029131229740809073</v>
      </c>
      <c r="N131" s="100">
        <v>57862.3655464087</v>
      </c>
      <c r="O131" s="136">
        <v>0.0022795145549414186</v>
      </c>
      <c r="P131" s="100">
        <v>0</v>
      </c>
      <c r="Q131" s="136"/>
      <c r="R131" s="100">
        <v>0</v>
      </c>
      <c r="S131" s="136"/>
      <c r="T131" s="100">
        <v>0</v>
      </c>
      <c r="U131" s="136"/>
      <c r="V131" s="100">
        <v>0</v>
      </c>
      <c r="W131" s="136"/>
      <c r="X131" s="100">
        <v>0</v>
      </c>
      <c r="Y131" s="136"/>
      <c r="Z131" s="100">
        <v>0</v>
      </c>
      <c r="AA131" s="136"/>
      <c r="AB131" s="100">
        <v>0</v>
      </c>
      <c r="AC131" s="136"/>
      <c r="AD131" s="100">
        <v>0</v>
      </c>
      <c r="AE131" s="136"/>
      <c r="AF131" s="100">
        <v>0</v>
      </c>
      <c r="AG131" s="136"/>
      <c r="AH131" s="100">
        <v>75485.4210427768</v>
      </c>
      <c r="AI131" s="136">
        <v>0.0007321169167715966</v>
      </c>
    </row>
    <row r="132" spans="1:35" ht="16.5" customHeight="1">
      <c r="A132" s="90" t="s">
        <v>1176</v>
      </c>
      <c r="B132" s="100">
        <v>0</v>
      </c>
      <c r="C132" s="136"/>
      <c r="D132" s="100">
        <v>111.619953428</v>
      </c>
      <c r="E132" s="136">
        <v>0.0001312127005990685</v>
      </c>
      <c r="F132" s="100">
        <v>18212.9472</v>
      </c>
      <c r="G132" s="136">
        <v>0.002463213822183056</v>
      </c>
      <c r="H132" s="100">
        <v>27236.979</v>
      </c>
      <c r="I132" s="136">
        <v>0.011071555435397718</v>
      </c>
      <c r="J132" s="100">
        <v>0</v>
      </c>
      <c r="K132" s="136"/>
      <c r="L132" s="100">
        <v>20083.1346</v>
      </c>
      <c r="M132" s="136">
        <v>0.003319778503045416</v>
      </c>
      <c r="N132" s="100">
        <v>297852.548149571</v>
      </c>
      <c r="O132" s="136">
        <v>0.011734038391305924</v>
      </c>
      <c r="P132" s="100">
        <v>125944.5726</v>
      </c>
      <c r="Q132" s="136">
        <v>0.029262040162285723</v>
      </c>
      <c r="R132" s="100">
        <v>0</v>
      </c>
      <c r="S132" s="136"/>
      <c r="T132" s="100">
        <v>11681.4585536</v>
      </c>
      <c r="U132" s="136">
        <v>0.0033120484004133532</v>
      </c>
      <c r="V132" s="100">
        <v>195196.77641279998</v>
      </c>
      <c r="W132" s="136">
        <v>0.013208500892436503</v>
      </c>
      <c r="X132" s="100">
        <v>95732.9388</v>
      </c>
      <c r="Y132" s="136">
        <v>0.02423135073603697</v>
      </c>
      <c r="Z132" s="100">
        <v>0</v>
      </c>
      <c r="AA132" s="136"/>
      <c r="AB132" s="100">
        <v>22112.4006</v>
      </c>
      <c r="AC132" s="136">
        <v>0.004354688891311365</v>
      </c>
      <c r="AD132" s="100">
        <v>245406.38580000002</v>
      </c>
      <c r="AE132" s="136">
        <v>0.01196126974735779</v>
      </c>
      <c r="AF132" s="100">
        <v>117805.68179999999</v>
      </c>
      <c r="AG132" s="136">
        <v>0.030681927785718703</v>
      </c>
      <c r="AH132" s="100">
        <v>1177377.443469399</v>
      </c>
      <c r="AI132" s="136">
        <v>0.011419131428051081</v>
      </c>
    </row>
    <row r="133" spans="1:35" ht="16.5" customHeight="1">
      <c r="A133" s="102" t="s">
        <v>482</v>
      </c>
      <c r="B133" s="100">
        <v>0</v>
      </c>
      <c r="C133" s="136"/>
      <c r="D133" s="100">
        <v>0</v>
      </c>
      <c r="E133" s="136"/>
      <c r="F133" s="100">
        <v>18212.9472</v>
      </c>
      <c r="G133" s="136">
        <v>0.002463213822183056</v>
      </c>
      <c r="H133" s="100">
        <v>27236.979</v>
      </c>
      <c r="I133" s="136">
        <v>0.011071555435397718</v>
      </c>
      <c r="J133" s="100">
        <v>0</v>
      </c>
      <c r="K133" s="136"/>
      <c r="L133" s="100">
        <v>20083.1346</v>
      </c>
      <c r="M133" s="136">
        <v>0.003319778503045416</v>
      </c>
      <c r="N133" s="100">
        <v>241913.36880000003</v>
      </c>
      <c r="O133" s="136">
        <v>0.009530288642835092</v>
      </c>
      <c r="P133" s="100">
        <v>125944.5726</v>
      </c>
      <c r="Q133" s="136">
        <v>0.029262040162285723</v>
      </c>
      <c r="R133" s="100">
        <v>0</v>
      </c>
      <c r="S133" s="136"/>
      <c r="T133" s="100">
        <v>10702.8</v>
      </c>
      <c r="U133" s="136">
        <v>0.0030345689673332435</v>
      </c>
      <c r="V133" s="100">
        <v>184920.8616</v>
      </c>
      <c r="W133" s="136">
        <v>0.012513154214741216</v>
      </c>
      <c r="X133" s="100">
        <v>95732.9388</v>
      </c>
      <c r="Y133" s="136">
        <v>0.02423135073603697</v>
      </c>
      <c r="Z133" s="100">
        <v>0</v>
      </c>
      <c r="AA133" s="136"/>
      <c r="AB133" s="100">
        <v>22112.4006</v>
      </c>
      <c r="AC133" s="136">
        <v>0.004354688891311365</v>
      </c>
      <c r="AD133" s="100">
        <v>245406.38580000002</v>
      </c>
      <c r="AE133" s="136">
        <v>0.01196126974735779</v>
      </c>
      <c r="AF133" s="100">
        <v>117805.68179999999</v>
      </c>
      <c r="AG133" s="136">
        <v>0.030681927785718703</v>
      </c>
      <c r="AH133" s="100">
        <v>1110072.0707999999</v>
      </c>
      <c r="AI133" s="136">
        <v>0.010766351046883706</v>
      </c>
    </row>
    <row r="134" spans="1:35" ht="16.5" customHeight="1">
      <c r="A134" s="102" t="s">
        <v>489</v>
      </c>
      <c r="B134" s="100">
        <v>0</v>
      </c>
      <c r="C134" s="136"/>
      <c r="D134" s="100">
        <v>111.619953428</v>
      </c>
      <c r="E134" s="136">
        <v>0.0001312127005990685</v>
      </c>
      <c r="F134" s="100">
        <v>0</v>
      </c>
      <c r="G134" s="136"/>
      <c r="H134" s="100">
        <v>0</v>
      </c>
      <c r="I134" s="136"/>
      <c r="J134" s="100">
        <v>0</v>
      </c>
      <c r="K134" s="136"/>
      <c r="L134" s="100">
        <v>0</v>
      </c>
      <c r="M134" s="136"/>
      <c r="N134" s="100">
        <v>55939.17934957101</v>
      </c>
      <c r="O134" s="136">
        <v>0.0022037497484708327</v>
      </c>
      <c r="P134" s="100">
        <v>0</v>
      </c>
      <c r="Q134" s="136"/>
      <c r="R134" s="100">
        <v>0</v>
      </c>
      <c r="S134" s="136"/>
      <c r="T134" s="100">
        <v>978.6585536</v>
      </c>
      <c r="U134" s="136">
        <v>0.00027747943308010966</v>
      </c>
      <c r="V134" s="100">
        <v>10275.9148128</v>
      </c>
      <c r="W134" s="136">
        <v>0.0006953466776952873</v>
      </c>
      <c r="X134" s="100">
        <v>0</v>
      </c>
      <c r="Y134" s="136"/>
      <c r="Z134" s="100">
        <v>0</v>
      </c>
      <c r="AA134" s="136"/>
      <c r="AB134" s="100">
        <v>0</v>
      </c>
      <c r="AC134" s="136"/>
      <c r="AD134" s="100">
        <v>0</v>
      </c>
      <c r="AE134" s="136"/>
      <c r="AF134" s="100">
        <v>0</v>
      </c>
      <c r="AG134" s="136"/>
      <c r="AH134" s="100">
        <v>67305.372669399</v>
      </c>
      <c r="AI134" s="136">
        <v>0.0006527803811673758</v>
      </c>
    </row>
    <row r="135" spans="1:35" ht="16.5" customHeight="1">
      <c r="A135" s="90" t="s">
        <v>1177</v>
      </c>
      <c r="B135" s="100">
        <v>0</v>
      </c>
      <c r="C135" s="136"/>
      <c r="D135" s="100">
        <v>0</v>
      </c>
      <c r="E135" s="136"/>
      <c r="F135" s="100">
        <v>0</v>
      </c>
      <c r="G135" s="136"/>
      <c r="H135" s="100">
        <v>0</v>
      </c>
      <c r="I135" s="136"/>
      <c r="J135" s="100">
        <v>0</v>
      </c>
      <c r="K135" s="136"/>
      <c r="L135" s="100">
        <v>0</v>
      </c>
      <c r="M135" s="136"/>
      <c r="N135" s="100">
        <v>0</v>
      </c>
      <c r="O135" s="136"/>
      <c r="P135" s="100">
        <v>0</v>
      </c>
      <c r="Q135" s="136"/>
      <c r="R135" s="100">
        <v>0</v>
      </c>
      <c r="S135" s="136"/>
      <c r="T135" s="100">
        <v>4107.4923434276</v>
      </c>
      <c r="U135" s="136">
        <v>0.0011645988712228853</v>
      </c>
      <c r="V135" s="100">
        <v>0</v>
      </c>
      <c r="W135" s="136"/>
      <c r="X135" s="100">
        <v>0</v>
      </c>
      <c r="Y135" s="136"/>
      <c r="Z135" s="100">
        <v>0</v>
      </c>
      <c r="AA135" s="136"/>
      <c r="AB135" s="100">
        <v>0</v>
      </c>
      <c r="AC135" s="136"/>
      <c r="AD135" s="100">
        <v>0</v>
      </c>
      <c r="AE135" s="136"/>
      <c r="AF135" s="100">
        <v>0</v>
      </c>
      <c r="AG135" s="136"/>
      <c r="AH135" s="100">
        <v>4107.4923434276</v>
      </c>
      <c r="AI135" s="136">
        <v>3.9837687709644296E-05</v>
      </c>
    </row>
    <row r="136" spans="1:35" ht="16.5" customHeight="1">
      <c r="A136" s="102" t="s">
        <v>489</v>
      </c>
      <c r="B136" s="100">
        <v>0</v>
      </c>
      <c r="C136" s="136"/>
      <c r="D136" s="100">
        <v>0</v>
      </c>
      <c r="E136" s="136"/>
      <c r="F136" s="100">
        <v>0</v>
      </c>
      <c r="G136" s="136"/>
      <c r="H136" s="100">
        <v>0</v>
      </c>
      <c r="I136" s="136"/>
      <c r="J136" s="100">
        <v>0</v>
      </c>
      <c r="K136" s="136"/>
      <c r="L136" s="100">
        <v>0</v>
      </c>
      <c r="M136" s="136"/>
      <c r="N136" s="100">
        <v>0</v>
      </c>
      <c r="O136" s="136"/>
      <c r="P136" s="100">
        <v>0</v>
      </c>
      <c r="Q136" s="136"/>
      <c r="R136" s="100">
        <v>0</v>
      </c>
      <c r="S136" s="136"/>
      <c r="T136" s="100">
        <v>4107.4923434276</v>
      </c>
      <c r="U136" s="136">
        <v>0.0011645988712228853</v>
      </c>
      <c r="V136" s="100">
        <v>0</v>
      </c>
      <c r="W136" s="136"/>
      <c r="X136" s="100">
        <v>0</v>
      </c>
      <c r="Y136" s="136"/>
      <c r="Z136" s="100">
        <v>0</v>
      </c>
      <c r="AA136" s="136"/>
      <c r="AB136" s="100">
        <v>0</v>
      </c>
      <c r="AC136" s="136"/>
      <c r="AD136" s="100">
        <v>0</v>
      </c>
      <c r="AE136" s="136"/>
      <c r="AF136" s="100">
        <v>0</v>
      </c>
      <c r="AG136" s="136"/>
      <c r="AH136" s="100">
        <v>4107.4923434276</v>
      </c>
      <c r="AI136" s="136">
        <v>3.9837687709644296E-05</v>
      </c>
    </row>
    <row r="137" spans="1:35" ht="16.5" customHeight="1">
      <c r="A137" s="90" t="s">
        <v>1178</v>
      </c>
      <c r="B137" s="100">
        <v>0</v>
      </c>
      <c r="C137" s="136"/>
      <c r="D137" s="100">
        <v>6652.444635393</v>
      </c>
      <c r="E137" s="136">
        <v>0.00782015400820564</v>
      </c>
      <c r="F137" s="100">
        <v>110608.764390924</v>
      </c>
      <c r="G137" s="136">
        <v>0.014959305284886185</v>
      </c>
      <c r="H137" s="100">
        <v>86622.499042455</v>
      </c>
      <c r="I137" s="136">
        <v>0.03521116641097481</v>
      </c>
      <c r="J137" s="100">
        <v>0</v>
      </c>
      <c r="K137" s="136"/>
      <c r="L137" s="100">
        <v>12938.787360318</v>
      </c>
      <c r="M137" s="136">
        <v>0.0021388049719220344</v>
      </c>
      <c r="N137" s="100">
        <v>98066.0219439</v>
      </c>
      <c r="O137" s="136">
        <v>0.0038633561254427335</v>
      </c>
      <c r="P137" s="100">
        <v>125738.774935644</v>
      </c>
      <c r="Q137" s="136">
        <v>0.029214225005225993</v>
      </c>
      <c r="R137" s="100">
        <v>0</v>
      </c>
      <c r="S137" s="136"/>
      <c r="T137" s="100">
        <v>12071.242284687</v>
      </c>
      <c r="U137" s="136">
        <v>0.003422563930398775</v>
      </c>
      <c r="V137" s="100">
        <v>98155.257510702</v>
      </c>
      <c r="W137" s="136">
        <v>0.006641932465552876</v>
      </c>
      <c r="X137" s="100">
        <v>149301.838963689</v>
      </c>
      <c r="Y137" s="136">
        <v>0.03779039138266232</v>
      </c>
      <c r="Z137" s="100">
        <v>0</v>
      </c>
      <c r="AA137" s="136"/>
      <c r="AB137" s="100">
        <v>11703.592265498999</v>
      </c>
      <c r="AC137" s="136">
        <v>0.0023048380928394584</v>
      </c>
      <c r="AD137" s="100">
        <v>116468.127980118</v>
      </c>
      <c r="AE137" s="136">
        <v>0.005676733680741819</v>
      </c>
      <c r="AF137" s="100">
        <v>113142.123902748</v>
      </c>
      <c r="AG137" s="136">
        <v>0.02946732638074637</v>
      </c>
      <c r="AH137" s="100">
        <v>941469.475216077</v>
      </c>
      <c r="AI137" s="136">
        <v>0.009131110615905125</v>
      </c>
    </row>
    <row r="138" spans="1:35" ht="16.5" customHeight="1">
      <c r="A138" s="102" t="s">
        <v>482</v>
      </c>
      <c r="B138" s="100">
        <v>0</v>
      </c>
      <c r="C138" s="136"/>
      <c r="D138" s="100">
        <v>6652.444635393</v>
      </c>
      <c r="E138" s="136">
        <v>0.00782015400820564</v>
      </c>
      <c r="F138" s="100">
        <v>110608.764390924</v>
      </c>
      <c r="G138" s="136">
        <v>0.014959305284886185</v>
      </c>
      <c r="H138" s="100">
        <v>86622.499042455</v>
      </c>
      <c r="I138" s="136">
        <v>0.03521116641097481</v>
      </c>
      <c r="J138" s="100">
        <v>0</v>
      </c>
      <c r="K138" s="136"/>
      <c r="L138" s="100">
        <v>12938.787360318</v>
      </c>
      <c r="M138" s="136">
        <v>0.0021388049719220344</v>
      </c>
      <c r="N138" s="100">
        <v>98066.0219439</v>
      </c>
      <c r="O138" s="136">
        <v>0.0038633561254427335</v>
      </c>
      <c r="P138" s="100">
        <v>125738.774935644</v>
      </c>
      <c r="Q138" s="136">
        <v>0.029214225005225993</v>
      </c>
      <c r="R138" s="100">
        <v>0</v>
      </c>
      <c r="S138" s="136"/>
      <c r="T138" s="100">
        <v>12071.242284687</v>
      </c>
      <c r="U138" s="136">
        <v>0.003422563930398775</v>
      </c>
      <c r="V138" s="100">
        <v>98155.257510702</v>
      </c>
      <c r="W138" s="136">
        <v>0.006641932465552876</v>
      </c>
      <c r="X138" s="100">
        <v>149301.838963689</v>
      </c>
      <c r="Y138" s="136">
        <v>0.03779039138266232</v>
      </c>
      <c r="Z138" s="100">
        <v>0</v>
      </c>
      <c r="AA138" s="136"/>
      <c r="AB138" s="100">
        <v>11703.592265498999</v>
      </c>
      <c r="AC138" s="136">
        <v>0.0023048380928394584</v>
      </c>
      <c r="AD138" s="100">
        <v>116468.127980118</v>
      </c>
      <c r="AE138" s="136">
        <v>0.005676733680741819</v>
      </c>
      <c r="AF138" s="100">
        <v>113142.123902748</v>
      </c>
      <c r="AG138" s="136">
        <v>0.02946732638074637</v>
      </c>
      <c r="AH138" s="100">
        <v>941469.475216077</v>
      </c>
      <c r="AI138" s="136">
        <v>0.009131110615905125</v>
      </c>
    </row>
    <row r="139" spans="1:35" ht="16.5" customHeight="1">
      <c r="A139" s="90" t="s">
        <v>1179</v>
      </c>
      <c r="B139" s="100">
        <v>0</v>
      </c>
      <c r="C139" s="136"/>
      <c r="D139" s="100">
        <v>1.4949507466</v>
      </c>
      <c r="E139" s="136">
        <v>1.7573607468893069E-06</v>
      </c>
      <c r="F139" s="100">
        <v>24.128933842899997</v>
      </c>
      <c r="G139" s="136">
        <v>3.26332266292255E-06</v>
      </c>
      <c r="H139" s="100">
        <v>17.711354329499997</v>
      </c>
      <c r="I139" s="136">
        <v>7.199485717378224E-06</v>
      </c>
      <c r="J139" s="100">
        <v>0</v>
      </c>
      <c r="K139" s="136"/>
      <c r="L139" s="100">
        <v>24.4055791632</v>
      </c>
      <c r="M139" s="136">
        <v>4.034286413653996E-06</v>
      </c>
      <c r="N139" s="100">
        <v>276.7538300333</v>
      </c>
      <c r="O139" s="136">
        <v>1.0902844668365727E-05</v>
      </c>
      <c r="P139" s="100">
        <v>146.929263285</v>
      </c>
      <c r="Q139" s="136">
        <v>3.4137636219670834E-05</v>
      </c>
      <c r="R139" s="100">
        <v>0</v>
      </c>
      <c r="S139" s="136"/>
      <c r="T139" s="100">
        <v>23.858940840100004</v>
      </c>
      <c r="U139" s="136">
        <v>6.764734599058864E-06</v>
      </c>
      <c r="V139" s="100">
        <v>204.25878885449998</v>
      </c>
      <c r="W139" s="136">
        <v>1.3821705688248985E-05</v>
      </c>
      <c r="X139" s="100">
        <v>235.22015123170004</v>
      </c>
      <c r="Y139" s="136">
        <v>5.953752236298195E-05</v>
      </c>
      <c r="Z139" s="100">
        <v>0</v>
      </c>
      <c r="AA139" s="136"/>
      <c r="AB139" s="100">
        <v>2.7032000000000003</v>
      </c>
      <c r="AC139" s="136">
        <v>5.323526479071152E-07</v>
      </c>
      <c r="AD139" s="100">
        <v>16.537599999999998</v>
      </c>
      <c r="AE139" s="136">
        <v>8.060535748858421E-07</v>
      </c>
      <c r="AF139" s="100">
        <v>14.599200000000002</v>
      </c>
      <c r="AG139" s="136">
        <v>3.802291988681182E-06</v>
      </c>
      <c r="AH139" s="100">
        <v>988.6017923267999</v>
      </c>
      <c r="AI139" s="136">
        <v>9.58823685573691E-06</v>
      </c>
    </row>
    <row r="140" spans="1:35" ht="16.5" customHeight="1">
      <c r="A140" s="102" t="s">
        <v>482</v>
      </c>
      <c r="B140" s="100">
        <v>0</v>
      </c>
      <c r="C140" s="136"/>
      <c r="D140" s="100">
        <v>0.9112</v>
      </c>
      <c r="E140" s="136">
        <v>1.071143725776535E-06</v>
      </c>
      <c r="F140" s="100">
        <v>16.948</v>
      </c>
      <c r="G140" s="136">
        <v>2.2921357757166525E-06</v>
      </c>
      <c r="H140" s="100">
        <v>10.5784</v>
      </c>
      <c r="I140" s="136">
        <v>4.3000122009790885E-06</v>
      </c>
      <c r="J140" s="100">
        <v>0</v>
      </c>
      <c r="K140" s="136"/>
      <c r="L140" s="100">
        <v>0</v>
      </c>
      <c r="M140" s="136"/>
      <c r="N140" s="100">
        <v>0</v>
      </c>
      <c r="O140" s="136"/>
      <c r="P140" s="100">
        <v>0</v>
      </c>
      <c r="Q140" s="136"/>
      <c r="R140" s="100">
        <v>0</v>
      </c>
      <c r="S140" s="136"/>
      <c r="T140" s="100">
        <v>10.136800000000001</v>
      </c>
      <c r="U140" s="136">
        <v>2.8740907713928715E-06</v>
      </c>
      <c r="V140" s="100">
        <v>68.3968</v>
      </c>
      <c r="W140" s="136">
        <v>4.628248531775239E-06</v>
      </c>
      <c r="X140" s="100">
        <v>158.75680000000003</v>
      </c>
      <c r="Y140" s="136">
        <v>4.018357475233879E-05</v>
      </c>
      <c r="Z140" s="100">
        <v>0</v>
      </c>
      <c r="AA140" s="136"/>
      <c r="AB140" s="100">
        <v>2.7032000000000003</v>
      </c>
      <c r="AC140" s="136">
        <v>5.323526479071152E-07</v>
      </c>
      <c r="AD140" s="100">
        <v>16.537599999999998</v>
      </c>
      <c r="AE140" s="136">
        <v>8.060535748858421E-07</v>
      </c>
      <c r="AF140" s="100">
        <v>14.599200000000002</v>
      </c>
      <c r="AG140" s="136">
        <v>3.802291988681182E-06</v>
      </c>
      <c r="AH140" s="100">
        <v>299.568</v>
      </c>
      <c r="AI140" s="136">
        <v>2.9054458131610335E-06</v>
      </c>
    </row>
    <row r="141" spans="1:35" ht="16.5" customHeight="1">
      <c r="A141" s="102" t="s">
        <v>491</v>
      </c>
      <c r="B141" s="100">
        <v>0</v>
      </c>
      <c r="C141" s="136"/>
      <c r="D141" s="100">
        <v>0.5837507465999999</v>
      </c>
      <c r="E141" s="136">
        <v>6.86217021112772E-07</v>
      </c>
      <c r="F141" s="100">
        <v>7.1809338429</v>
      </c>
      <c r="G141" s="136">
        <v>9.711868872058977E-07</v>
      </c>
      <c r="H141" s="100">
        <v>7.1329543295</v>
      </c>
      <c r="I141" s="136">
        <v>2.899473516399136E-06</v>
      </c>
      <c r="J141" s="100">
        <v>0</v>
      </c>
      <c r="K141" s="136"/>
      <c r="L141" s="100">
        <v>24.4055791632</v>
      </c>
      <c r="M141" s="136">
        <v>4.034286413653996E-06</v>
      </c>
      <c r="N141" s="100">
        <v>276.7538300333</v>
      </c>
      <c r="O141" s="136">
        <v>1.0902844668365727E-05</v>
      </c>
      <c r="P141" s="100">
        <v>146.929263285</v>
      </c>
      <c r="Q141" s="136">
        <v>3.4137636219670834E-05</v>
      </c>
      <c r="R141" s="100">
        <v>0</v>
      </c>
      <c r="S141" s="136"/>
      <c r="T141" s="100">
        <v>13.722140840100002</v>
      </c>
      <c r="U141" s="136">
        <v>3.890643827665993E-06</v>
      </c>
      <c r="V141" s="100">
        <v>135.8619888545</v>
      </c>
      <c r="W141" s="136">
        <v>9.193457156473745E-06</v>
      </c>
      <c r="X141" s="100">
        <v>76.4633512317</v>
      </c>
      <c r="Y141" s="136">
        <v>1.9353947610643155E-05</v>
      </c>
      <c r="Z141" s="100">
        <v>0</v>
      </c>
      <c r="AA141" s="136"/>
      <c r="AB141" s="100">
        <v>0</v>
      </c>
      <c r="AC141" s="136"/>
      <c r="AD141" s="100">
        <v>0</v>
      </c>
      <c r="AE141" s="136"/>
      <c r="AF141" s="100">
        <v>0</v>
      </c>
      <c r="AG141" s="136"/>
      <c r="AH141" s="100">
        <v>689.0337923268</v>
      </c>
      <c r="AI141" s="136">
        <v>6.682791042575877E-06</v>
      </c>
    </row>
    <row r="142" spans="1:35" ht="16.5" customHeight="1">
      <c r="A142" s="90" t="s">
        <v>1180</v>
      </c>
      <c r="B142" s="100">
        <v>0</v>
      </c>
      <c r="C142" s="136"/>
      <c r="D142" s="100">
        <v>0</v>
      </c>
      <c r="E142" s="136"/>
      <c r="F142" s="100">
        <v>28306.659767944802</v>
      </c>
      <c r="G142" s="136">
        <v>0.003828340072288501</v>
      </c>
      <c r="H142" s="100">
        <v>0</v>
      </c>
      <c r="I142" s="136"/>
      <c r="J142" s="100">
        <v>0</v>
      </c>
      <c r="K142" s="136"/>
      <c r="L142" s="100">
        <v>1235.745111062</v>
      </c>
      <c r="M142" s="136">
        <v>0.0002042709037535952</v>
      </c>
      <c r="N142" s="100">
        <v>4740.4121000929</v>
      </c>
      <c r="O142" s="136">
        <v>0.0001867507191684952</v>
      </c>
      <c r="P142" s="100">
        <v>0</v>
      </c>
      <c r="Q142" s="136"/>
      <c r="R142" s="100">
        <v>0</v>
      </c>
      <c r="S142" s="136"/>
      <c r="T142" s="100">
        <v>10603.9444403662</v>
      </c>
      <c r="U142" s="136">
        <v>0.0030065404127948897</v>
      </c>
      <c r="V142" s="100">
        <v>0</v>
      </c>
      <c r="W142" s="136"/>
      <c r="X142" s="100">
        <v>0</v>
      </c>
      <c r="Y142" s="136"/>
      <c r="Z142" s="100">
        <v>0</v>
      </c>
      <c r="AA142" s="136"/>
      <c r="AB142" s="100">
        <v>0</v>
      </c>
      <c r="AC142" s="136"/>
      <c r="AD142" s="100">
        <v>0</v>
      </c>
      <c r="AE142" s="136"/>
      <c r="AF142" s="100">
        <v>0</v>
      </c>
      <c r="AG142" s="136"/>
      <c r="AH142" s="100">
        <v>44886.7614194659</v>
      </c>
      <c r="AI142" s="136">
        <v>0.00043534707656540554</v>
      </c>
    </row>
    <row r="143" spans="1:35" ht="16.5" customHeight="1">
      <c r="A143" s="102" t="s">
        <v>489</v>
      </c>
      <c r="B143" s="100">
        <v>0</v>
      </c>
      <c r="C143" s="136"/>
      <c r="D143" s="100">
        <v>0</v>
      </c>
      <c r="E143" s="136"/>
      <c r="F143" s="100">
        <v>28306.659767944802</v>
      </c>
      <c r="G143" s="136">
        <v>0.003828340072288501</v>
      </c>
      <c r="H143" s="100">
        <v>0</v>
      </c>
      <c r="I143" s="136"/>
      <c r="J143" s="100">
        <v>0</v>
      </c>
      <c r="K143" s="136"/>
      <c r="L143" s="100">
        <v>1235.745111062</v>
      </c>
      <c r="M143" s="136">
        <v>0.0002042709037535952</v>
      </c>
      <c r="N143" s="100">
        <v>4740.4121000929</v>
      </c>
      <c r="O143" s="136">
        <v>0.0001867507191684952</v>
      </c>
      <c r="P143" s="100">
        <v>0</v>
      </c>
      <c r="Q143" s="136"/>
      <c r="R143" s="100">
        <v>0</v>
      </c>
      <c r="S143" s="136"/>
      <c r="T143" s="100">
        <v>10603.9444403662</v>
      </c>
      <c r="U143" s="136">
        <v>0.0030065404127948897</v>
      </c>
      <c r="V143" s="100">
        <v>0</v>
      </c>
      <c r="W143" s="136"/>
      <c r="X143" s="100">
        <v>0</v>
      </c>
      <c r="Y143" s="136"/>
      <c r="Z143" s="100">
        <v>0</v>
      </c>
      <c r="AA143" s="136"/>
      <c r="AB143" s="100">
        <v>0</v>
      </c>
      <c r="AC143" s="136"/>
      <c r="AD143" s="100">
        <v>0</v>
      </c>
      <c r="AE143" s="136"/>
      <c r="AF143" s="100">
        <v>0</v>
      </c>
      <c r="AG143" s="136"/>
      <c r="AH143" s="100">
        <v>44886.7614194659</v>
      </c>
      <c r="AI143" s="136">
        <v>0.00043534707656540554</v>
      </c>
    </row>
    <row r="144" spans="1:35" ht="16.5" customHeight="1">
      <c r="A144" s="90" t="s">
        <v>1181</v>
      </c>
      <c r="B144" s="100">
        <v>0</v>
      </c>
      <c r="C144" s="136"/>
      <c r="D144" s="100">
        <v>0</v>
      </c>
      <c r="E144" s="136"/>
      <c r="F144" s="100">
        <v>0</v>
      </c>
      <c r="G144" s="136"/>
      <c r="H144" s="100">
        <v>0</v>
      </c>
      <c r="I144" s="136"/>
      <c r="J144" s="100">
        <v>0</v>
      </c>
      <c r="K144" s="136"/>
      <c r="L144" s="100">
        <v>33204.7767205</v>
      </c>
      <c r="M144" s="136">
        <v>0.005488809697821712</v>
      </c>
      <c r="N144" s="100">
        <v>0</v>
      </c>
      <c r="O144" s="136"/>
      <c r="P144" s="100">
        <v>0</v>
      </c>
      <c r="Q144" s="136"/>
      <c r="R144" s="100">
        <v>0</v>
      </c>
      <c r="S144" s="136"/>
      <c r="T144" s="100">
        <v>0</v>
      </c>
      <c r="U144" s="136"/>
      <c r="V144" s="100">
        <v>0</v>
      </c>
      <c r="W144" s="136"/>
      <c r="X144" s="100">
        <v>0</v>
      </c>
      <c r="Y144" s="136"/>
      <c r="Z144" s="100">
        <v>0</v>
      </c>
      <c r="AA144" s="136"/>
      <c r="AB144" s="100">
        <v>0</v>
      </c>
      <c r="AC144" s="136"/>
      <c r="AD144" s="100">
        <v>0</v>
      </c>
      <c r="AE144" s="136"/>
      <c r="AF144" s="100">
        <v>0</v>
      </c>
      <c r="AG144" s="136"/>
      <c r="AH144" s="100">
        <v>33204.7767205</v>
      </c>
      <c r="AI144" s="136">
        <v>0.0003220460112546189</v>
      </c>
    </row>
    <row r="145" spans="1:35" ht="16.5" customHeight="1">
      <c r="A145" s="102" t="s">
        <v>489</v>
      </c>
      <c r="B145" s="100">
        <v>0</v>
      </c>
      <c r="C145" s="136"/>
      <c r="D145" s="100">
        <v>0</v>
      </c>
      <c r="E145" s="136"/>
      <c r="F145" s="100">
        <v>0</v>
      </c>
      <c r="G145" s="136"/>
      <c r="H145" s="100">
        <v>0</v>
      </c>
      <c r="I145" s="136"/>
      <c r="J145" s="100">
        <v>0</v>
      </c>
      <c r="K145" s="136"/>
      <c r="L145" s="100">
        <v>33204.7767205</v>
      </c>
      <c r="M145" s="136">
        <v>0.005488809697821712</v>
      </c>
      <c r="N145" s="100">
        <v>0</v>
      </c>
      <c r="O145" s="136"/>
      <c r="P145" s="100">
        <v>0</v>
      </c>
      <c r="Q145" s="136"/>
      <c r="R145" s="100">
        <v>0</v>
      </c>
      <c r="S145" s="136"/>
      <c r="T145" s="100">
        <v>0</v>
      </c>
      <c r="U145" s="136"/>
      <c r="V145" s="100">
        <v>0</v>
      </c>
      <c r="W145" s="136"/>
      <c r="X145" s="100">
        <v>0</v>
      </c>
      <c r="Y145" s="136"/>
      <c r="Z145" s="100">
        <v>0</v>
      </c>
      <c r="AA145" s="136"/>
      <c r="AB145" s="100">
        <v>0</v>
      </c>
      <c r="AC145" s="136"/>
      <c r="AD145" s="100">
        <v>0</v>
      </c>
      <c r="AE145" s="136"/>
      <c r="AF145" s="100">
        <v>0</v>
      </c>
      <c r="AG145" s="136"/>
      <c r="AH145" s="100">
        <v>33204.7767205</v>
      </c>
      <c r="AI145" s="136">
        <v>0.0003220460112546189</v>
      </c>
    </row>
    <row r="146" spans="1:35" ht="16.5" customHeight="1">
      <c r="A146" s="90" t="s">
        <v>1182</v>
      </c>
      <c r="B146" s="100">
        <v>0</v>
      </c>
      <c r="C146" s="136"/>
      <c r="D146" s="100">
        <v>0</v>
      </c>
      <c r="E146" s="136"/>
      <c r="F146" s="100">
        <v>0</v>
      </c>
      <c r="G146" s="136"/>
      <c r="H146" s="100">
        <v>0</v>
      </c>
      <c r="I146" s="136"/>
      <c r="J146" s="100">
        <v>0</v>
      </c>
      <c r="K146" s="136"/>
      <c r="L146" s="100">
        <v>0</v>
      </c>
      <c r="M146" s="136"/>
      <c r="N146" s="100">
        <v>0</v>
      </c>
      <c r="O146" s="136"/>
      <c r="P146" s="100">
        <v>0</v>
      </c>
      <c r="Q146" s="136"/>
      <c r="R146" s="100">
        <v>0</v>
      </c>
      <c r="S146" s="136"/>
      <c r="T146" s="100">
        <v>0</v>
      </c>
      <c r="U146" s="136"/>
      <c r="V146" s="100">
        <v>0</v>
      </c>
      <c r="W146" s="136"/>
      <c r="X146" s="100">
        <v>0</v>
      </c>
      <c r="Y146" s="136"/>
      <c r="Z146" s="100">
        <v>0</v>
      </c>
      <c r="AA146" s="136"/>
      <c r="AB146" s="100">
        <v>0</v>
      </c>
      <c r="AC146" s="136"/>
      <c r="AD146" s="100">
        <v>15493.155354072002</v>
      </c>
      <c r="AE146" s="136">
        <v>0.000755146651231827</v>
      </c>
      <c r="AF146" s="100">
        <v>0</v>
      </c>
      <c r="AG146" s="136"/>
      <c r="AH146" s="100">
        <v>15493.155354072002</v>
      </c>
      <c r="AI146" s="136">
        <v>0.000150264792488323</v>
      </c>
    </row>
    <row r="147" spans="1:35" ht="16.5" customHeight="1">
      <c r="A147" s="102" t="s">
        <v>493</v>
      </c>
      <c r="B147" s="100">
        <v>0</v>
      </c>
      <c r="C147" s="136"/>
      <c r="D147" s="100">
        <v>0</v>
      </c>
      <c r="E147" s="136"/>
      <c r="F147" s="100">
        <v>0</v>
      </c>
      <c r="G147" s="136"/>
      <c r="H147" s="100">
        <v>0</v>
      </c>
      <c r="I147" s="136"/>
      <c r="J147" s="100">
        <v>0</v>
      </c>
      <c r="K147" s="136"/>
      <c r="L147" s="100">
        <v>0</v>
      </c>
      <c r="M147" s="136"/>
      <c r="N147" s="100">
        <v>0</v>
      </c>
      <c r="O147" s="136"/>
      <c r="P147" s="100">
        <v>0</v>
      </c>
      <c r="Q147" s="136"/>
      <c r="R147" s="100">
        <v>0</v>
      </c>
      <c r="S147" s="136"/>
      <c r="T147" s="100">
        <v>0</v>
      </c>
      <c r="U147" s="136"/>
      <c r="V147" s="100">
        <v>0</v>
      </c>
      <c r="W147" s="136"/>
      <c r="X147" s="100">
        <v>0</v>
      </c>
      <c r="Y147" s="136"/>
      <c r="Z147" s="100">
        <v>0</v>
      </c>
      <c r="AA147" s="136"/>
      <c r="AB147" s="100">
        <v>0</v>
      </c>
      <c r="AC147" s="136"/>
      <c r="AD147" s="100">
        <v>15493.155354072002</v>
      </c>
      <c r="AE147" s="136">
        <v>0.000755146651231827</v>
      </c>
      <c r="AF147" s="100">
        <v>0</v>
      </c>
      <c r="AG147" s="136"/>
      <c r="AH147" s="100">
        <v>15493.155354072002</v>
      </c>
      <c r="AI147" s="136">
        <v>0.000150264792488323</v>
      </c>
    </row>
    <row r="148" spans="1:35" ht="16.5" customHeight="1">
      <c r="A148" s="90" t="s">
        <v>1183</v>
      </c>
      <c r="B148" s="100">
        <v>0</v>
      </c>
      <c r="C148" s="136"/>
      <c r="D148" s="100">
        <v>0</v>
      </c>
      <c r="E148" s="136"/>
      <c r="F148" s="100">
        <v>0</v>
      </c>
      <c r="G148" s="136"/>
      <c r="H148" s="100">
        <v>0</v>
      </c>
      <c r="I148" s="136"/>
      <c r="J148" s="100">
        <v>0</v>
      </c>
      <c r="K148" s="136"/>
      <c r="L148" s="100">
        <v>57039.087406000006</v>
      </c>
      <c r="M148" s="136">
        <v>0.009428664398025163</v>
      </c>
      <c r="N148" s="100">
        <v>0</v>
      </c>
      <c r="O148" s="136"/>
      <c r="P148" s="100">
        <v>0</v>
      </c>
      <c r="Q148" s="136"/>
      <c r="R148" s="100">
        <v>0</v>
      </c>
      <c r="S148" s="136"/>
      <c r="T148" s="100">
        <v>8148.441058</v>
      </c>
      <c r="U148" s="136">
        <v>0.002310330601968724</v>
      </c>
      <c r="V148" s="100">
        <v>48890.646347999995</v>
      </c>
      <c r="W148" s="136">
        <v>0.0033083135786714205</v>
      </c>
      <c r="X148" s="100">
        <v>0</v>
      </c>
      <c r="Y148" s="136"/>
      <c r="Z148" s="100">
        <v>0</v>
      </c>
      <c r="AA148" s="136"/>
      <c r="AB148" s="100">
        <v>0</v>
      </c>
      <c r="AC148" s="136"/>
      <c r="AD148" s="100">
        <v>0</v>
      </c>
      <c r="AE148" s="136"/>
      <c r="AF148" s="100">
        <v>0</v>
      </c>
      <c r="AG148" s="136"/>
      <c r="AH148" s="100">
        <v>114078.17481200001</v>
      </c>
      <c r="AI148" s="136">
        <v>0.0011064197623931057</v>
      </c>
    </row>
    <row r="149" spans="1:35" ht="16.5" customHeight="1">
      <c r="A149" s="102" t="s">
        <v>489</v>
      </c>
      <c r="B149" s="100">
        <v>0</v>
      </c>
      <c r="C149" s="136"/>
      <c r="D149" s="100">
        <v>0</v>
      </c>
      <c r="E149" s="136"/>
      <c r="F149" s="100">
        <v>0</v>
      </c>
      <c r="G149" s="136"/>
      <c r="H149" s="100">
        <v>0</v>
      </c>
      <c r="I149" s="136"/>
      <c r="J149" s="100">
        <v>0</v>
      </c>
      <c r="K149" s="136"/>
      <c r="L149" s="100">
        <v>57039.087406000006</v>
      </c>
      <c r="M149" s="136">
        <v>0.009428664398025163</v>
      </c>
      <c r="N149" s="100">
        <v>0</v>
      </c>
      <c r="O149" s="136"/>
      <c r="P149" s="100">
        <v>0</v>
      </c>
      <c r="Q149" s="136"/>
      <c r="R149" s="100">
        <v>0</v>
      </c>
      <c r="S149" s="136"/>
      <c r="T149" s="100">
        <v>8148.441058</v>
      </c>
      <c r="U149" s="136">
        <v>0.002310330601968724</v>
      </c>
      <c r="V149" s="100">
        <v>48890.646347999995</v>
      </c>
      <c r="W149" s="136">
        <v>0.0033083135786714205</v>
      </c>
      <c r="X149" s="100">
        <v>0</v>
      </c>
      <c r="Y149" s="136"/>
      <c r="Z149" s="100">
        <v>0</v>
      </c>
      <c r="AA149" s="136"/>
      <c r="AB149" s="100">
        <v>0</v>
      </c>
      <c r="AC149" s="136"/>
      <c r="AD149" s="100">
        <v>0</v>
      </c>
      <c r="AE149" s="136"/>
      <c r="AF149" s="100">
        <v>0</v>
      </c>
      <c r="AG149" s="136"/>
      <c r="AH149" s="100">
        <v>114078.17481200001</v>
      </c>
      <c r="AI149" s="136">
        <v>0.0011064197623931057</v>
      </c>
    </row>
    <row r="150" spans="1:35" ht="16.5" customHeight="1">
      <c r="A150" s="90" t="s">
        <v>1184</v>
      </c>
      <c r="B150" s="100">
        <v>0</v>
      </c>
      <c r="C150" s="136"/>
      <c r="D150" s="100">
        <v>0</v>
      </c>
      <c r="E150" s="136"/>
      <c r="F150" s="100">
        <v>0</v>
      </c>
      <c r="G150" s="136"/>
      <c r="H150" s="100">
        <v>0</v>
      </c>
      <c r="I150" s="136"/>
      <c r="J150" s="100">
        <v>0</v>
      </c>
      <c r="K150" s="136"/>
      <c r="L150" s="100">
        <v>44509.3566232726</v>
      </c>
      <c r="M150" s="136">
        <v>0.00735747721883627</v>
      </c>
      <c r="N150" s="100">
        <v>0</v>
      </c>
      <c r="O150" s="136"/>
      <c r="P150" s="100">
        <v>0</v>
      </c>
      <c r="Q150" s="136"/>
      <c r="R150" s="100">
        <v>0</v>
      </c>
      <c r="S150" s="136"/>
      <c r="T150" s="100">
        <v>0</v>
      </c>
      <c r="U150" s="136"/>
      <c r="V150" s="100">
        <v>25963.7913635757</v>
      </c>
      <c r="W150" s="136">
        <v>0.001756907914665421</v>
      </c>
      <c r="X150" s="100">
        <v>0</v>
      </c>
      <c r="Y150" s="136"/>
      <c r="Z150" s="100">
        <v>0</v>
      </c>
      <c r="AA150" s="136"/>
      <c r="AB150" s="100">
        <v>29672.9044155151</v>
      </c>
      <c r="AC150" s="136">
        <v>0.005843610993154109</v>
      </c>
      <c r="AD150" s="100">
        <v>0</v>
      </c>
      <c r="AE150" s="136"/>
      <c r="AF150" s="100">
        <v>0</v>
      </c>
      <c r="AG150" s="136"/>
      <c r="AH150" s="100">
        <v>100146.05240236339</v>
      </c>
      <c r="AI150" s="136">
        <v>0.000971295093791901</v>
      </c>
    </row>
    <row r="151" spans="1:35" ht="16.5" customHeight="1">
      <c r="A151" s="102" t="s">
        <v>489</v>
      </c>
      <c r="B151" s="100">
        <v>0</v>
      </c>
      <c r="C151" s="136"/>
      <c r="D151" s="100">
        <v>0</v>
      </c>
      <c r="E151" s="136"/>
      <c r="F151" s="100">
        <v>0</v>
      </c>
      <c r="G151" s="136"/>
      <c r="H151" s="100">
        <v>0</v>
      </c>
      <c r="I151" s="136"/>
      <c r="J151" s="100">
        <v>0</v>
      </c>
      <c r="K151" s="136"/>
      <c r="L151" s="100">
        <v>44509.3566232726</v>
      </c>
      <c r="M151" s="136">
        <v>0.00735747721883627</v>
      </c>
      <c r="N151" s="100">
        <v>0</v>
      </c>
      <c r="O151" s="136"/>
      <c r="P151" s="100">
        <v>0</v>
      </c>
      <c r="Q151" s="136"/>
      <c r="R151" s="100">
        <v>0</v>
      </c>
      <c r="S151" s="136"/>
      <c r="T151" s="100">
        <v>0</v>
      </c>
      <c r="U151" s="136"/>
      <c r="V151" s="100">
        <v>25963.7913635757</v>
      </c>
      <c r="W151" s="136">
        <v>0.001756907914665421</v>
      </c>
      <c r="X151" s="100">
        <v>0</v>
      </c>
      <c r="Y151" s="136"/>
      <c r="Z151" s="100">
        <v>0</v>
      </c>
      <c r="AA151" s="136"/>
      <c r="AB151" s="100">
        <v>29672.9044155151</v>
      </c>
      <c r="AC151" s="136">
        <v>0.005843610993154109</v>
      </c>
      <c r="AD151" s="100">
        <v>0</v>
      </c>
      <c r="AE151" s="136"/>
      <c r="AF151" s="100">
        <v>0</v>
      </c>
      <c r="AG151" s="136"/>
      <c r="AH151" s="100">
        <v>100146.05240236339</v>
      </c>
      <c r="AI151" s="136">
        <v>0.000971295093791901</v>
      </c>
    </row>
    <row r="152" spans="1:35" ht="16.5" customHeight="1">
      <c r="A152" s="90" t="s">
        <v>1185</v>
      </c>
      <c r="B152" s="100">
        <v>0</v>
      </c>
      <c r="C152" s="136"/>
      <c r="D152" s="100">
        <v>6863.037799064399</v>
      </c>
      <c r="E152" s="136">
        <v>0.008067712772426504</v>
      </c>
      <c r="F152" s="100">
        <v>202163.43502195601</v>
      </c>
      <c r="G152" s="136">
        <v>0.027341635706608112</v>
      </c>
      <c r="H152" s="100">
        <v>142771.094814769</v>
      </c>
      <c r="I152" s="136">
        <v>0.058035000534168595</v>
      </c>
      <c r="J152" s="100">
        <v>0</v>
      </c>
      <c r="K152" s="136"/>
      <c r="L152" s="100">
        <v>33914.8991751903</v>
      </c>
      <c r="M152" s="136">
        <v>0.00560619422501652</v>
      </c>
      <c r="N152" s="100">
        <v>707290.270962377</v>
      </c>
      <c r="O152" s="136">
        <v>0.027864026159353354</v>
      </c>
      <c r="P152" s="100">
        <v>254612.25587894</v>
      </c>
      <c r="Q152" s="136">
        <v>0.059156769549748044</v>
      </c>
      <c r="R152" s="100">
        <v>0</v>
      </c>
      <c r="S152" s="136"/>
      <c r="T152" s="100">
        <v>164.14000560949998</v>
      </c>
      <c r="U152" s="136">
        <v>4.6538678413171615E-05</v>
      </c>
      <c r="V152" s="100">
        <v>312928.287710634</v>
      </c>
      <c r="W152" s="136">
        <v>0.021175111820255936</v>
      </c>
      <c r="X152" s="100">
        <v>269302.78638099803</v>
      </c>
      <c r="Y152" s="136">
        <v>0.06816431578082928</v>
      </c>
      <c r="Z152" s="100">
        <v>0</v>
      </c>
      <c r="AA152" s="136"/>
      <c r="AB152" s="100">
        <v>43552.1678110011</v>
      </c>
      <c r="AC152" s="136">
        <v>0.008576913234788939</v>
      </c>
      <c r="AD152" s="100">
        <v>717748.6367391519</v>
      </c>
      <c r="AE152" s="136">
        <v>0.0349835438342343</v>
      </c>
      <c r="AF152" s="100">
        <v>272514.238539138</v>
      </c>
      <c r="AG152" s="136">
        <v>0.07097503328942113</v>
      </c>
      <c r="AH152" s="100">
        <v>2963825.250838829</v>
      </c>
      <c r="AI152" s="136">
        <v>0.028745505748246233</v>
      </c>
    </row>
    <row r="153" spans="1:35" ht="16.5" customHeight="1">
      <c r="A153" s="102" t="s">
        <v>482</v>
      </c>
      <c r="B153" s="100">
        <v>0</v>
      </c>
      <c r="C153" s="136"/>
      <c r="D153" s="100">
        <v>6863.037799064399</v>
      </c>
      <c r="E153" s="136">
        <v>0.008067712772426504</v>
      </c>
      <c r="F153" s="100">
        <v>202163.43502195601</v>
      </c>
      <c r="G153" s="136">
        <v>0.027341635706608112</v>
      </c>
      <c r="H153" s="100">
        <v>142771.094814769</v>
      </c>
      <c r="I153" s="136">
        <v>0.058035000534168595</v>
      </c>
      <c r="J153" s="100">
        <v>0</v>
      </c>
      <c r="K153" s="136"/>
      <c r="L153" s="100">
        <v>33914.8991751903</v>
      </c>
      <c r="M153" s="136">
        <v>0.00560619422501652</v>
      </c>
      <c r="N153" s="100">
        <v>707290.270962377</v>
      </c>
      <c r="O153" s="136">
        <v>0.027864026159353354</v>
      </c>
      <c r="P153" s="100">
        <v>254612.25587894</v>
      </c>
      <c r="Q153" s="136">
        <v>0.059156769549748044</v>
      </c>
      <c r="R153" s="100">
        <v>0</v>
      </c>
      <c r="S153" s="136"/>
      <c r="T153" s="100">
        <v>164.14000560949998</v>
      </c>
      <c r="U153" s="136">
        <v>4.6538678413171615E-05</v>
      </c>
      <c r="V153" s="100">
        <v>312928.287710634</v>
      </c>
      <c r="W153" s="136">
        <v>0.021175111820255936</v>
      </c>
      <c r="X153" s="100">
        <v>269302.78638099803</v>
      </c>
      <c r="Y153" s="136">
        <v>0.06816431578082928</v>
      </c>
      <c r="Z153" s="100">
        <v>0</v>
      </c>
      <c r="AA153" s="136"/>
      <c r="AB153" s="100">
        <v>43552.1678110011</v>
      </c>
      <c r="AC153" s="136">
        <v>0.008576913234788939</v>
      </c>
      <c r="AD153" s="100">
        <v>717748.6367391519</v>
      </c>
      <c r="AE153" s="136">
        <v>0.0349835438342343</v>
      </c>
      <c r="AF153" s="100">
        <v>272514.238539138</v>
      </c>
      <c r="AG153" s="136">
        <v>0.07097503328942113</v>
      </c>
      <c r="AH153" s="100">
        <v>2963825.250838829</v>
      </c>
      <c r="AI153" s="136">
        <v>0.028745505748246233</v>
      </c>
    </row>
    <row r="154" spans="1:35" ht="16.5" customHeight="1">
      <c r="A154" s="90" t="s">
        <v>1186</v>
      </c>
      <c r="B154" s="100">
        <v>0</v>
      </c>
      <c r="C154" s="136"/>
      <c r="D154" s="100">
        <v>0</v>
      </c>
      <c r="E154" s="136"/>
      <c r="F154" s="100">
        <v>0</v>
      </c>
      <c r="G154" s="136"/>
      <c r="H154" s="100">
        <v>0</v>
      </c>
      <c r="I154" s="136"/>
      <c r="J154" s="100">
        <v>0</v>
      </c>
      <c r="K154" s="136"/>
      <c r="L154" s="100">
        <v>0</v>
      </c>
      <c r="M154" s="136"/>
      <c r="N154" s="100">
        <v>0</v>
      </c>
      <c r="O154" s="136"/>
      <c r="P154" s="100">
        <v>0</v>
      </c>
      <c r="Q154" s="136"/>
      <c r="R154" s="100">
        <v>0</v>
      </c>
      <c r="S154" s="136"/>
      <c r="T154" s="100">
        <v>0</v>
      </c>
      <c r="U154" s="136"/>
      <c r="V154" s="100">
        <v>0</v>
      </c>
      <c r="W154" s="136"/>
      <c r="X154" s="100">
        <v>0</v>
      </c>
      <c r="Y154" s="136"/>
      <c r="Z154" s="100">
        <v>0</v>
      </c>
      <c r="AA154" s="136"/>
      <c r="AB154" s="100">
        <v>0</v>
      </c>
      <c r="AC154" s="136"/>
      <c r="AD154" s="100">
        <v>16.0613383398</v>
      </c>
      <c r="AE154" s="136">
        <v>7.828402661962333E-07</v>
      </c>
      <c r="AF154" s="100">
        <v>0</v>
      </c>
      <c r="AG154" s="136"/>
      <c r="AH154" s="100">
        <v>16.0613383398</v>
      </c>
      <c r="AI154" s="136">
        <v>1.5577547746466477E-07</v>
      </c>
    </row>
    <row r="155" spans="1:35" ht="16.5" customHeight="1">
      <c r="A155" s="102" t="s">
        <v>489</v>
      </c>
      <c r="B155" s="100">
        <v>0</v>
      </c>
      <c r="C155" s="136"/>
      <c r="D155" s="100">
        <v>0</v>
      </c>
      <c r="E155" s="136"/>
      <c r="F155" s="100">
        <v>0</v>
      </c>
      <c r="G155" s="136"/>
      <c r="H155" s="100">
        <v>0</v>
      </c>
      <c r="I155" s="136"/>
      <c r="J155" s="100">
        <v>0</v>
      </c>
      <c r="K155" s="136"/>
      <c r="L155" s="100">
        <v>0</v>
      </c>
      <c r="M155" s="136"/>
      <c r="N155" s="100">
        <v>0</v>
      </c>
      <c r="O155" s="136"/>
      <c r="P155" s="100">
        <v>0</v>
      </c>
      <c r="Q155" s="136"/>
      <c r="R155" s="100">
        <v>0</v>
      </c>
      <c r="S155" s="136"/>
      <c r="T155" s="100">
        <v>0</v>
      </c>
      <c r="U155" s="136"/>
      <c r="V155" s="100">
        <v>0</v>
      </c>
      <c r="W155" s="136"/>
      <c r="X155" s="100">
        <v>0</v>
      </c>
      <c r="Y155" s="136"/>
      <c r="Z155" s="100">
        <v>0</v>
      </c>
      <c r="AA155" s="136"/>
      <c r="AB155" s="100">
        <v>0</v>
      </c>
      <c r="AC155" s="136"/>
      <c r="AD155" s="100">
        <v>16.0613383398</v>
      </c>
      <c r="AE155" s="136">
        <v>7.828402661962333E-07</v>
      </c>
      <c r="AF155" s="100">
        <v>0</v>
      </c>
      <c r="AG155" s="136"/>
      <c r="AH155" s="100">
        <v>16.0613383398</v>
      </c>
      <c r="AI155" s="136">
        <v>1.5577547746466477E-07</v>
      </c>
    </row>
    <row r="156" spans="1:35" ht="16.5" customHeight="1">
      <c r="A156" s="90" t="s">
        <v>1187</v>
      </c>
      <c r="B156" s="100">
        <v>0</v>
      </c>
      <c r="C156" s="136"/>
      <c r="D156" s="100">
        <v>0</v>
      </c>
      <c r="E156" s="136"/>
      <c r="F156" s="100">
        <v>0</v>
      </c>
      <c r="G156" s="136"/>
      <c r="H156" s="100">
        <v>0</v>
      </c>
      <c r="I156" s="136"/>
      <c r="J156" s="100">
        <v>0</v>
      </c>
      <c r="K156" s="136"/>
      <c r="L156" s="100">
        <v>0</v>
      </c>
      <c r="M156" s="136"/>
      <c r="N156" s="100">
        <v>63845.3423631147</v>
      </c>
      <c r="O156" s="136">
        <v>0.002515216683721822</v>
      </c>
      <c r="P156" s="100">
        <v>0</v>
      </c>
      <c r="Q156" s="136"/>
      <c r="R156" s="100">
        <v>0</v>
      </c>
      <c r="S156" s="136"/>
      <c r="T156" s="100">
        <v>0</v>
      </c>
      <c r="U156" s="136"/>
      <c r="V156" s="100">
        <v>0</v>
      </c>
      <c r="W156" s="136"/>
      <c r="X156" s="100">
        <v>0</v>
      </c>
      <c r="Y156" s="136"/>
      <c r="Z156" s="100">
        <v>0</v>
      </c>
      <c r="AA156" s="136"/>
      <c r="AB156" s="100">
        <v>0</v>
      </c>
      <c r="AC156" s="136"/>
      <c r="AD156" s="100">
        <v>0</v>
      </c>
      <c r="AE156" s="136"/>
      <c r="AF156" s="100">
        <v>0</v>
      </c>
      <c r="AG156" s="136"/>
      <c r="AH156" s="100">
        <v>63845.3423631147</v>
      </c>
      <c r="AI156" s="136">
        <v>0.0006192222889585816</v>
      </c>
    </row>
    <row r="157" spans="1:35" ht="16.5" customHeight="1">
      <c r="A157" s="102" t="s">
        <v>489</v>
      </c>
      <c r="B157" s="100">
        <v>0</v>
      </c>
      <c r="C157" s="136"/>
      <c r="D157" s="100">
        <v>0</v>
      </c>
      <c r="E157" s="136"/>
      <c r="F157" s="100">
        <v>0</v>
      </c>
      <c r="G157" s="136"/>
      <c r="H157" s="100">
        <v>0</v>
      </c>
      <c r="I157" s="136"/>
      <c r="J157" s="100">
        <v>0</v>
      </c>
      <c r="K157" s="136"/>
      <c r="L157" s="100">
        <v>0</v>
      </c>
      <c r="M157" s="136"/>
      <c r="N157" s="100">
        <v>63845.3423631147</v>
      </c>
      <c r="O157" s="136">
        <v>0.002515216683721822</v>
      </c>
      <c r="P157" s="100">
        <v>0</v>
      </c>
      <c r="Q157" s="136"/>
      <c r="R157" s="100">
        <v>0</v>
      </c>
      <c r="S157" s="136"/>
      <c r="T157" s="100">
        <v>0</v>
      </c>
      <c r="U157" s="136"/>
      <c r="V157" s="100">
        <v>0</v>
      </c>
      <c r="W157" s="136"/>
      <c r="X157" s="100">
        <v>0</v>
      </c>
      <c r="Y157" s="136"/>
      <c r="Z157" s="100">
        <v>0</v>
      </c>
      <c r="AA157" s="136"/>
      <c r="AB157" s="100">
        <v>0</v>
      </c>
      <c r="AC157" s="136"/>
      <c r="AD157" s="100">
        <v>0</v>
      </c>
      <c r="AE157" s="136"/>
      <c r="AF157" s="100">
        <v>0</v>
      </c>
      <c r="AG157" s="136"/>
      <c r="AH157" s="100">
        <v>63845.3423631147</v>
      </c>
      <c r="AI157" s="136">
        <v>0.0006192222889585816</v>
      </c>
    </row>
    <row r="158" spans="1:35" ht="16.5" customHeight="1">
      <c r="A158" s="90" t="s">
        <v>1188</v>
      </c>
      <c r="B158" s="100">
        <v>0</v>
      </c>
      <c r="C158" s="136"/>
      <c r="D158" s="100">
        <v>10.249059416</v>
      </c>
      <c r="E158" s="136">
        <v>1.2048085698594509E-05</v>
      </c>
      <c r="F158" s="100">
        <v>591.907779978</v>
      </c>
      <c r="G158" s="136">
        <v>8.005269048929637E-05</v>
      </c>
      <c r="H158" s="100">
        <v>0</v>
      </c>
      <c r="I158" s="136"/>
      <c r="J158" s="100">
        <v>0</v>
      </c>
      <c r="K158" s="136"/>
      <c r="L158" s="100">
        <v>0</v>
      </c>
      <c r="M158" s="136"/>
      <c r="N158" s="100">
        <v>0</v>
      </c>
      <c r="O158" s="136"/>
      <c r="P158" s="100">
        <v>0</v>
      </c>
      <c r="Q158" s="136"/>
      <c r="R158" s="100">
        <v>1020.56229802</v>
      </c>
      <c r="S158" s="136">
        <v>0.0007479839923723046</v>
      </c>
      <c r="T158" s="100">
        <v>938.9173141783999</v>
      </c>
      <c r="U158" s="136">
        <v>0.00026621158430482206</v>
      </c>
      <c r="V158" s="100">
        <v>7244.513842574799</v>
      </c>
      <c r="W158" s="136">
        <v>0.0004902189949723117</v>
      </c>
      <c r="X158" s="100">
        <v>0</v>
      </c>
      <c r="Y158" s="136"/>
      <c r="Z158" s="100">
        <v>0</v>
      </c>
      <c r="AA158" s="136"/>
      <c r="AB158" s="100">
        <v>0</v>
      </c>
      <c r="AC158" s="136"/>
      <c r="AD158" s="100">
        <v>0</v>
      </c>
      <c r="AE158" s="136"/>
      <c r="AF158" s="100">
        <v>0</v>
      </c>
      <c r="AG158" s="136"/>
      <c r="AH158" s="100">
        <v>9806.1502941672</v>
      </c>
      <c r="AI158" s="136">
        <v>9.510774954406322E-05</v>
      </c>
    </row>
    <row r="159" spans="1:35" ht="16.5" customHeight="1">
      <c r="A159" s="102" t="s">
        <v>489</v>
      </c>
      <c r="B159" s="100">
        <v>0</v>
      </c>
      <c r="C159" s="136"/>
      <c r="D159" s="100">
        <v>10.249059416</v>
      </c>
      <c r="E159" s="136">
        <v>1.2048085698594509E-05</v>
      </c>
      <c r="F159" s="100">
        <v>591.907779978</v>
      </c>
      <c r="G159" s="136">
        <v>8.005269048929637E-05</v>
      </c>
      <c r="H159" s="100">
        <v>0</v>
      </c>
      <c r="I159" s="136"/>
      <c r="J159" s="100">
        <v>0</v>
      </c>
      <c r="K159" s="136"/>
      <c r="L159" s="100">
        <v>0</v>
      </c>
      <c r="M159" s="136"/>
      <c r="N159" s="100">
        <v>0</v>
      </c>
      <c r="O159" s="136"/>
      <c r="P159" s="100">
        <v>0</v>
      </c>
      <c r="Q159" s="136"/>
      <c r="R159" s="100">
        <v>1020.56229802</v>
      </c>
      <c r="S159" s="136">
        <v>0.0007479839923723046</v>
      </c>
      <c r="T159" s="100">
        <v>938.9173141783999</v>
      </c>
      <c r="U159" s="136">
        <v>0.00026621158430482206</v>
      </c>
      <c r="V159" s="100">
        <v>7244.513842574799</v>
      </c>
      <c r="W159" s="136">
        <v>0.0004902189949723117</v>
      </c>
      <c r="X159" s="100">
        <v>0</v>
      </c>
      <c r="Y159" s="136"/>
      <c r="Z159" s="100">
        <v>0</v>
      </c>
      <c r="AA159" s="136"/>
      <c r="AB159" s="100">
        <v>0</v>
      </c>
      <c r="AC159" s="136"/>
      <c r="AD159" s="100">
        <v>0</v>
      </c>
      <c r="AE159" s="136"/>
      <c r="AF159" s="100">
        <v>0</v>
      </c>
      <c r="AG159" s="136"/>
      <c r="AH159" s="100">
        <v>9806.1502941672</v>
      </c>
      <c r="AI159" s="136">
        <v>9.510774954406322E-05</v>
      </c>
    </row>
    <row r="160" spans="1:35" ht="16.5" customHeight="1">
      <c r="A160" s="90" t="s">
        <v>96</v>
      </c>
      <c r="B160" s="100">
        <v>0</v>
      </c>
      <c r="C160" s="136"/>
      <c r="D160" s="100">
        <v>10263.2053662659</v>
      </c>
      <c r="E160" s="136">
        <v>0.012064714699771491</v>
      </c>
      <c r="F160" s="100">
        <v>141836.12338388173</v>
      </c>
      <c r="G160" s="136">
        <v>0.01918265592973546</v>
      </c>
      <c r="H160" s="100">
        <v>110893.217108647</v>
      </c>
      <c r="I160" s="136">
        <v>0.04507696689225262</v>
      </c>
      <c r="J160" s="100">
        <v>0</v>
      </c>
      <c r="K160" s="136"/>
      <c r="L160" s="100">
        <v>106269.9618501558</v>
      </c>
      <c r="M160" s="136">
        <v>0.01756661705935107</v>
      </c>
      <c r="N160" s="100">
        <v>480245.60121001006</v>
      </c>
      <c r="O160" s="136">
        <v>0.018919496767320736</v>
      </c>
      <c r="P160" s="100">
        <v>241031.765064937</v>
      </c>
      <c r="Q160" s="136">
        <v>0.05600146988562494</v>
      </c>
      <c r="R160" s="100">
        <v>0</v>
      </c>
      <c r="S160" s="136"/>
      <c r="T160" s="100">
        <v>49966.6024336181</v>
      </c>
      <c r="U160" s="136">
        <v>0.01416704985126651</v>
      </c>
      <c r="V160" s="100">
        <v>272596.96681032504</v>
      </c>
      <c r="W160" s="136">
        <v>0.018445987405935223</v>
      </c>
      <c r="X160" s="100">
        <v>206273.144984992</v>
      </c>
      <c r="Y160" s="136">
        <v>0.05221062871577433</v>
      </c>
      <c r="Z160" s="100">
        <v>0</v>
      </c>
      <c r="AA160" s="136"/>
      <c r="AB160" s="100">
        <v>120171.56589122921</v>
      </c>
      <c r="AC160" s="136">
        <v>0.023665896458027604</v>
      </c>
      <c r="AD160" s="100">
        <v>663661.676954358</v>
      </c>
      <c r="AE160" s="136">
        <v>0.032347309598961954</v>
      </c>
      <c r="AF160" s="100">
        <v>264278.660888481</v>
      </c>
      <c r="AG160" s="136">
        <v>0.06883011638142242</v>
      </c>
      <c r="AH160" s="100">
        <v>2667488.4919469007</v>
      </c>
      <c r="AI160" s="136">
        <v>0.02587139904990641</v>
      </c>
    </row>
    <row r="161" spans="1:35" ht="16.5" customHeight="1">
      <c r="A161" s="102" t="s">
        <v>490</v>
      </c>
      <c r="B161" s="100">
        <v>0</v>
      </c>
      <c r="C161" s="136"/>
      <c r="D161" s="100">
        <v>10167.369379561202</v>
      </c>
      <c r="E161" s="136">
        <v>0.011952056539255311</v>
      </c>
      <c r="F161" s="100">
        <v>141601.490450915</v>
      </c>
      <c r="G161" s="136">
        <v>0.019150922950043794</v>
      </c>
      <c r="H161" s="100">
        <v>110893.217108647</v>
      </c>
      <c r="I161" s="136">
        <v>0.04507696689225262</v>
      </c>
      <c r="J161" s="100">
        <v>0</v>
      </c>
      <c r="K161" s="136"/>
      <c r="L161" s="100">
        <v>83137.13747315221</v>
      </c>
      <c r="M161" s="136">
        <v>0.013742719315743777</v>
      </c>
      <c r="N161" s="100">
        <v>438936.98625107505</v>
      </c>
      <c r="O161" s="136">
        <v>0.01729212484510233</v>
      </c>
      <c r="P161" s="100">
        <v>241031.765064937</v>
      </c>
      <c r="Q161" s="136">
        <v>0.05600146988562494</v>
      </c>
      <c r="R161" s="100">
        <v>0</v>
      </c>
      <c r="S161" s="136"/>
      <c r="T161" s="100">
        <v>41711.4888202246</v>
      </c>
      <c r="U161" s="136">
        <v>0.011826474338969344</v>
      </c>
      <c r="V161" s="100">
        <v>272596.96681032504</v>
      </c>
      <c r="W161" s="136">
        <v>0.018445987405935223</v>
      </c>
      <c r="X161" s="100">
        <v>206273.144984992</v>
      </c>
      <c r="Y161" s="136">
        <v>0.05221062871577433</v>
      </c>
      <c r="Z161" s="100">
        <v>0</v>
      </c>
      <c r="AA161" s="136"/>
      <c r="AB161" s="100">
        <v>61843.801569213</v>
      </c>
      <c r="AC161" s="136">
        <v>0.012179162297282014</v>
      </c>
      <c r="AD161" s="100">
        <v>546345.2104709831</v>
      </c>
      <c r="AE161" s="136">
        <v>0.026629227337817685</v>
      </c>
      <c r="AF161" s="100">
        <v>264278.660888481</v>
      </c>
      <c r="AG161" s="136">
        <v>0.06883011638142242</v>
      </c>
      <c r="AH161" s="100">
        <v>2418817.2392725064</v>
      </c>
      <c r="AI161" s="136">
        <v>0.023459589878244782</v>
      </c>
    </row>
    <row r="162" spans="1:35" ht="16.5" customHeight="1">
      <c r="A162" s="102" t="s">
        <v>489</v>
      </c>
      <c r="B162" s="100">
        <v>0</v>
      </c>
      <c r="C162" s="136"/>
      <c r="D162" s="100">
        <v>95.8359867047</v>
      </c>
      <c r="E162" s="136">
        <v>0.00011265816051617956</v>
      </c>
      <c r="F162" s="100">
        <v>234.6329329667</v>
      </c>
      <c r="G162" s="136">
        <v>3.173297969166275E-05</v>
      </c>
      <c r="H162" s="100">
        <v>0</v>
      </c>
      <c r="I162" s="136"/>
      <c r="J162" s="100">
        <v>0</v>
      </c>
      <c r="K162" s="136"/>
      <c r="L162" s="100">
        <v>23132.8243770036</v>
      </c>
      <c r="M162" s="136">
        <v>0.003823897743607291</v>
      </c>
      <c r="N162" s="100">
        <v>41308.614958935</v>
      </c>
      <c r="O162" s="136">
        <v>0.0016273719222184052</v>
      </c>
      <c r="P162" s="100">
        <v>0</v>
      </c>
      <c r="Q162" s="136"/>
      <c r="R162" s="100">
        <v>0</v>
      </c>
      <c r="S162" s="136"/>
      <c r="T162" s="100">
        <v>8255.1136133935</v>
      </c>
      <c r="U162" s="136">
        <v>0.0023405755122971666</v>
      </c>
      <c r="V162" s="100">
        <v>0</v>
      </c>
      <c r="W162" s="136"/>
      <c r="X162" s="100">
        <v>0</v>
      </c>
      <c r="Y162" s="136"/>
      <c r="Z162" s="100">
        <v>0</v>
      </c>
      <c r="AA162" s="136"/>
      <c r="AB162" s="100">
        <v>58327.7643220162</v>
      </c>
      <c r="AC162" s="136">
        <v>0.01148673416074559</v>
      </c>
      <c r="AD162" s="100">
        <v>117316.466483375</v>
      </c>
      <c r="AE162" s="136">
        <v>0.005718082261144271</v>
      </c>
      <c r="AF162" s="100">
        <v>0</v>
      </c>
      <c r="AG162" s="136"/>
      <c r="AH162" s="100">
        <v>248671.25267439472</v>
      </c>
      <c r="AI162" s="136">
        <v>0.002411809171661625</v>
      </c>
    </row>
    <row r="163" spans="1:35" ht="16.5" customHeight="1">
      <c r="A163" s="90" t="s">
        <v>1189</v>
      </c>
      <c r="B163" s="100">
        <v>0</v>
      </c>
      <c r="C163" s="136"/>
      <c r="D163" s="100">
        <v>1882.1184561336001</v>
      </c>
      <c r="E163" s="136">
        <v>0.002212488340052375</v>
      </c>
      <c r="F163" s="100">
        <v>59026.5355144779</v>
      </c>
      <c r="G163" s="136">
        <v>0.00798305604020205</v>
      </c>
      <c r="H163" s="100">
        <v>28072.7097411404</v>
      </c>
      <c r="I163" s="136">
        <v>0.011411271496771557</v>
      </c>
      <c r="J163" s="100">
        <v>0</v>
      </c>
      <c r="K163" s="136"/>
      <c r="L163" s="100">
        <v>5304.4261659991</v>
      </c>
      <c r="M163" s="136">
        <v>0.0008768312470940381</v>
      </c>
      <c r="N163" s="100">
        <v>123173.9243022535</v>
      </c>
      <c r="O163" s="136">
        <v>0.004852493509119351</v>
      </c>
      <c r="P163" s="100">
        <v>40352.1694121652</v>
      </c>
      <c r="Q163" s="136">
        <v>0.009375448084804058</v>
      </c>
      <c r="R163" s="100">
        <v>0</v>
      </c>
      <c r="S163" s="136"/>
      <c r="T163" s="100">
        <v>1135.3231007614002</v>
      </c>
      <c r="U163" s="136">
        <v>0.0003218985919074539</v>
      </c>
      <c r="V163" s="100">
        <v>42749.9081823952</v>
      </c>
      <c r="W163" s="136">
        <v>0.0028927844545168315</v>
      </c>
      <c r="X163" s="100">
        <v>26297.730754189903</v>
      </c>
      <c r="Y163" s="136">
        <v>0.006656324828781309</v>
      </c>
      <c r="Z163" s="100">
        <v>0</v>
      </c>
      <c r="AA163" s="136"/>
      <c r="AB163" s="100">
        <v>40323.9077687253</v>
      </c>
      <c r="AC163" s="136">
        <v>0.007941158284493637</v>
      </c>
      <c r="AD163" s="100">
        <v>135648.3954362926</v>
      </c>
      <c r="AE163" s="136">
        <v>0.006611592617366003</v>
      </c>
      <c r="AF163" s="100">
        <v>50424.5808044769</v>
      </c>
      <c r="AG163" s="136">
        <v>0.01313284149990886</v>
      </c>
      <c r="AH163" s="100">
        <v>554391.729639011</v>
      </c>
      <c r="AI163" s="136">
        <v>0.0053769265399868085</v>
      </c>
    </row>
    <row r="164" spans="1:35" ht="16.5" customHeight="1">
      <c r="A164" s="102" t="s">
        <v>494</v>
      </c>
      <c r="B164" s="100">
        <v>0</v>
      </c>
      <c r="C164" s="136"/>
      <c r="D164" s="100">
        <v>1882.1184561336001</v>
      </c>
      <c r="E164" s="136">
        <v>0.002212488340052375</v>
      </c>
      <c r="F164" s="100">
        <v>59026.5355144779</v>
      </c>
      <c r="G164" s="136">
        <v>0.00798305604020205</v>
      </c>
      <c r="H164" s="100">
        <v>28072.7097411404</v>
      </c>
      <c r="I164" s="136">
        <v>0.011411271496771557</v>
      </c>
      <c r="J164" s="100">
        <v>0</v>
      </c>
      <c r="K164" s="136"/>
      <c r="L164" s="100">
        <v>5304.4261659991</v>
      </c>
      <c r="M164" s="136">
        <v>0.0008768312470940381</v>
      </c>
      <c r="N164" s="100">
        <v>95750.7109175439</v>
      </c>
      <c r="O164" s="136">
        <v>0.003772143380613592</v>
      </c>
      <c r="P164" s="100">
        <v>40352.1694121652</v>
      </c>
      <c r="Q164" s="136">
        <v>0.009375448084804058</v>
      </c>
      <c r="R164" s="100">
        <v>0</v>
      </c>
      <c r="S164" s="136"/>
      <c r="T164" s="100">
        <v>1135.3231007614002</v>
      </c>
      <c r="U164" s="136">
        <v>0.0003218985919074539</v>
      </c>
      <c r="V164" s="100">
        <v>42749.9081823952</v>
      </c>
      <c r="W164" s="136">
        <v>0.0028927844545168315</v>
      </c>
      <c r="X164" s="100">
        <v>26297.730754189903</v>
      </c>
      <c r="Y164" s="136">
        <v>0.006656324828781309</v>
      </c>
      <c r="Z164" s="100">
        <v>0</v>
      </c>
      <c r="AA164" s="136"/>
      <c r="AB164" s="100">
        <v>7969.4249307848</v>
      </c>
      <c r="AC164" s="136">
        <v>0.0015694526724623651</v>
      </c>
      <c r="AD164" s="100">
        <v>112963.068389001</v>
      </c>
      <c r="AE164" s="136">
        <v>0.005505894755286627</v>
      </c>
      <c r="AF164" s="100">
        <v>50424.5808044769</v>
      </c>
      <c r="AG164" s="136">
        <v>0.01313284149990886</v>
      </c>
      <c r="AH164" s="100">
        <v>471928.70636906935</v>
      </c>
      <c r="AI164" s="136">
        <v>0.004577135355012936</v>
      </c>
    </row>
    <row r="165" spans="1:35" ht="16.5" customHeight="1">
      <c r="A165" s="102" t="s">
        <v>495</v>
      </c>
      <c r="B165" s="100">
        <v>0</v>
      </c>
      <c r="C165" s="136"/>
      <c r="D165" s="100">
        <v>0</v>
      </c>
      <c r="E165" s="136"/>
      <c r="F165" s="100">
        <v>0</v>
      </c>
      <c r="G165" s="136"/>
      <c r="H165" s="100">
        <v>0</v>
      </c>
      <c r="I165" s="136"/>
      <c r="J165" s="100">
        <v>0</v>
      </c>
      <c r="K165" s="136"/>
      <c r="L165" s="100">
        <v>0</v>
      </c>
      <c r="M165" s="136"/>
      <c r="N165" s="100">
        <v>27423.2133847096</v>
      </c>
      <c r="O165" s="136">
        <v>0.0010803501285057593</v>
      </c>
      <c r="P165" s="100">
        <v>0</v>
      </c>
      <c r="Q165" s="136"/>
      <c r="R165" s="100">
        <v>0</v>
      </c>
      <c r="S165" s="136"/>
      <c r="T165" s="100">
        <v>0</v>
      </c>
      <c r="U165" s="136"/>
      <c r="V165" s="100">
        <v>0</v>
      </c>
      <c r="W165" s="136"/>
      <c r="X165" s="100">
        <v>0</v>
      </c>
      <c r="Y165" s="136"/>
      <c r="Z165" s="100">
        <v>0</v>
      </c>
      <c r="AA165" s="136"/>
      <c r="AB165" s="100">
        <v>32354.4828379405</v>
      </c>
      <c r="AC165" s="136">
        <v>0.006371705612031272</v>
      </c>
      <c r="AD165" s="100">
        <v>22685.327047291597</v>
      </c>
      <c r="AE165" s="136">
        <v>0.0011056978620793754</v>
      </c>
      <c r="AF165" s="100">
        <v>0</v>
      </c>
      <c r="AG165" s="136"/>
      <c r="AH165" s="100">
        <v>82463.02326994168</v>
      </c>
      <c r="AI165" s="136">
        <v>0.0007997911849738724</v>
      </c>
    </row>
    <row r="166" spans="1:35" ht="16.5" customHeight="1">
      <c r="A166" s="90" t="s">
        <v>1190</v>
      </c>
      <c r="B166" s="100">
        <v>0</v>
      </c>
      <c r="C166" s="136"/>
      <c r="D166" s="100">
        <v>319.90169198399997</v>
      </c>
      <c r="E166" s="136">
        <v>0.00037605431325061367</v>
      </c>
      <c r="F166" s="100">
        <v>4798.52537976</v>
      </c>
      <c r="G166" s="136">
        <v>0.0006489775603984088</v>
      </c>
      <c r="H166" s="100">
        <v>319.90169198399997</v>
      </c>
      <c r="I166" s="136">
        <v>0.00013003678993468335</v>
      </c>
      <c r="J166" s="100">
        <v>0</v>
      </c>
      <c r="K166" s="136"/>
      <c r="L166" s="100">
        <v>7997.5422996</v>
      </c>
      <c r="M166" s="136">
        <v>0.0013220082189464824</v>
      </c>
      <c r="N166" s="100">
        <v>27991.3980486</v>
      </c>
      <c r="O166" s="136">
        <v>0.001102734025171613</v>
      </c>
      <c r="P166" s="100">
        <v>0</v>
      </c>
      <c r="Q166" s="136"/>
      <c r="R166" s="100">
        <v>0</v>
      </c>
      <c r="S166" s="136"/>
      <c r="T166" s="100">
        <v>0</v>
      </c>
      <c r="U166" s="136"/>
      <c r="V166" s="100">
        <v>0</v>
      </c>
      <c r="W166" s="136"/>
      <c r="X166" s="100">
        <v>0</v>
      </c>
      <c r="Y166" s="136"/>
      <c r="Z166" s="100">
        <v>0</v>
      </c>
      <c r="AA166" s="136"/>
      <c r="AB166" s="100">
        <v>0</v>
      </c>
      <c r="AC166" s="136"/>
      <c r="AD166" s="100">
        <v>11916.338026404</v>
      </c>
      <c r="AE166" s="136">
        <v>0.0005808102061805248</v>
      </c>
      <c r="AF166" s="100">
        <v>0</v>
      </c>
      <c r="AG166" s="136"/>
      <c r="AH166" s="100">
        <v>53343.607138332</v>
      </c>
      <c r="AI166" s="136">
        <v>0.0005173682102860577</v>
      </c>
    </row>
    <row r="167" spans="1:35" ht="16.5" customHeight="1">
      <c r="A167" s="102" t="s">
        <v>489</v>
      </c>
      <c r="B167" s="100">
        <v>0</v>
      </c>
      <c r="C167" s="136"/>
      <c r="D167" s="100">
        <v>319.90169198399997</v>
      </c>
      <c r="E167" s="136">
        <v>0.00037605431325061367</v>
      </c>
      <c r="F167" s="100">
        <v>4798.52537976</v>
      </c>
      <c r="G167" s="136">
        <v>0.0006489775603984088</v>
      </c>
      <c r="H167" s="100">
        <v>319.90169198399997</v>
      </c>
      <c r="I167" s="136">
        <v>0.00013003678993468335</v>
      </c>
      <c r="J167" s="100">
        <v>0</v>
      </c>
      <c r="K167" s="136"/>
      <c r="L167" s="100">
        <v>7997.5422996</v>
      </c>
      <c r="M167" s="136">
        <v>0.0013220082189464824</v>
      </c>
      <c r="N167" s="100">
        <v>27991.3980486</v>
      </c>
      <c r="O167" s="136">
        <v>0.001102734025171613</v>
      </c>
      <c r="P167" s="100">
        <v>0</v>
      </c>
      <c r="Q167" s="136"/>
      <c r="R167" s="100">
        <v>0</v>
      </c>
      <c r="S167" s="136"/>
      <c r="T167" s="100">
        <v>0</v>
      </c>
      <c r="U167" s="136"/>
      <c r="V167" s="100">
        <v>0</v>
      </c>
      <c r="W167" s="136"/>
      <c r="X167" s="100">
        <v>0</v>
      </c>
      <c r="Y167" s="136"/>
      <c r="Z167" s="100">
        <v>0</v>
      </c>
      <c r="AA167" s="136"/>
      <c r="AB167" s="100">
        <v>0</v>
      </c>
      <c r="AC167" s="136"/>
      <c r="AD167" s="100">
        <v>11916.338026404</v>
      </c>
      <c r="AE167" s="136">
        <v>0.0005808102061805248</v>
      </c>
      <c r="AF167" s="100">
        <v>0</v>
      </c>
      <c r="AG167" s="136"/>
      <c r="AH167" s="100">
        <v>53343.607138332</v>
      </c>
      <c r="AI167" s="136">
        <v>0.0005173682102860577</v>
      </c>
    </row>
    <row r="168" spans="1:35" ht="16.5" customHeight="1">
      <c r="A168" s="90" t="s">
        <v>1191</v>
      </c>
      <c r="B168" s="100">
        <v>0</v>
      </c>
      <c r="C168" s="136"/>
      <c r="D168" s="100">
        <v>0</v>
      </c>
      <c r="E168" s="136"/>
      <c r="F168" s="100">
        <v>8813.917198635001</v>
      </c>
      <c r="G168" s="136">
        <v>0.0011920400599006126</v>
      </c>
      <c r="H168" s="100">
        <v>0</v>
      </c>
      <c r="I168" s="136"/>
      <c r="J168" s="100">
        <v>0</v>
      </c>
      <c r="K168" s="136"/>
      <c r="L168" s="100">
        <v>65744.220976923</v>
      </c>
      <c r="M168" s="136">
        <v>0.010867638734973994</v>
      </c>
      <c r="N168" s="100">
        <v>40077.080584512005</v>
      </c>
      <c r="O168" s="136">
        <v>0.0015788550580200984</v>
      </c>
      <c r="P168" s="100">
        <v>0</v>
      </c>
      <c r="Q168" s="136"/>
      <c r="R168" s="100">
        <v>0</v>
      </c>
      <c r="S168" s="136"/>
      <c r="T168" s="100">
        <v>30434.257004568</v>
      </c>
      <c r="U168" s="136">
        <v>0.008629036499785706</v>
      </c>
      <c r="V168" s="100">
        <v>2218.862933373</v>
      </c>
      <c r="W168" s="136">
        <v>0.00015014516927099056</v>
      </c>
      <c r="X168" s="100">
        <v>0</v>
      </c>
      <c r="Y168" s="136"/>
      <c r="Z168" s="100">
        <v>0</v>
      </c>
      <c r="AA168" s="136"/>
      <c r="AB168" s="100">
        <v>25355.848039605</v>
      </c>
      <c r="AC168" s="136">
        <v>0.004993434760215357</v>
      </c>
      <c r="AD168" s="100">
        <v>0</v>
      </c>
      <c r="AE168" s="136"/>
      <c r="AF168" s="100">
        <v>0</v>
      </c>
      <c r="AG168" s="136"/>
      <c r="AH168" s="100">
        <v>172644.186737616</v>
      </c>
      <c r="AI168" s="136">
        <v>0.0016744389571763272</v>
      </c>
    </row>
    <row r="169" spans="1:35" ht="16.5" customHeight="1">
      <c r="A169" s="102" t="s">
        <v>489</v>
      </c>
      <c r="B169" s="100">
        <v>0</v>
      </c>
      <c r="C169" s="136"/>
      <c r="D169" s="100">
        <v>0</v>
      </c>
      <c r="E169" s="136"/>
      <c r="F169" s="100">
        <v>8813.917198635001</v>
      </c>
      <c r="G169" s="136">
        <v>0.0011920400599006126</v>
      </c>
      <c r="H169" s="100">
        <v>0</v>
      </c>
      <c r="I169" s="136"/>
      <c r="J169" s="100">
        <v>0</v>
      </c>
      <c r="K169" s="136"/>
      <c r="L169" s="100">
        <v>65744.220976923</v>
      </c>
      <c r="M169" s="136">
        <v>0.010867638734973994</v>
      </c>
      <c r="N169" s="100">
        <v>40077.080584512005</v>
      </c>
      <c r="O169" s="136">
        <v>0.0015788550580200984</v>
      </c>
      <c r="P169" s="100">
        <v>0</v>
      </c>
      <c r="Q169" s="136"/>
      <c r="R169" s="100">
        <v>0</v>
      </c>
      <c r="S169" s="136"/>
      <c r="T169" s="100">
        <v>30434.257004568</v>
      </c>
      <c r="U169" s="136">
        <v>0.008629036499785706</v>
      </c>
      <c r="V169" s="100">
        <v>2218.862933373</v>
      </c>
      <c r="W169" s="136">
        <v>0.00015014516927099056</v>
      </c>
      <c r="X169" s="100">
        <v>0</v>
      </c>
      <c r="Y169" s="136"/>
      <c r="Z169" s="100">
        <v>0</v>
      </c>
      <c r="AA169" s="136"/>
      <c r="AB169" s="100">
        <v>25355.848039605</v>
      </c>
      <c r="AC169" s="136">
        <v>0.004993434760215357</v>
      </c>
      <c r="AD169" s="100">
        <v>0</v>
      </c>
      <c r="AE169" s="136"/>
      <c r="AF169" s="100">
        <v>0</v>
      </c>
      <c r="AG169" s="136"/>
      <c r="AH169" s="100">
        <v>172644.186737616</v>
      </c>
      <c r="AI169" s="136">
        <v>0.0016744389571763272</v>
      </c>
    </row>
    <row r="170" spans="1:35" ht="16.5" customHeight="1">
      <c r="A170" s="90" t="s">
        <v>1192</v>
      </c>
      <c r="B170" s="100">
        <v>0</v>
      </c>
      <c r="C170" s="136"/>
      <c r="D170" s="100">
        <v>0</v>
      </c>
      <c r="E170" s="136"/>
      <c r="F170" s="100">
        <v>0.8411476016</v>
      </c>
      <c r="G170" s="136">
        <v>1.1376118186721843E-07</v>
      </c>
      <c r="H170" s="100">
        <v>0</v>
      </c>
      <c r="I170" s="136"/>
      <c r="J170" s="100">
        <v>0</v>
      </c>
      <c r="K170" s="136"/>
      <c r="L170" s="100">
        <v>0</v>
      </c>
      <c r="M170" s="136"/>
      <c r="N170" s="100">
        <v>0</v>
      </c>
      <c r="O170" s="136"/>
      <c r="P170" s="100">
        <v>0</v>
      </c>
      <c r="Q170" s="136"/>
      <c r="R170" s="100">
        <v>0</v>
      </c>
      <c r="S170" s="136"/>
      <c r="T170" s="100">
        <v>0</v>
      </c>
      <c r="U170" s="136"/>
      <c r="V170" s="100">
        <v>0</v>
      </c>
      <c r="W170" s="136"/>
      <c r="X170" s="100">
        <v>0</v>
      </c>
      <c r="Y170" s="136"/>
      <c r="Z170" s="100">
        <v>0</v>
      </c>
      <c r="AA170" s="136"/>
      <c r="AB170" s="100">
        <v>0</v>
      </c>
      <c r="AC170" s="136"/>
      <c r="AD170" s="100">
        <v>0</v>
      </c>
      <c r="AE170" s="136"/>
      <c r="AF170" s="100">
        <v>0</v>
      </c>
      <c r="AG170" s="136"/>
      <c r="AH170" s="100">
        <v>0.8411476016</v>
      </c>
      <c r="AI170" s="136">
        <v>8.158110269852471E-09</v>
      </c>
    </row>
    <row r="171" spans="1:35" ht="16.5" customHeight="1">
      <c r="A171" s="102" t="s">
        <v>489</v>
      </c>
      <c r="B171" s="100">
        <v>0</v>
      </c>
      <c r="C171" s="136"/>
      <c r="D171" s="100">
        <v>0</v>
      </c>
      <c r="E171" s="136"/>
      <c r="F171" s="100">
        <v>0.8411476016</v>
      </c>
      <c r="G171" s="136">
        <v>1.1376118186721843E-07</v>
      </c>
      <c r="H171" s="100">
        <v>0</v>
      </c>
      <c r="I171" s="136"/>
      <c r="J171" s="100">
        <v>0</v>
      </c>
      <c r="K171" s="136"/>
      <c r="L171" s="100">
        <v>0</v>
      </c>
      <c r="M171" s="136"/>
      <c r="N171" s="100">
        <v>0</v>
      </c>
      <c r="O171" s="136"/>
      <c r="P171" s="100">
        <v>0</v>
      </c>
      <c r="Q171" s="136"/>
      <c r="R171" s="100">
        <v>0</v>
      </c>
      <c r="S171" s="136"/>
      <c r="T171" s="100">
        <v>0</v>
      </c>
      <c r="U171" s="136"/>
      <c r="V171" s="100">
        <v>0</v>
      </c>
      <c r="W171" s="136"/>
      <c r="X171" s="100">
        <v>0</v>
      </c>
      <c r="Y171" s="136"/>
      <c r="Z171" s="100">
        <v>0</v>
      </c>
      <c r="AA171" s="136"/>
      <c r="AB171" s="100">
        <v>0</v>
      </c>
      <c r="AC171" s="136"/>
      <c r="AD171" s="100">
        <v>0</v>
      </c>
      <c r="AE171" s="136"/>
      <c r="AF171" s="100">
        <v>0</v>
      </c>
      <c r="AG171" s="136"/>
      <c r="AH171" s="100">
        <v>0.8411476016</v>
      </c>
      <c r="AI171" s="136">
        <v>8.158110269852471E-09</v>
      </c>
    </row>
    <row r="172" spans="1:35" ht="16.5" customHeight="1">
      <c r="A172" s="90" t="s">
        <v>1193</v>
      </c>
      <c r="B172" s="100">
        <v>0</v>
      </c>
      <c r="C172" s="136"/>
      <c r="D172" s="100">
        <v>0</v>
      </c>
      <c r="E172" s="136"/>
      <c r="F172" s="100">
        <v>0</v>
      </c>
      <c r="G172" s="136"/>
      <c r="H172" s="100">
        <v>0</v>
      </c>
      <c r="I172" s="136"/>
      <c r="J172" s="100">
        <v>0</v>
      </c>
      <c r="K172" s="136"/>
      <c r="L172" s="100">
        <v>0</v>
      </c>
      <c r="M172" s="136"/>
      <c r="N172" s="100">
        <v>0</v>
      </c>
      <c r="O172" s="136"/>
      <c r="P172" s="100">
        <v>0</v>
      </c>
      <c r="Q172" s="136"/>
      <c r="R172" s="100">
        <v>0</v>
      </c>
      <c r="S172" s="136"/>
      <c r="T172" s="100">
        <v>3908.6909796</v>
      </c>
      <c r="U172" s="136">
        <v>0.0011082326446901312</v>
      </c>
      <c r="V172" s="100">
        <v>6514.484966</v>
      </c>
      <c r="W172" s="136">
        <v>0.0004408196798558027</v>
      </c>
      <c r="X172" s="100">
        <v>0</v>
      </c>
      <c r="Y172" s="136"/>
      <c r="Z172" s="100">
        <v>0</v>
      </c>
      <c r="AA172" s="136"/>
      <c r="AB172" s="100">
        <v>47378.072479999995</v>
      </c>
      <c r="AC172" s="136">
        <v>0.009330364877723889</v>
      </c>
      <c r="AD172" s="100">
        <v>13265.8602944</v>
      </c>
      <c r="AE172" s="136">
        <v>0.0006465868151507637</v>
      </c>
      <c r="AF172" s="100">
        <v>0</v>
      </c>
      <c r="AG172" s="136"/>
      <c r="AH172" s="100">
        <v>71067.10872</v>
      </c>
      <c r="AI172" s="136">
        <v>0.0006892646527131869</v>
      </c>
    </row>
    <row r="173" spans="1:35" ht="16.5" customHeight="1">
      <c r="A173" s="102" t="s">
        <v>489</v>
      </c>
      <c r="B173" s="100">
        <v>0</v>
      </c>
      <c r="C173" s="136"/>
      <c r="D173" s="100">
        <v>0</v>
      </c>
      <c r="E173" s="136"/>
      <c r="F173" s="100">
        <v>0</v>
      </c>
      <c r="G173" s="136"/>
      <c r="H173" s="100">
        <v>0</v>
      </c>
      <c r="I173" s="136"/>
      <c r="J173" s="100">
        <v>0</v>
      </c>
      <c r="K173" s="136"/>
      <c r="L173" s="100">
        <v>0</v>
      </c>
      <c r="M173" s="136"/>
      <c r="N173" s="100">
        <v>0</v>
      </c>
      <c r="O173" s="136"/>
      <c r="P173" s="100">
        <v>0</v>
      </c>
      <c r="Q173" s="136"/>
      <c r="R173" s="100">
        <v>0</v>
      </c>
      <c r="S173" s="136"/>
      <c r="T173" s="100">
        <v>3908.6909796</v>
      </c>
      <c r="U173" s="136">
        <v>0.0011082326446901312</v>
      </c>
      <c r="V173" s="100">
        <v>6514.484966</v>
      </c>
      <c r="W173" s="136">
        <v>0.0004408196798558027</v>
      </c>
      <c r="X173" s="100">
        <v>0</v>
      </c>
      <c r="Y173" s="136"/>
      <c r="Z173" s="100">
        <v>0</v>
      </c>
      <c r="AA173" s="136"/>
      <c r="AB173" s="100">
        <v>47378.072479999995</v>
      </c>
      <c r="AC173" s="136">
        <v>0.009330364877723889</v>
      </c>
      <c r="AD173" s="100">
        <v>13265.8602944</v>
      </c>
      <c r="AE173" s="136">
        <v>0.0006465868151507637</v>
      </c>
      <c r="AF173" s="100">
        <v>0</v>
      </c>
      <c r="AG173" s="136"/>
      <c r="AH173" s="100">
        <v>71067.10872</v>
      </c>
      <c r="AI173" s="136">
        <v>0.0006892646527131869</v>
      </c>
    </row>
    <row r="174" spans="1:35" ht="16.5" customHeight="1">
      <c r="A174" s="90" t="s">
        <v>1194</v>
      </c>
      <c r="B174" s="100">
        <v>0</v>
      </c>
      <c r="C174" s="136"/>
      <c r="D174" s="100">
        <v>20699.103997956998</v>
      </c>
      <c r="E174" s="136">
        <v>0.024332435663529002</v>
      </c>
      <c r="F174" s="100">
        <v>23929.6911788605</v>
      </c>
      <c r="G174" s="136">
        <v>0.0032363760474933534</v>
      </c>
      <c r="H174" s="100">
        <v>13537.548430915</v>
      </c>
      <c r="I174" s="136">
        <v>0.0055028759948838974</v>
      </c>
      <c r="J174" s="100">
        <v>0</v>
      </c>
      <c r="K174" s="136"/>
      <c r="L174" s="100">
        <v>0</v>
      </c>
      <c r="M174" s="136"/>
      <c r="N174" s="100">
        <v>0</v>
      </c>
      <c r="O174" s="136"/>
      <c r="P174" s="100">
        <v>0</v>
      </c>
      <c r="Q174" s="136"/>
      <c r="R174" s="100">
        <v>0</v>
      </c>
      <c r="S174" s="136"/>
      <c r="T174" s="100">
        <v>0</v>
      </c>
      <c r="U174" s="136"/>
      <c r="V174" s="100">
        <v>0</v>
      </c>
      <c r="W174" s="136"/>
      <c r="X174" s="100">
        <v>0</v>
      </c>
      <c r="Y174" s="136"/>
      <c r="Z174" s="100">
        <v>0</v>
      </c>
      <c r="AA174" s="136"/>
      <c r="AB174" s="100">
        <v>0</v>
      </c>
      <c r="AC174" s="136"/>
      <c r="AD174" s="100">
        <v>0</v>
      </c>
      <c r="AE174" s="136"/>
      <c r="AF174" s="100">
        <v>0</v>
      </c>
      <c r="AG174" s="136"/>
      <c r="AH174" s="100">
        <v>58166.343607732495</v>
      </c>
      <c r="AI174" s="136">
        <v>0.0005641428974455631</v>
      </c>
    </row>
    <row r="175" spans="1:35" ht="16.5" customHeight="1">
      <c r="A175" s="102" t="s">
        <v>489</v>
      </c>
      <c r="B175" s="100">
        <v>0</v>
      </c>
      <c r="C175" s="136"/>
      <c r="D175" s="100">
        <v>20699.103997956998</v>
      </c>
      <c r="E175" s="136">
        <v>0.024332435663529002</v>
      </c>
      <c r="F175" s="100">
        <v>23929.6911788605</v>
      </c>
      <c r="G175" s="136">
        <v>0.0032363760474933534</v>
      </c>
      <c r="H175" s="100">
        <v>13537.548430915</v>
      </c>
      <c r="I175" s="136">
        <v>0.0055028759948838974</v>
      </c>
      <c r="J175" s="100">
        <v>0</v>
      </c>
      <c r="K175" s="136"/>
      <c r="L175" s="100">
        <v>0</v>
      </c>
      <c r="M175" s="136"/>
      <c r="N175" s="100">
        <v>0</v>
      </c>
      <c r="O175" s="136"/>
      <c r="P175" s="100">
        <v>0</v>
      </c>
      <c r="Q175" s="136"/>
      <c r="R175" s="100">
        <v>0</v>
      </c>
      <c r="S175" s="136"/>
      <c r="T175" s="100">
        <v>0</v>
      </c>
      <c r="U175" s="136"/>
      <c r="V175" s="100">
        <v>0</v>
      </c>
      <c r="W175" s="136"/>
      <c r="X175" s="100">
        <v>0</v>
      </c>
      <c r="Y175" s="136"/>
      <c r="Z175" s="100">
        <v>0</v>
      </c>
      <c r="AA175" s="136"/>
      <c r="AB175" s="100">
        <v>0</v>
      </c>
      <c r="AC175" s="136"/>
      <c r="AD175" s="100">
        <v>0</v>
      </c>
      <c r="AE175" s="136"/>
      <c r="AF175" s="100">
        <v>0</v>
      </c>
      <c r="AG175" s="136"/>
      <c r="AH175" s="100">
        <v>58166.343607732495</v>
      </c>
      <c r="AI175" s="136">
        <v>0.0005641428974455631</v>
      </c>
    </row>
    <row r="176" spans="1:35" ht="16.5" customHeight="1">
      <c r="A176" s="90" t="s">
        <v>1195</v>
      </c>
      <c r="B176" s="100">
        <v>0</v>
      </c>
      <c r="C176" s="136"/>
      <c r="D176" s="100">
        <v>0</v>
      </c>
      <c r="E176" s="136"/>
      <c r="F176" s="100">
        <v>0</v>
      </c>
      <c r="G176" s="136"/>
      <c r="H176" s="100">
        <v>0</v>
      </c>
      <c r="I176" s="136"/>
      <c r="J176" s="100">
        <v>0</v>
      </c>
      <c r="K176" s="136"/>
      <c r="L176" s="100">
        <v>0</v>
      </c>
      <c r="M176" s="136"/>
      <c r="N176" s="100">
        <v>0</v>
      </c>
      <c r="O176" s="136"/>
      <c r="P176" s="100">
        <v>0</v>
      </c>
      <c r="Q176" s="136"/>
      <c r="R176" s="100">
        <v>0</v>
      </c>
      <c r="S176" s="136"/>
      <c r="T176" s="100">
        <v>0</v>
      </c>
      <c r="U176" s="136"/>
      <c r="V176" s="100">
        <v>0</v>
      </c>
      <c r="W176" s="136"/>
      <c r="X176" s="100">
        <v>0</v>
      </c>
      <c r="Y176" s="136"/>
      <c r="Z176" s="100">
        <v>0</v>
      </c>
      <c r="AA176" s="136"/>
      <c r="AB176" s="100">
        <v>73956.4197921173</v>
      </c>
      <c r="AC176" s="136">
        <v>0.014564551607747786</v>
      </c>
      <c r="AD176" s="100">
        <v>92713.93694204041</v>
      </c>
      <c r="AE176" s="136">
        <v>0.004518938679970021</v>
      </c>
      <c r="AF176" s="100">
        <v>0</v>
      </c>
      <c r="AG176" s="136"/>
      <c r="AH176" s="100">
        <v>166670.3567341577</v>
      </c>
      <c r="AI176" s="136">
        <v>0.0016165000605916332</v>
      </c>
    </row>
    <row r="177" spans="1:35" ht="16.5" customHeight="1">
      <c r="A177" s="102" t="s">
        <v>489</v>
      </c>
      <c r="B177" s="100">
        <v>0</v>
      </c>
      <c r="C177" s="136"/>
      <c r="D177" s="100">
        <v>0</v>
      </c>
      <c r="E177" s="136"/>
      <c r="F177" s="100">
        <v>0</v>
      </c>
      <c r="G177" s="136"/>
      <c r="H177" s="100">
        <v>0</v>
      </c>
      <c r="I177" s="136"/>
      <c r="J177" s="100">
        <v>0</v>
      </c>
      <c r="K177" s="136"/>
      <c r="L177" s="100">
        <v>0</v>
      </c>
      <c r="M177" s="136"/>
      <c r="N177" s="100">
        <v>0</v>
      </c>
      <c r="O177" s="136"/>
      <c r="P177" s="100">
        <v>0</v>
      </c>
      <c r="Q177" s="136"/>
      <c r="R177" s="100">
        <v>0</v>
      </c>
      <c r="S177" s="136"/>
      <c r="T177" s="100">
        <v>0</v>
      </c>
      <c r="U177" s="136"/>
      <c r="V177" s="100">
        <v>0</v>
      </c>
      <c r="W177" s="136"/>
      <c r="X177" s="100">
        <v>0</v>
      </c>
      <c r="Y177" s="136"/>
      <c r="Z177" s="100">
        <v>0</v>
      </c>
      <c r="AA177" s="136"/>
      <c r="AB177" s="100">
        <v>73956.4197921173</v>
      </c>
      <c r="AC177" s="136">
        <v>0.014564551607747786</v>
      </c>
      <c r="AD177" s="100">
        <v>92713.93694204041</v>
      </c>
      <c r="AE177" s="136">
        <v>0.004518938679970021</v>
      </c>
      <c r="AF177" s="100">
        <v>0</v>
      </c>
      <c r="AG177" s="136"/>
      <c r="AH177" s="100">
        <v>166670.3567341577</v>
      </c>
      <c r="AI177" s="136">
        <v>0.0016165000605916332</v>
      </c>
    </row>
    <row r="178" spans="1:35" ht="16.5" customHeight="1">
      <c r="A178" s="90" t="s">
        <v>1196</v>
      </c>
      <c r="B178" s="100">
        <v>0</v>
      </c>
      <c r="C178" s="136"/>
      <c r="D178" s="100">
        <v>0</v>
      </c>
      <c r="E178" s="136"/>
      <c r="F178" s="100">
        <v>0</v>
      </c>
      <c r="G178" s="136"/>
      <c r="H178" s="100">
        <v>0</v>
      </c>
      <c r="I178" s="136"/>
      <c r="J178" s="100">
        <v>0</v>
      </c>
      <c r="K178" s="136"/>
      <c r="L178" s="100">
        <v>0</v>
      </c>
      <c r="M178" s="136"/>
      <c r="N178" s="100">
        <v>0</v>
      </c>
      <c r="O178" s="136"/>
      <c r="P178" s="100">
        <v>0</v>
      </c>
      <c r="Q178" s="136"/>
      <c r="R178" s="100">
        <v>0</v>
      </c>
      <c r="S178" s="136"/>
      <c r="T178" s="100">
        <v>0</v>
      </c>
      <c r="U178" s="136"/>
      <c r="V178" s="100">
        <v>0</v>
      </c>
      <c r="W178" s="136"/>
      <c r="X178" s="100">
        <v>0</v>
      </c>
      <c r="Y178" s="136"/>
      <c r="Z178" s="100">
        <v>0</v>
      </c>
      <c r="AA178" s="136"/>
      <c r="AB178" s="100">
        <v>0</v>
      </c>
      <c r="AC178" s="136"/>
      <c r="AD178" s="100">
        <v>80692.579883475</v>
      </c>
      <c r="AE178" s="136">
        <v>0.0039330097766203335</v>
      </c>
      <c r="AF178" s="100">
        <v>0</v>
      </c>
      <c r="AG178" s="136"/>
      <c r="AH178" s="100">
        <v>80692.579883475</v>
      </c>
      <c r="AI178" s="136">
        <v>0.0007826200341011213</v>
      </c>
    </row>
    <row r="179" spans="1:35" ht="16.5" customHeight="1">
      <c r="A179" s="102" t="s">
        <v>493</v>
      </c>
      <c r="B179" s="100">
        <v>0</v>
      </c>
      <c r="C179" s="136"/>
      <c r="D179" s="100">
        <v>0</v>
      </c>
      <c r="E179" s="136"/>
      <c r="F179" s="100">
        <v>0</v>
      </c>
      <c r="G179" s="136"/>
      <c r="H179" s="100">
        <v>0</v>
      </c>
      <c r="I179" s="136"/>
      <c r="J179" s="100">
        <v>0</v>
      </c>
      <c r="K179" s="136"/>
      <c r="L179" s="100">
        <v>0</v>
      </c>
      <c r="M179" s="136"/>
      <c r="N179" s="100">
        <v>0</v>
      </c>
      <c r="O179" s="136"/>
      <c r="P179" s="100">
        <v>0</v>
      </c>
      <c r="Q179" s="136"/>
      <c r="R179" s="100">
        <v>0</v>
      </c>
      <c r="S179" s="136"/>
      <c r="T179" s="100">
        <v>0</v>
      </c>
      <c r="U179" s="136"/>
      <c r="V179" s="100">
        <v>0</v>
      </c>
      <c r="W179" s="136"/>
      <c r="X179" s="100">
        <v>0</v>
      </c>
      <c r="Y179" s="136"/>
      <c r="Z179" s="100">
        <v>0</v>
      </c>
      <c r="AA179" s="136"/>
      <c r="AB179" s="100">
        <v>0</v>
      </c>
      <c r="AC179" s="136"/>
      <c r="AD179" s="100">
        <v>80692.579883475</v>
      </c>
      <c r="AE179" s="136">
        <v>0.0039330097766203335</v>
      </c>
      <c r="AF179" s="100">
        <v>0</v>
      </c>
      <c r="AG179" s="136"/>
      <c r="AH179" s="100">
        <v>80692.579883475</v>
      </c>
      <c r="AI179" s="136">
        <v>0.0007826200341011213</v>
      </c>
    </row>
    <row r="180" spans="1:35" ht="16.5" customHeight="1">
      <c r="A180" s="90" t="s">
        <v>1197</v>
      </c>
      <c r="B180" s="100">
        <v>0</v>
      </c>
      <c r="C180" s="136"/>
      <c r="D180" s="100">
        <v>226.7836485442</v>
      </c>
      <c r="E180" s="136">
        <v>0.0002665911789363813</v>
      </c>
      <c r="F180" s="100">
        <v>340.1754728163</v>
      </c>
      <c r="G180" s="136">
        <v>4.600710238751291E-05</v>
      </c>
      <c r="H180" s="100">
        <v>0</v>
      </c>
      <c r="I180" s="136"/>
      <c r="J180" s="100">
        <v>17315.718893535</v>
      </c>
      <c r="K180" s="136">
        <v>0.00812414781835744</v>
      </c>
      <c r="L180" s="100">
        <v>0</v>
      </c>
      <c r="M180" s="136"/>
      <c r="N180" s="100">
        <v>0</v>
      </c>
      <c r="O180" s="136"/>
      <c r="P180" s="100">
        <v>0</v>
      </c>
      <c r="Q180" s="136"/>
      <c r="R180" s="100">
        <v>5067.6186665722</v>
      </c>
      <c r="S180" s="136">
        <v>0.0037141266627202076</v>
      </c>
      <c r="T180" s="100">
        <v>0</v>
      </c>
      <c r="U180" s="136"/>
      <c r="V180" s="100">
        <v>0</v>
      </c>
      <c r="W180" s="136"/>
      <c r="X180" s="100">
        <v>0</v>
      </c>
      <c r="Y180" s="136"/>
      <c r="Z180" s="100">
        <v>0</v>
      </c>
      <c r="AA180" s="136"/>
      <c r="AB180" s="100">
        <v>0</v>
      </c>
      <c r="AC180" s="136"/>
      <c r="AD180" s="100">
        <v>0</v>
      </c>
      <c r="AE180" s="136"/>
      <c r="AF180" s="100">
        <v>0</v>
      </c>
      <c r="AG180" s="136"/>
      <c r="AH180" s="100">
        <v>22950.2966814677</v>
      </c>
      <c r="AI180" s="136">
        <v>0.0002225900076242252</v>
      </c>
    </row>
    <row r="181" spans="1:35" ht="16.5" customHeight="1">
      <c r="A181" s="102" t="s">
        <v>489</v>
      </c>
      <c r="B181" s="100">
        <v>0</v>
      </c>
      <c r="C181" s="136"/>
      <c r="D181" s="100">
        <v>226.7836485442</v>
      </c>
      <c r="E181" s="136">
        <v>0.0002665911789363813</v>
      </c>
      <c r="F181" s="100">
        <v>340.1754728163</v>
      </c>
      <c r="G181" s="136">
        <v>4.600710238751291E-05</v>
      </c>
      <c r="H181" s="100">
        <v>0</v>
      </c>
      <c r="I181" s="136"/>
      <c r="J181" s="100">
        <v>17315.718893535</v>
      </c>
      <c r="K181" s="136">
        <v>0.00812414781835744</v>
      </c>
      <c r="L181" s="100">
        <v>0</v>
      </c>
      <c r="M181" s="136"/>
      <c r="N181" s="100">
        <v>0</v>
      </c>
      <c r="O181" s="136"/>
      <c r="P181" s="100">
        <v>0</v>
      </c>
      <c r="Q181" s="136"/>
      <c r="R181" s="100">
        <v>5067.6186665722</v>
      </c>
      <c r="S181" s="136">
        <v>0.0037141266627202076</v>
      </c>
      <c r="T181" s="100">
        <v>0</v>
      </c>
      <c r="U181" s="136"/>
      <c r="V181" s="100">
        <v>0</v>
      </c>
      <c r="W181" s="136"/>
      <c r="X181" s="100">
        <v>0</v>
      </c>
      <c r="Y181" s="136"/>
      <c r="Z181" s="100">
        <v>0</v>
      </c>
      <c r="AA181" s="136"/>
      <c r="AB181" s="100">
        <v>0</v>
      </c>
      <c r="AC181" s="136"/>
      <c r="AD181" s="100">
        <v>0</v>
      </c>
      <c r="AE181" s="136"/>
      <c r="AF181" s="100">
        <v>0</v>
      </c>
      <c r="AG181" s="136"/>
      <c r="AH181" s="100">
        <v>22950.2966814677</v>
      </c>
      <c r="AI181" s="136">
        <v>0.0002225900076242252</v>
      </c>
    </row>
    <row r="182" spans="1:35" ht="16.5" customHeight="1">
      <c r="A182" s="90" t="s">
        <v>1198</v>
      </c>
      <c r="B182" s="100">
        <v>0</v>
      </c>
      <c r="C182" s="136"/>
      <c r="D182" s="100">
        <v>415.6491461</v>
      </c>
      <c r="E182" s="136">
        <v>0.0004886084009760637</v>
      </c>
      <c r="F182" s="100">
        <v>4410.037440121</v>
      </c>
      <c r="G182" s="136">
        <v>0.0005964364284134546</v>
      </c>
      <c r="H182" s="100">
        <v>415.6491461</v>
      </c>
      <c r="I182" s="136">
        <v>0.00016895715794038228</v>
      </c>
      <c r="J182" s="100">
        <v>0</v>
      </c>
      <c r="K182" s="136"/>
      <c r="L182" s="100">
        <v>46642.4845787576</v>
      </c>
      <c r="M182" s="136">
        <v>0.007710087131178556</v>
      </c>
      <c r="N182" s="100">
        <v>185322.99087673</v>
      </c>
      <c r="O182" s="136">
        <v>0.007300884626466874</v>
      </c>
      <c r="P182" s="100">
        <v>0</v>
      </c>
      <c r="Q182" s="136"/>
      <c r="R182" s="100">
        <v>0</v>
      </c>
      <c r="S182" s="136"/>
      <c r="T182" s="100">
        <v>20405.8791786334</v>
      </c>
      <c r="U182" s="136">
        <v>0.0057856867087708345</v>
      </c>
      <c r="V182" s="100">
        <v>142842.816847018</v>
      </c>
      <c r="W182" s="136">
        <v>0.009665833158084156</v>
      </c>
      <c r="X182" s="100">
        <v>0</v>
      </c>
      <c r="Y182" s="136"/>
      <c r="Z182" s="100">
        <v>0</v>
      </c>
      <c r="AA182" s="136"/>
      <c r="AB182" s="100">
        <v>64608.606050548005</v>
      </c>
      <c r="AC182" s="136">
        <v>0.012723646977137053</v>
      </c>
      <c r="AD182" s="100">
        <v>223240.26421730637</v>
      </c>
      <c r="AE182" s="136">
        <v>0.010880878303430956</v>
      </c>
      <c r="AF182" s="100">
        <v>34789.7945056392</v>
      </c>
      <c r="AG182" s="136">
        <v>0.009060836000373756</v>
      </c>
      <c r="AH182" s="100">
        <v>723094.1719869536</v>
      </c>
      <c r="AI182" s="136">
        <v>0.007013135363325318</v>
      </c>
    </row>
    <row r="183" spans="1:35" ht="16.5" customHeight="1">
      <c r="A183" s="102" t="s">
        <v>489</v>
      </c>
      <c r="B183" s="100">
        <v>0</v>
      </c>
      <c r="C183" s="136"/>
      <c r="D183" s="100">
        <v>415.6491461</v>
      </c>
      <c r="E183" s="136">
        <v>0.0004886084009760637</v>
      </c>
      <c r="F183" s="100">
        <v>4410.037440121</v>
      </c>
      <c r="G183" s="136">
        <v>0.0005964364284134546</v>
      </c>
      <c r="H183" s="100">
        <v>415.6491461</v>
      </c>
      <c r="I183" s="136">
        <v>0.00016895715794038228</v>
      </c>
      <c r="J183" s="100">
        <v>0</v>
      </c>
      <c r="K183" s="136"/>
      <c r="L183" s="100">
        <v>46642.4845787576</v>
      </c>
      <c r="M183" s="136">
        <v>0.007710087131178556</v>
      </c>
      <c r="N183" s="100">
        <v>185322.99087673</v>
      </c>
      <c r="O183" s="136">
        <v>0.007300884626466874</v>
      </c>
      <c r="P183" s="100">
        <v>0</v>
      </c>
      <c r="Q183" s="136"/>
      <c r="R183" s="100">
        <v>0</v>
      </c>
      <c r="S183" s="136"/>
      <c r="T183" s="100">
        <v>20405.8791786334</v>
      </c>
      <c r="U183" s="136">
        <v>0.0057856867087708345</v>
      </c>
      <c r="V183" s="100">
        <v>142842.816847018</v>
      </c>
      <c r="W183" s="136">
        <v>0.009665833158084156</v>
      </c>
      <c r="X183" s="100">
        <v>0</v>
      </c>
      <c r="Y183" s="136"/>
      <c r="Z183" s="100">
        <v>0</v>
      </c>
      <c r="AA183" s="136"/>
      <c r="AB183" s="100">
        <v>64608.606050548005</v>
      </c>
      <c r="AC183" s="136">
        <v>0.012723646977137053</v>
      </c>
      <c r="AD183" s="100">
        <v>223240.26421730637</v>
      </c>
      <c r="AE183" s="136">
        <v>0.010880878303430956</v>
      </c>
      <c r="AF183" s="100">
        <v>34789.7945056392</v>
      </c>
      <c r="AG183" s="136">
        <v>0.009060836000373756</v>
      </c>
      <c r="AH183" s="100">
        <v>723094.1719869536</v>
      </c>
      <c r="AI183" s="136">
        <v>0.007013135363325318</v>
      </c>
    </row>
    <row r="184" spans="1:35" ht="16.5" customHeight="1">
      <c r="A184" s="90" t="s">
        <v>1199</v>
      </c>
      <c r="B184" s="100">
        <v>0</v>
      </c>
      <c r="C184" s="136"/>
      <c r="D184" s="100">
        <v>60.3145442565</v>
      </c>
      <c r="E184" s="136">
        <v>7.09016084870732E-05</v>
      </c>
      <c r="F184" s="100">
        <v>273.78736943399997</v>
      </c>
      <c r="G184" s="136">
        <v>3.70284295739334E-05</v>
      </c>
      <c r="H184" s="100">
        <v>26.7311650575</v>
      </c>
      <c r="I184" s="136">
        <v>1.08659472031343E-05</v>
      </c>
      <c r="J184" s="100">
        <v>0</v>
      </c>
      <c r="K184" s="136"/>
      <c r="L184" s="100">
        <v>0</v>
      </c>
      <c r="M184" s="136"/>
      <c r="N184" s="100">
        <v>0</v>
      </c>
      <c r="O184" s="136"/>
      <c r="P184" s="100">
        <v>0</v>
      </c>
      <c r="Q184" s="136"/>
      <c r="R184" s="100">
        <v>0</v>
      </c>
      <c r="S184" s="136"/>
      <c r="T184" s="100">
        <v>0</v>
      </c>
      <c r="U184" s="136"/>
      <c r="V184" s="100">
        <v>0</v>
      </c>
      <c r="W184" s="136"/>
      <c r="X184" s="100">
        <v>0</v>
      </c>
      <c r="Y184" s="136"/>
      <c r="Z184" s="100">
        <v>0</v>
      </c>
      <c r="AA184" s="136"/>
      <c r="AB184" s="100">
        <v>0</v>
      </c>
      <c r="AC184" s="136"/>
      <c r="AD184" s="100">
        <v>0</v>
      </c>
      <c r="AE184" s="136"/>
      <c r="AF184" s="100">
        <v>0</v>
      </c>
      <c r="AG184" s="136"/>
      <c r="AH184" s="100">
        <v>360.833078748</v>
      </c>
      <c r="AI184" s="136">
        <v>3.4996426784515778E-06</v>
      </c>
    </row>
    <row r="185" spans="1:35" ht="16.5" customHeight="1">
      <c r="A185" s="102" t="s">
        <v>489</v>
      </c>
      <c r="B185" s="100">
        <v>0</v>
      </c>
      <c r="C185" s="136"/>
      <c r="D185" s="100">
        <v>60.3145442565</v>
      </c>
      <c r="E185" s="136">
        <v>7.09016084870732E-05</v>
      </c>
      <c r="F185" s="100">
        <v>273.78736943399997</v>
      </c>
      <c r="G185" s="136">
        <v>3.70284295739334E-05</v>
      </c>
      <c r="H185" s="100">
        <v>26.7311650575</v>
      </c>
      <c r="I185" s="136">
        <v>1.08659472031343E-05</v>
      </c>
      <c r="J185" s="100">
        <v>0</v>
      </c>
      <c r="K185" s="136"/>
      <c r="L185" s="100">
        <v>0</v>
      </c>
      <c r="M185" s="136"/>
      <c r="N185" s="100">
        <v>0</v>
      </c>
      <c r="O185" s="136"/>
      <c r="P185" s="100">
        <v>0</v>
      </c>
      <c r="Q185" s="136"/>
      <c r="R185" s="100">
        <v>0</v>
      </c>
      <c r="S185" s="136"/>
      <c r="T185" s="100">
        <v>0</v>
      </c>
      <c r="U185" s="136"/>
      <c r="V185" s="100">
        <v>0</v>
      </c>
      <c r="W185" s="136"/>
      <c r="X185" s="100">
        <v>0</v>
      </c>
      <c r="Y185" s="136"/>
      <c r="Z185" s="100">
        <v>0</v>
      </c>
      <c r="AA185" s="136"/>
      <c r="AB185" s="100">
        <v>0</v>
      </c>
      <c r="AC185" s="136"/>
      <c r="AD185" s="100">
        <v>0</v>
      </c>
      <c r="AE185" s="136"/>
      <c r="AF185" s="100">
        <v>0</v>
      </c>
      <c r="AG185" s="136"/>
      <c r="AH185" s="100">
        <v>360.833078748</v>
      </c>
      <c r="AI185" s="136">
        <v>3.4996426784515778E-06</v>
      </c>
    </row>
    <row r="186" spans="1:35" ht="16.5" customHeight="1">
      <c r="A186" s="90" t="s">
        <v>1200</v>
      </c>
      <c r="B186" s="100">
        <v>0</v>
      </c>
      <c r="C186" s="136"/>
      <c r="D186" s="100">
        <v>0</v>
      </c>
      <c r="E186" s="136"/>
      <c r="F186" s="100">
        <v>0</v>
      </c>
      <c r="G186" s="136"/>
      <c r="H186" s="100">
        <v>0</v>
      </c>
      <c r="I186" s="136"/>
      <c r="J186" s="100">
        <v>0</v>
      </c>
      <c r="K186" s="136"/>
      <c r="L186" s="100">
        <v>47992.1082221293</v>
      </c>
      <c r="M186" s="136">
        <v>0.007933182362461186</v>
      </c>
      <c r="N186" s="100">
        <v>46768.5133949362</v>
      </c>
      <c r="O186" s="136">
        <v>0.0018424671371450113</v>
      </c>
      <c r="P186" s="100">
        <v>0</v>
      </c>
      <c r="Q186" s="136"/>
      <c r="R186" s="100">
        <v>0</v>
      </c>
      <c r="S186" s="136"/>
      <c r="T186" s="100">
        <v>0</v>
      </c>
      <c r="U186" s="136"/>
      <c r="V186" s="100">
        <v>0</v>
      </c>
      <c r="W186" s="136"/>
      <c r="X186" s="100">
        <v>0</v>
      </c>
      <c r="Y186" s="136"/>
      <c r="Z186" s="100">
        <v>0</v>
      </c>
      <c r="AA186" s="136"/>
      <c r="AB186" s="100">
        <v>40171.4598028211</v>
      </c>
      <c r="AC186" s="136">
        <v>0.00791113605960567</v>
      </c>
      <c r="AD186" s="100">
        <v>34399.8471655584</v>
      </c>
      <c r="AE186" s="136">
        <v>0.0016766713297772925</v>
      </c>
      <c r="AF186" s="100">
        <v>0</v>
      </c>
      <c r="AG186" s="136"/>
      <c r="AH186" s="100">
        <v>169331.92858544498</v>
      </c>
      <c r="AI186" s="136">
        <v>0.0016423140754121411</v>
      </c>
    </row>
    <row r="187" spans="1:35" ht="16.5" customHeight="1">
      <c r="A187" s="102" t="s">
        <v>489</v>
      </c>
      <c r="B187" s="100">
        <v>0</v>
      </c>
      <c r="C187" s="136"/>
      <c r="D187" s="100">
        <v>0</v>
      </c>
      <c r="E187" s="136"/>
      <c r="F187" s="100">
        <v>0</v>
      </c>
      <c r="G187" s="136"/>
      <c r="H187" s="100">
        <v>0</v>
      </c>
      <c r="I187" s="136"/>
      <c r="J187" s="100">
        <v>0</v>
      </c>
      <c r="K187" s="136"/>
      <c r="L187" s="100">
        <v>47992.1082221293</v>
      </c>
      <c r="M187" s="136">
        <v>0.007933182362461186</v>
      </c>
      <c r="N187" s="100">
        <v>46768.5133949362</v>
      </c>
      <c r="O187" s="136">
        <v>0.0018424671371450113</v>
      </c>
      <c r="P187" s="100">
        <v>0</v>
      </c>
      <c r="Q187" s="136"/>
      <c r="R187" s="100">
        <v>0</v>
      </c>
      <c r="S187" s="136"/>
      <c r="T187" s="100">
        <v>0</v>
      </c>
      <c r="U187" s="136"/>
      <c r="V187" s="100">
        <v>0</v>
      </c>
      <c r="W187" s="136"/>
      <c r="X187" s="100">
        <v>0</v>
      </c>
      <c r="Y187" s="136"/>
      <c r="Z187" s="100">
        <v>0</v>
      </c>
      <c r="AA187" s="136"/>
      <c r="AB187" s="100">
        <v>40171.4598028211</v>
      </c>
      <c r="AC187" s="136">
        <v>0.00791113605960567</v>
      </c>
      <c r="AD187" s="100">
        <v>34399.8471655584</v>
      </c>
      <c r="AE187" s="136">
        <v>0.0016766713297772925</v>
      </c>
      <c r="AF187" s="100">
        <v>0</v>
      </c>
      <c r="AG187" s="136"/>
      <c r="AH187" s="100">
        <v>169331.92858544498</v>
      </c>
      <c r="AI187" s="136">
        <v>0.0016423140754121411</v>
      </c>
    </row>
    <row r="188" spans="1:35" ht="16.5" customHeight="1">
      <c r="A188" s="90" t="s">
        <v>1201</v>
      </c>
      <c r="B188" s="100">
        <v>0</v>
      </c>
      <c r="C188" s="136"/>
      <c r="D188" s="100">
        <v>11535.489259920001</v>
      </c>
      <c r="E188" s="136">
        <v>0.013560323688022291</v>
      </c>
      <c r="F188" s="100">
        <v>62145.024699339694</v>
      </c>
      <c r="G188" s="136">
        <v>0.00840481675691241</v>
      </c>
      <c r="H188" s="100">
        <v>403.6905552153</v>
      </c>
      <c r="I188" s="136">
        <v>0.0001640961121573974</v>
      </c>
      <c r="J188" s="100">
        <v>26285.32599628</v>
      </c>
      <c r="K188" s="136">
        <v>0.012332486751515805</v>
      </c>
      <c r="L188" s="100">
        <v>95620.4498419675</v>
      </c>
      <c r="M188" s="136">
        <v>0.01580623344708829</v>
      </c>
      <c r="N188" s="100">
        <v>199465.43800866453</v>
      </c>
      <c r="O188" s="136">
        <v>0.007858032848377671</v>
      </c>
      <c r="P188" s="100">
        <v>0</v>
      </c>
      <c r="Q188" s="136"/>
      <c r="R188" s="100">
        <v>0</v>
      </c>
      <c r="S188" s="136"/>
      <c r="T188" s="100">
        <v>78693.0195296405</v>
      </c>
      <c r="U188" s="136">
        <v>0.02231186185020704</v>
      </c>
      <c r="V188" s="100">
        <v>110437.50617435001</v>
      </c>
      <c r="W188" s="136">
        <v>0.007473042975758432</v>
      </c>
      <c r="X188" s="100">
        <v>0</v>
      </c>
      <c r="Y188" s="136"/>
      <c r="Z188" s="100">
        <v>52858.7796044423</v>
      </c>
      <c r="AA188" s="136">
        <v>0.04000534826292079</v>
      </c>
      <c r="AB188" s="100">
        <v>128682.9877579228</v>
      </c>
      <c r="AC188" s="136">
        <v>0.02534208688721851</v>
      </c>
      <c r="AD188" s="100">
        <v>571758.6191167076</v>
      </c>
      <c r="AE188" s="136">
        <v>0.027867893703488703</v>
      </c>
      <c r="AF188" s="100">
        <v>0</v>
      </c>
      <c r="AG188" s="136"/>
      <c r="AH188" s="100">
        <v>1337886.33054445</v>
      </c>
      <c r="AI188" s="136">
        <v>0.012975872715262479</v>
      </c>
    </row>
    <row r="189" spans="1:35" ht="16.5" customHeight="1">
      <c r="A189" s="102" t="s">
        <v>489</v>
      </c>
      <c r="B189" s="100">
        <v>0</v>
      </c>
      <c r="C189" s="136"/>
      <c r="D189" s="100">
        <v>11535.489259920001</v>
      </c>
      <c r="E189" s="136">
        <v>0.013560323688022291</v>
      </c>
      <c r="F189" s="100">
        <v>62145.024699339694</v>
      </c>
      <c r="G189" s="136">
        <v>0.00840481675691241</v>
      </c>
      <c r="H189" s="100">
        <v>403.6905552153</v>
      </c>
      <c r="I189" s="136">
        <v>0.0001640961121573974</v>
      </c>
      <c r="J189" s="100">
        <v>26285.32599628</v>
      </c>
      <c r="K189" s="136">
        <v>0.012332486751515805</v>
      </c>
      <c r="L189" s="100">
        <v>95620.4498419675</v>
      </c>
      <c r="M189" s="136">
        <v>0.01580623344708829</v>
      </c>
      <c r="N189" s="100">
        <v>199465.43800866453</v>
      </c>
      <c r="O189" s="136">
        <v>0.007858032848377671</v>
      </c>
      <c r="P189" s="100">
        <v>0</v>
      </c>
      <c r="Q189" s="136"/>
      <c r="R189" s="100">
        <v>0</v>
      </c>
      <c r="S189" s="136"/>
      <c r="T189" s="100">
        <v>78693.0195296405</v>
      </c>
      <c r="U189" s="136">
        <v>0.02231186185020704</v>
      </c>
      <c r="V189" s="100">
        <v>110437.50617435001</v>
      </c>
      <c r="W189" s="136">
        <v>0.007473042975758432</v>
      </c>
      <c r="X189" s="100">
        <v>0</v>
      </c>
      <c r="Y189" s="136"/>
      <c r="Z189" s="100">
        <v>52858.7796044423</v>
      </c>
      <c r="AA189" s="136">
        <v>0.04000534826292079</v>
      </c>
      <c r="AB189" s="100">
        <v>128682.9877579228</v>
      </c>
      <c r="AC189" s="136">
        <v>0.02534208688721851</v>
      </c>
      <c r="AD189" s="100">
        <v>571758.6191167076</v>
      </c>
      <c r="AE189" s="136">
        <v>0.027867893703488703</v>
      </c>
      <c r="AF189" s="100">
        <v>0</v>
      </c>
      <c r="AG189" s="136"/>
      <c r="AH189" s="100">
        <v>1337886.33054445</v>
      </c>
      <c r="AI189" s="136">
        <v>0.012975872715262479</v>
      </c>
    </row>
    <row r="190" spans="1:35" ht="16.5" customHeight="1">
      <c r="A190" s="90" t="s">
        <v>1202</v>
      </c>
      <c r="B190" s="100">
        <v>0</v>
      </c>
      <c r="C190" s="136"/>
      <c r="D190" s="100">
        <v>27950.2133606815</v>
      </c>
      <c r="E190" s="136">
        <v>0.03285633853754331</v>
      </c>
      <c r="F190" s="100">
        <v>163953.1013267684</v>
      </c>
      <c r="G190" s="136">
        <v>0.02217387119959778</v>
      </c>
      <c r="H190" s="100">
        <v>95029.4065743096</v>
      </c>
      <c r="I190" s="136">
        <v>0.03862848897010264</v>
      </c>
      <c r="J190" s="100">
        <v>0</v>
      </c>
      <c r="K190" s="136"/>
      <c r="L190" s="100">
        <v>30865.3008200326</v>
      </c>
      <c r="M190" s="136">
        <v>0.00510209009665126</v>
      </c>
      <c r="N190" s="100">
        <v>37959.8939197287</v>
      </c>
      <c r="O190" s="136">
        <v>0.0014954475137151464</v>
      </c>
      <c r="P190" s="100">
        <v>71217.6365751747</v>
      </c>
      <c r="Q190" s="136">
        <v>0.01654674988135083</v>
      </c>
      <c r="R190" s="100">
        <v>0</v>
      </c>
      <c r="S190" s="136"/>
      <c r="T190" s="100">
        <v>52959.0828242236</v>
      </c>
      <c r="U190" s="136">
        <v>0.015015508958106284</v>
      </c>
      <c r="V190" s="100">
        <v>121567.8277636327</v>
      </c>
      <c r="W190" s="136">
        <v>0.008226205324783296</v>
      </c>
      <c r="X190" s="100">
        <v>114417.43192035</v>
      </c>
      <c r="Y190" s="136">
        <v>0.02896065824293522</v>
      </c>
      <c r="Z190" s="100">
        <v>0</v>
      </c>
      <c r="AA190" s="136"/>
      <c r="AB190" s="100">
        <v>50932.4324424252</v>
      </c>
      <c r="AC190" s="136">
        <v>0.01003034006920513</v>
      </c>
      <c r="AD190" s="100">
        <v>124418.2782411424</v>
      </c>
      <c r="AE190" s="136">
        <v>0.006064229268903241</v>
      </c>
      <c r="AF190" s="100">
        <v>81800.7211011132</v>
      </c>
      <c r="AG190" s="136">
        <v>0.021304607547749634</v>
      </c>
      <c r="AH190" s="100">
        <v>973071.3268695825</v>
      </c>
      <c r="AI190" s="136">
        <v>0.009437610200556402</v>
      </c>
    </row>
    <row r="191" spans="1:35" ht="16.5" customHeight="1">
      <c r="A191" s="102" t="s">
        <v>482</v>
      </c>
      <c r="B191" s="100">
        <v>0</v>
      </c>
      <c r="C191" s="136"/>
      <c r="D191" s="100">
        <v>6261.919325966101</v>
      </c>
      <c r="E191" s="136">
        <v>0.0073610794527298245</v>
      </c>
      <c r="F191" s="100">
        <v>120487.325488041</v>
      </c>
      <c r="G191" s="136">
        <v>0.016295333329688202</v>
      </c>
      <c r="H191" s="100">
        <v>80816.8636996122</v>
      </c>
      <c r="I191" s="136">
        <v>0.032851234586818094</v>
      </c>
      <c r="J191" s="100">
        <v>0</v>
      </c>
      <c r="K191" s="136"/>
      <c r="L191" s="100">
        <v>12798.9021833224</v>
      </c>
      <c r="M191" s="136">
        <v>0.002115681698950259</v>
      </c>
      <c r="N191" s="100">
        <v>36385.877163962505</v>
      </c>
      <c r="O191" s="136">
        <v>0.0014334383982804696</v>
      </c>
      <c r="P191" s="100">
        <v>71217.6365751747</v>
      </c>
      <c r="Q191" s="136">
        <v>0.01654674988135083</v>
      </c>
      <c r="R191" s="100">
        <v>0</v>
      </c>
      <c r="S191" s="136"/>
      <c r="T191" s="100">
        <v>27804.638207336702</v>
      </c>
      <c r="U191" s="136">
        <v>0.00788345967895431</v>
      </c>
      <c r="V191" s="100">
        <v>114353.8604429948</v>
      </c>
      <c r="W191" s="136">
        <v>0.0077380533401872785</v>
      </c>
      <c r="X191" s="100">
        <v>114417.43192035</v>
      </c>
      <c r="Y191" s="136">
        <v>0.02896065824293522</v>
      </c>
      <c r="Z191" s="100">
        <v>0</v>
      </c>
      <c r="AA191" s="136"/>
      <c r="AB191" s="100">
        <v>24422.6765558364</v>
      </c>
      <c r="AC191" s="136">
        <v>0.0048096613397005505</v>
      </c>
      <c r="AD191" s="100">
        <v>124418.2782411424</v>
      </c>
      <c r="AE191" s="136">
        <v>0.006064229268903241</v>
      </c>
      <c r="AF191" s="100">
        <v>81800.7211011132</v>
      </c>
      <c r="AG191" s="136">
        <v>0.021304607547749634</v>
      </c>
      <c r="AH191" s="100">
        <v>815186.1309048524</v>
      </c>
      <c r="AI191" s="136">
        <v>0.00790631553097943</v>
      </c>
    </row>
    <row r="192" spans="1:35" ht="16.5" customHeight="1">
      <c r="A192" s="102" t="s">
        <v>489</v>
      </c>
      <c r="B192" s="100">
        <v>0</v>
      </c>
      <c r="C192" s="136"/>
      <c r="D192" s="100">
        <v>21688.2940347154</v>
      </c>
      <c r="E192" s="136">
        <v>0.025495259084813485</v>
      </c>
      <c r="F192" s="100">
        <v>43465.7758387274</v>
      </c>
      <c r="G192" s="136">
        <v>0.00587853786990958</v>
      </c>
      <c r="H192" s="100">
        <v>14212.5428746974</v>
      </c>
      <c r="I192" s="136">
        <v>0.0057772543832845455</v>
      </c>
      <c r="J192" s="100">
        <v>0</v>
      </c>
      <c r="K192" s="136"/>
      <c r="L192" s="100">
        <v>18066.3986367102</v>
      </c>
      <c r="M192" s="136">
        <v>0.002986408397701001</v>
      </c>
      <c r="N192" s="100">
        <v>1574.0167557661998</v>
      </c>
      <c r="O192" s="136">
        <v>6.200911543467684E-05</v>
      </c>
      <c r="P192" s="100">
        <v>0</v>
      </c>
      <c r="Q192" s="136"/>
      <c r="R192" s="100">
        <v>0</v>
      </c>
      <c r="S192" s="136"/>
      <c r="T192" s="100">
        <v>25154.4446168869</v>
      </c>
      <c r="U192" s="136">
        <v>0.007132049279151974</v>
      </c>
      <c r="V192" s="100">
        <v>7213.9673206379</v>
      </c>
      <c r="W192" s="136">
        <v>0.00048815198459601787</v>
      </c>
      <c r="X192" s="100">
        <v>0</v>
      </c>
      <c r="Y192" s="136"/>
      <c r="Z192" s="100">
        <v>0</v>
      </c>
      <c r="AA192" s="136"/>
      <c r="AB192" s="100">
        <v>26509.755886588802</v>
      </c>
      <c r="AC192" s="136">
        <v>0.0052206787295045794</v>
      </c>
      <c r="AD192" s="100">
        <v>0</v>
      </c>
      <c r="AE192" s="136"/>
      <c r="AF192" s="100">
        <v>0</v>
      </c>
      <c r="AG192" s="136"/>
      <c r="AH192" s="100">
        <v>157885.1959647302</v>
      </c>
      <c r="AI192" s="136">
        <v>0.0015312946695769732</v>
      </c>
    </row>
    <row r="193" spans="1:35" ht="16.5" customHeight="1">
      <c r="A193" s="90" t="s">
        <v>1203</v>
      </c>
      <c r="B193" s="100">
        <v>0</v>
      </c>
      <c r="C193" s="136"/>
      <c r="D193" s="100">
        <v>8384.80178837</v>
      </c>
      <c r="E193" s="136">
        <v>0.009856593313753725</v>
      </c>
      <c r="F193" s="100">
        <v>57953.777066675</v>
      </c>
      <c r="G193" s="136">
        <v>0.007837970601394444</v>
      </c>
      <c r="H193" s="100">
        <v>4439.01271149</v>
      </c>
      <c r="I193" s="136">
        <v>0.0018044135993825405</v>
      </c>
      <c r="J193" s="100">
        <v>0</v>
      </c>
      <c r="K193" s="136"/>
      <c r="L193" s="100">
        <v>49322.363461</v>
      </c>
      <c r="M193" s="136">
        <v>0.008153075961419912</v>
      </c>
      <c r="N193" s="100">
        <v>69051.30884540001</v>
      </c>
      <c r="O193" s="136">
        <v>0.0027203081323144054</v>
      </c>
      <c r="P193" s="100">
        <v>0</v>
      </c>
      <c r="Q193" s="136"/>
      <c r="R193" s="100">
        <v>0</v>
      </c>
      <c r="S193" s="136"/>
      <c r="T193" s="100">
        <v>19728.945384399998</v>
      </c>
      <c r="U193" s="136">
        <v>0.005593755411827995</v>
      </c>
      <c r="V193" s="100">
        <v>29593.4180766</v>
      </c>
      <c r="W193" s="136">
        <v>0.0020025161084032406</v>
      </c>
      <c r="X193" s="100">
        <v>0</v>
      </c>
      <c r="Y193" s="136"/>
      <c r="Z193" s="100">
        <v>0</v>
      </c>
      <c r="AA193" s="136"/>
      <c r="AB193" s="100">
        <v>25647.62899972</v>
      </c>
      <c r="AC193" s="136">
        <v>0.00505089642295807</v>
      </c>
      <c r="AD193" s="100">
        <v>85820.91242214</v>
      </c>
      <c r="AE193" s="136">
        <v>0.004182968100439648</v>
      </c>
      <c r="AF193" s="100">
        <v>0</v>
      </c>
      <c r="AG193" s="136"/>
      <c r="AH193" s="100">
        <v>349942.168755795</v>
      </c>
      <c r="AI193" s="136">
        <v>0.0033940140771378</v>
      </c>
    </row>
    <row r="194" spans="1:35" ht="16.5" customHeight="1">
      <c r="A194" s="102" t="s">
        <v>489</v>
      </c>
      <c r="B194" s="100">
        <v>0</v>
      </c>
      <c r="C194" s="136"/>
      <c r="D194" s="100">
        <v>8384.80178837</v>
      </c>
      <c r="E194" s="136">
        <v>0.009856593313753725</v>
      </c>
      <c r="F194" s="100">
        <v>57953.777066675</v>
      </c>
      <c r="G194" s="136">
        <v>0.007837970601394444</v>
      </c>
      <c r="H194" s="100">
        <v>4439.01271149</v>
      </c>
      <c r="I194" s="136">
        <v>0.0018044135993825405</v>
      </c>
      <c r="J194" s="100">
        <v>0</v>
      </c>
      <c r="K194" s="136"/>
      <c r="L194" s="100">
        <v>49322.363461</v>
      </c>
      <c r="M194" s="136">
        <v>0.008153075961419912</v>
      </c>
      <c r="N194" s="100">
        <v>69051.30884540001</v>
      </c>
      <c r="O194" s="136">
        <v>0.0027203081323144054</v>
      </c>
      <c r="P194" s="100">
        <v>0</v>
      </c>
      <c r="Q194" s="136"/>
      <c r="R194" s="100">
        <v>0</v>
      </c>
      <c r="S194" s="136"/>
      <c r="T194" s="100">
        <v>19728.945384399998</v>
      </c>
      <c r="U194" s="136">
        <v>0.005593755411827995</v>
      </c>
      <c r="V194" s="100">
        <v>29593.4180766</v>
      </c>
      <c r="W194" s="136">
        <v>0.0020025161084032406</v>
      </c>
      <c r="X194" s="100">
        <v>0</v>
      </c>
      <c r="Y194" s="136"/>
      <c r="Z194" s="100">
        <v>0</v>
      </c>
      <c r="AA194" s="136"/>
      <c r="AB194" s="100">
        <v>25647.62899972</v>
      </c>
      <c r="AC194" s="136">
        <v>0.00505089642295807</v>
      </c>
      <c r="AD194" s="100">
        <v>85820.91242214</v>
      </c>
      <c r="AE194" s="136">
        <v>0.004182968100439648</v>
      </c>
      <c r="AF194" s="100">
        <v>0</v>
      </c>
      <c r="AG194" s="136"/>
      <c r="AH194" s="100">
        <v>349942.168755795</v>
      </c>
      <c r="AI194" s="136">
        <v>0.0033940140771378</v>
      </c>
    </row>
    <row r="195" spans="1:35" ht="16.5" customHeight="1">
      <c r="A195" s="90" t="s">
        <v>1204</v>
      </c>
      <c r="B195" s="100">
        <v>0</v>
      </c>
      <c r="C195" s="136"/>
      <c r="D195" s="100">
        <v>0</v>
      </c>
      <c r="E195" s="136"/>
      <c r="F195" s="100">
        <v>31608.340713370497</v>
      </c>
      <c r="G195" s="136">
        <v>0.00427487659665788</v>
      </c>
      <c r="H195" s="100">
        <v>0</v>
      </c>
      <c r="I195" s="136"/>
      <c r="J195" s="100">
        <v>0</v>
      </c>
      <c r="K195" s="136"/>
      <c r="L195" s="100">
        <v>34978.470546147895</v>
      </c>
      <c r="M195" s="136">
        <v>0.005782004497869025</v>
      </c>
      <c r="N195" s="100">
        <v>17368.873493331903</v>
      </c>
      <c r="O195" s="136">
        <v>0.000684254775225719</v>
      </c>
      <c r="P195" s="100">
        <v>0</v>
      </c>
      <c r="Q195" s="136"/>
      <c r="R195" s="100">
        <v>0</v>
      </c>
      <c r="S195" s="136"/>
      <c r="T195" s="100">
        <v>13373.531082450001</v>
      </c>
      <c r="U195" s="136">
        <v>0.003791802370077861</v>
      </c>
      <c r="V195" s="100">
        <v>0</v>
      </c>
      <c r="W195" s="136"/>
      <c r="X195" s="100">
        <v>0</v>
      </c>
      <c r="Y195" s="136"/>
      <c r="Z195" s="100">
        <v>0</v>
      </c>
      <c r="AA195" s="136"/>
      <c r="AB195" s="100">
        <v>59010.7059013106</v>
      </c>
      <c r="AC195" s="136">
        <v>0.011621228744240425</v>
      </c>
      <c r="AD195" s="100">
        <v>125711.19217503</v>
      </c>
      <c r="AE195" s="136">
        <v>0.006127246750184068</v>
      </c>
      <c r="AF195" s="100">
        <v>0</v>
      </c>
      <c r="AG195" s="136"/>
      <c r="AH195" s="100">
        <v>282051.1139116409</v>
      </c>
      <c r="AI195" s="136">
        <v>0.002735553290111036</v>
      </c>
    </row>
    <row r="196" spans="1:35" ht="16.5" customHeight="1">
      <c r="A196" s="102" t="s">
        <v>489</v>
      </c>
      <c r="B196" s="100">
        <v>0</v>
      </c>
      <c r="C196" s="136"/>
      <c r="D196" s="100">
        <v>0</v>
      </c>
      <c r="E196" s="136"/>
      <c r="F196" s="100">
        <v>31608.340713370497</v>
      </c>
      <c r="G196" s="136">
        <v>0.00427487659665788</v>
      </c>
      <c r="H196" s="100">
        <v>0</v>
      </c>
      <c r="I196" s="136"/>
      <c r="J196" s="100">
        <v>0</v>
      </c>
      <c r="K196" s="136"/>
      <c r="L196" s="100">
        <v>34978.470546147895</v>
      </c>
      <c r="M196" s="136">
        <v>0.005782004497869025</v>
      </c>
      <c r="N196" s="100">
        <v>17368.873493331903</v>
      </c>
      <c r="O196" s="136">
        <v>0.000684254775225719</v>
      </c>
      <c r="P196" s="100">
        <v>0</v>
      </c>
      <c r="Q196" s="136"/>
      <c r="R196" s="100">
        <v>0</v>
      </c>
      <c r="S196" s="136"/>
      <c r="T196" s="100">
        <v>13373.531082450001</v>
      </c>
      <c r="U196" s="136">
        <v>0.003791802370077861</v>
      </c>
      <c r="V196" s="100">
        <v>0</v>
      </c>
      <c r="W196" s="136"/>
      <c r="X196" s="100">
        <v>0</v>
      </c>
      <c r="Y196" s="136"/>
      <c r="Z196" s="100">
        <v>0</v>
      </c>
      <c r="AA196" s="136"/>
      <c r="AB196" s="100">
        <v>59010.7059013106</v>
      </c>
      <c r="AC196" s="136">
        <v>0.011621228744240425</v>
      </c>
      <c r="AD196" s="100">
        <v>125711.19217503</v>
      </c>
      <c r="AE196" s="136">
        <v>0.006127246750184068</v>
      </c>
      <c r="AF196" s="100">
        <v>0</v>
      </c>
      <c r="AG196" s="136"/>
      <c r="AH196" s="100">
        <v>282051.1139116409</v>
      </c>
      <c r="AI196" s="136">
        <v>0.002735553290111036</v>
      </c>
    </row>
    <row r="197" spans="1:35" ht="16.5" customHeight="1">
      <c r="A197" s="90" t="s">
        <v>1205</v>
      </c>
      <c r="B197" s="100">
        <v>0</v>
      </c>
      <c r="C197" s="136"/>
      <c r="D197" s="100">
        <v>3.344</v>
      </c>
      <c r="E197" s="136">
        <v>3.930975218389742E-06</v>
      </c>
      <c r="F197" s="100">
        <v>9771.027199999999</v>
      </c>
      <c r="G197" s="136">
        <v>0.0013214846005794496</v>
      </c>
      <c r="H197" s="100">
        <v>4649.458</v>
      </c>
      <c r="I197" s="136">
        <v>0.0018899574725799585</v>
      </c>
      <c r="J197" s="100">
        <v>0</v>
      </c>
      <c r="K197" s="136"/>
      <c r="L197" s="100">
        <v>17759.8146</v>
      </c>
      <c r="M197" s="136">
        <v>0.002935729501466973</v>
      </c>
      <c r="N197" s="100">
        <v>202816.92859999998</v>
      </c>
      <c r="O197" s="136">
        <v>0.00799006636466333</v>
      </c>
      <c r="P197" s="100">
        <v>57586.6588</v>
      </c>
      <c r="Q197" s="136">
        <v>0.0133797200453356</v>
      </c>
      <c r="R197" s="100">
        <v>0</v>
      </c>
      <c r="S197" s="136"/>
      <c r="T197" s="100">
        <v>4930.9128</v>
      </c>
      <c r="U197" s="136">
        <v>0.0013980635874263063</v>
      </c>
      <c r="V197" s="100">
        <v>46888.6066</v>
      </c>
      <c r="W197" s="136">
        <v>0.003172840317872134</v>
      </c>
      <c r="X197" s="100">
        <v>9882.9676</v>
      </c>
      <c r="Y197" s="136">
        <v>0.0025015178394219477</v>
      </c>
      <c r="Z197" s="100">
        <v>0</v>
      </c>
      <c r="AA197" s="136"/>
      <c r="AB197" s="100">
        <v>135.0162</v>
      </c>
      <c r="AC197" s="136">
        <v>2.6589313251093754E-05</v>
      </c>
      <c r="AD197" s="100">
        <v>864.7474</v>
      </c>
      <c r="AE197" s="136">
        <v>4.214836089536797E-05</v>
      </c>
      <c r="AF197" s="100">
        <v>3350.4812</v>
      </c>
      <c r="AG197" s="136">
        <v>0.000872616843730267</v>
      </c>
      <c r="AH197" s="100">
        <v>358639.963</v>
      </c>
      <c r="AI197" s="136">
        <v>0.0034783721189532196</v>
      </c>
    </row>
    <row r="198" spans="1:35" ht="16.5" customHeight="1">
      <c r="A198" s="102" t="s">
        <v>482</v>
      </c>
      <c r="B198" s="100">
        <v>0</v>
      </c>
      <c r="C198" s="136"/>
      <c r="D198" s="100">
        <v>3.344</v>
      </c>
      <c r="E198" s="136">
        <v>3.930975218389742E-06</v>
      </c>
      <c r="F198" s="100">
        <v>9771.027199999999</v>
      </c>
      <c r="G198" s="136">
        <v>0.0013214846005794496</v>
      </c>
      <c r="H198" s="100">
        <v>4649.458</v>
      </c>
      <c r="I198" s="136">
        <v>0.0018899574725799585</v>
      </c>
      <c r="J198" s="100">
        <v>0</v>
      </c>
      <c r="K198" s="136"/>
      <c r="L198" s="100">
        <v>17759.8146</v>
      </c>
      <c r="M198" s="136">
        <v>0.002935729501466973</v>
      </c>
      <c r="N198" s="100">
        <v>202816.92859999998</v>
      </c>
      <c r="O198" s="136">
        <v>0.00799006636466333</v>
      </c>
      <c r="P198" s="100">
        <v>57586.6588</v>
      </c>
      <c r="Q198" s="136">
        <v>0.0133797200453356</v>
      </c>
      <c r="R198" s="100">
        <v>0</v>
      </c>
      <c r="S198" s="136"/>
      <c r="T198" s="100">
        <v>4930.9128</v>
      </c>
      <c r="U198" s="136">
        <v>0.0013980635874263063</v>
      </c>
      <c r="V198" s="100">
        <v>46888.6066</v>
      </c>
      <c r="W198" s="136">
        <v>0.003172840317872134</v>
      </c>
      <c r="X198" s="100">
        <v>9882.9676</v>
      </c>
      <c r="Y198" s="136">
        <v>0.0025015178394219477</v>
      </c>
      <c r="Z198" s="100">
        <v>0</v>
      </c>
      <c r="AA198" s="136"/>
      <c r="AB198" s="100">
        <v>135.0162</v>
      </c>
      <c r="AC198" s="136">
        <v>2.6589313251093754E-05</v>
      </c>
      <c r="AD198" s="100">
        <v>864.7474</v>
      </c>
      <c r="AE198" s="136">
        <v>4.214836089536797E-05</v>
      </c>
      <c r="AF198" s="100">
        <v>3350.4812</v>
      </c>
      <c r="AG198" s="136">
        <v>0.000872616843730267</v>
      </c>
      <c r="AH198" s="100">
        <v>358639.963</v>
      </c>
      <c r="AI198" s="136">
        <v>0.0034783721189532196</v>
      </c>
    </row>
    <row r="199" spans="1:35" ht="16.5" customHeight="1">
      <c r="A199" s="90" t="s">
        <v>1206</v>
      </c>
      <c r="B199" s="100">
        <v>0</v>
      </c>
      <c r="C199" s="136"/>
      <c r="D199" s="100">
        <v>0</v>
      </c>
      <c r="E199" s="136"/>
      <c r="F199" s="100">
        <v>0</v>
      </c>
      <c r="G199" s="136"/>
      <c r="H199" s="100">
        <v>0</v>
      </c>
      <c r="I199" s="136"/>
      <c r="J199" s="100">
        <v>0</v>
      </c>
      <c r="K199" s="136"/>
      <c r="L199" s="100">
        <v>61421.5943191265</v>
      </c>
      <c r="M199" s="136">
        <v>0.010153100723798993</v>
      </c>
      <c r="N199" s="100">
        <v>61421.5943191265</v>
      </c>
      <c r="O199" s="136">
        <v>0.00241973201261292</v>
      </c>
      <c r="P199" s="100">
        <v>0</v>
      </c>
      <c r="Q199" s="136"/>
      <c r="R199" s="100">
        <v>0</v>
      </c>
      <c r="S199" s="136"/>
      <c r="T199" s="100">
        <v>21240.8971708794</v>
      </c>
      <c r="U199" s="136">
        <v>0.006022439678688485</v>
      </c>
      <c r="V199" s="100">
        <v>0</v>
      </c>
      <c r="W199" s="136"/>
      <c r="X199" s="100">
        <v>0</v>
      </c>
      <c r="Y199" s="136"/>
      <c r="Z199" s="100">
        <v>0</v>
      </c>
      <c r="AA199" s="136"/>
      <c r="AB199" s="100">
        <v>17700.7476423995</v>
      </c>
      <c r="AC199" s="136">
        <v>0.003485883352089005</v>
      </c>
      <c r="AD199" s="100">
        <v>53102.2429271987</v>
      </c>
      <c r="AE199" s="136">
        <v>0.0025882384835722804</v>
      </c>
      <c r="AF199" s="100">
        <v>0</v>
      </c>
      <c r="AG199" s="136"/>
      <c r="AH199" s="100">
        <v>214887.0763787306</v>
      </c>
      <c r="AI199" s="136">
        <v>0.0020841436881342402</v>
      </c>
    </row>
    <row r="200" spans="1:35" ht="16.5" customHeight="1">
      <c r="A200" s="102" t="s">
        <v>489</v>
      </c>
      <c r="B200" s="100">
        <v>0</v>
      </c>
      <c r="C200" s="136"/>
      <c r="D200" s="100">
        <v>0</v>
      </c>
      <c r="E200" s="136"/>
      <c r="F200" s="100">
        <v>0</v>
      </c>
      <c r="G200" s="136"/>
      <c r="H200" s="100">
        <v>0</v>
      </c>
      <c r="I200" s="136"/>
      <c r="J200" s="100">
        <v>0</v>
      </c>
      <c r="K200" s="136"/>
      <c r="L200" s="100">
        <v>61421.5943191265</v>
      </c>
      <c r="M200" s="136">
        <v>0.010153100723798993</v>
      </c>
      <c r="N200" s="100">
        <v>61421.5943191265</v>
      </c>
      <c r="O200" s="136">
        <v>0.00241973201261292</v>
      </c>
      <c r="P200" s="100">
        <v>0</v>
      </c>
      <c r="Q200" s="136"/>
      <c r="R200" s="100">
        <v>0</v>
      </c>
      <c r="S200" s="136"/>
      <c r="T200" s="100">
        <v>21240.8971708794</v>
      </c>
      <c r="U200" s="136">
        <v>0.006022439678688485</v>
      </c>
      <c r="V200" s="100">
        <v>0</v>
      </c>
      <c r="W200" s="136"/>
      <c r="X200" s="100">
        <v>0</v>
      </c>
      <c r="Y200" s="136"/>
      <c r="Z200" s="100">
        <v>0</v>
      </c>
      <c r="AA200" s="136"/>
      <c r="AB200" s="100">
        <v>17700.7476423995</v>
      </c>
      <c r="AC200" s="136">
        <v>0.003485883352089005</v>
      </c>
      <c r="AD200" s="100">
        <v>53102.2429271987</v>
      </c>
      <c r="AE200" s="136">
        <v>0.0025882384835722804</v>
      </c>
      <c r="AF200" s="100">
        <v>0</v>
      </c>
      <c r="AG200" s="136"/>
      <c r="AH200" s="100">
        <v>214887.0763787306</v>
      </c>
      <c r="AI200" s="136">
        <v>0.0020841436881342402</v>
      </c>
    </row>
    <row r="201" spans="1:35" ht="16.5" customHeight="1">
      <c r="A201" s="90" t="s">
        <v>1207</v>
      </c>
      <c r="B201" s="100">
        <v>0</v>
      </c>
      <c r="C201" s="136"/>
      <c r="D201" s="100">
        <v>0</v>
      </c>
      <c r="E201" s="136"/>
      <c r="F201" s="100">
        <v>0</v>
      </c>
      <c r="G201" s="136"/>
      <c r="H201" s="100">
        <v>0</v>
      </c>
      <c r="I201" s="136"/>
      <c r="J201" s="100">
        <v>0</v>
      </c>
      <c r="K201" s="136"/>
      <c r="L201" s="100">
        <v>0</v>
      </c>
      <c r="M201" s="136"/>
      <c r="N201" s="100">
        <v>0</v>
      </c>
      <c r="O201" s="136"/>
      <c r="P201" s="100">
        <v>0</v>
      </c>
      <c r="Q201" s="136"/>
      <c r="R201" s="100">
        <v>0</v>
      </c>
      <c r="S201" s="136"/>
      <c r="T201" s="100">
        <v>2988.2485971</v>
      </c>
      <c r="U201" s="136">
        <v>0.0008472592648126434</v>
      </c>
      <c r="V201" s="100">
        <v>0</v>
      </c>
      <c r="W201" s="136"/>
      <c r="X201" s="100">
        <v>0</v>
      </c>
      <c r="Y201" s="136"/>
      <c r="Z201" s="100">
        <v>0</v>
      </c>
      <c r="AA201" s="136"/>
      <c r="AB201" s="100">
        <v>0</v>
      </c>
      <c r="AC201" s="136"/>
      <c r="AD201" s="100">
        <v>0</v>
      </c>
      <c r="AE201" s="136"/>
      <c r="AF201" s="100">
        <v>0</v>
      </c>
      <c r="AG201" s="136"/>
      <c r="AH201" s="100">
        <v>2988.2485971</v>
      </c>
      <c r="AI201" s="136">
        <v>2.898238254796416E-05</v>
      </c>
    </row>
    <row r="202" spans="1:35" ht="16.5" customHeight="1">
      <c r="A202" s="102" t="s">
        <v>489</v>
      </c>
      <c r="B202" s="100">
        <v>0</v>
      </c>
      <c r="C202" s="136"/>
      <c r="D202" s="100">
        <v>0</v>
      </c>
      <c r="E202" s="136"/>
      <c r="F202" s="100">
        <v>0</v>
      </c>
      <c r="G202" s="136"/>
      <c r="H202" s="100">
        <v>0</v>
      </c>
      <c r="I202" s="136"/>
      <c r="J202" s="100">
        <v>0</v>
      </c>
      <c r="K202" s="136"/>
      <c r="L202" s="100">
        <v>0</v>
      </c>
      <c r="M202" s="136"/>
      <c r="N202" s="100">
        <v>0</v>
      </c>
      <c r="O202" s="136"/>
      <c r="P202" s="100">
        <v>0</v>
      </c>
      <c r="Q202" s="136"/>
      <c r="R202" s="100">
        <v>0</v>
      </c>
      <c r="S202" s="136"/>
      <c r="T202" s="100">
        <v>2988.2485971</v>
      </c>
      <c r="U202" s="136">
        <v>0.0008472592648126434</v>
      </c>
      <c r="V202" s="100">
        <v>0</v>
      </c>
      <c r="W202" s="136"/>
      <c r="X202" s="100">
        <v>0</v>
      </c>
      <c r="Y202" s="136"/>
      <c r="Z202" s="100">
        <v>0</v>
      </c>
      <c r="AA202" s="136"/>
      <c r="AB202" s="100">
        <v>0</v>
      </c>
      <c r="AC202" s="136"/>
      <c r="AD202" s="100">
        <v>0</v>
      </c>
      <c r="AE202" s="136"/>
      <c r="AF202" s="100">
        <v>0</v>
      </c>
      <c r="AG202" s="136"/>
      <c r="AH202" s="100">
        <v>2988.2485971</v>
      </c>
      <c r="AI202" s="136">
        <v>2.898238254796416E-05</v>
      </c>
    </row>
    <row r="203" spans="1:35" ht="16.5" customHeight="1">
      <c r="A203" s="90" t="s">
        <v>1208</v>
      </c>
      <c r="B203" s="100">
        <v>0</v>
      </c>
      <c r="C203" s="136"/>
      <c r="D203" s="100">
        <v>0</v>
      </c>
      <c r="E203" s="136"/>
      <c r="F203" s="100">
        <v>0</v>
      </c>
      <c r="G203" s="136"/>
      <c r="H203" s="100">
        <v>0</v>
      </c>
      <c r="I203" s="136"/>
      <c r="J203" s="100">
        <v>0</v>
      </c>
      <c r="K203" s="136"/>
      <c r="L203" s="100">
        <v>23135.205967500002</v>
      </c>
      <c r="M203" s="136">
        <v>0.0038242914248274034</v>
      </c>
      <c r="N203" s="100">
        <v>0</v>
      </c>
      <c r="O203" s="136"/>
      <c r="P203" s="100">
        <v>0</v>
      </c>
      <c r="Q203" s="136"/>
      <c r="R203" s="100">
        <v>0</v>
      </c>
      <c r="S203" s="136"/>
      <c r="T203" s="100">
        <v>7403.2659096</v>
      </c>
      <c r="U203" s="136">
        <v>0.002099050807843581</v>
      </c>
      <c r="V203" s="100">
        <v>0</v>
      </c>
      <c r="W203" s="136"/>
      <c r="X203" s="100">
        <v>0</v>
      </c>
      <c r="Y203" s="136"/>
      <c r="Z203" s="100">
        <v>0</v>
      </c>
      <c r="AA203" s="136"/>
      <c r="AB203" s="100">
        <v>13881.1235805</v>
      </c>
      <c r="AC203" s="136">
        <v>0.0027336685757639347</v>
      </c>
      <c r="AD203" s="100">
        <v>0</v>
      </c>
      <c r="AE203" s="136"/>
      <c r="AF203" s="100">
        <v>0</v>
      </c>
      <c r="AG203" s="136"/>
      <c r="AH203" s="100">
        <v>44419.5954576</v>
      </c>
      <c r="AI203" s="136">
        <v>0.0004308161340483322</v>
      </c>
    </row>
    <row r="204" spans="1:35" ht="16.5" customHeight="1">
      <c r="A204" s="102" t="s">
        <v>489</v>
      </c>
      <c r="B204" s="100">
        <v>0</v>
      </c>
      <c r="C204" s="136"/>
      <c r="D204" s="100">
        <v>0</v>
      </c>
      <c r="E204" s="136"/>
      <c r="F204" s="100">
        <v>0</v>
      </c>
      <c r="G204" s="136"/>
      <c r="H204" s="100">
        <v>0</v>
      </c>
      <c r="I204" s="136"/>
      <c r="J204" s="100">
        <v>0</v>
      </c>
      <c r="K204" s="136"/>
      <c r="L204" s="100">
        <v>23135.205967500002</v>
      </c>
      <c r="M204" s="136">
        <v>0.0038242914248274034</v>
      </c>
      <c r="N204" s="100">
        <v>0</v>
      </c>
      <c r="O204" s="136"/>
      <c r="P204" s="100">
        <v>0</v>
      </c>
      <c r="Q204" s="136"/>
      <c r="R204" s="100">
        <v>0</v>
      </c>
      <c r="S204" s="136"/>
      <c r="T204" s="100">
        <v>7403.2659096</v>
      </c>
      <c r="U204" s="136">
        <v>0.002099050807843581</v>
      </c>
      <c r="V204" s="100">
        <v>0</v>
      </c>
      <c r="W204" s="136"/>
      <c r="X204" s="100">
        <v>0</v>
      </c>
      <c r="Y204" s="136"/>
      <c r="Z204" s="100">
        <v>0</v>
      </c>
      <c r="AA204" s="136"/>
      <c r="AB204" s="100">
        <v>13881.1235805</v>
      </c>
      <c r="AC204" s="136">
        <v>0.0027336685757639347</v>
      </c>
      <c r="AD204" s="100">
        <v>0</v>
      </c>
      <c r="AE204" s="136"/>
      <c r="AF204" s="100">
        <v>0</v>
      </c>
      <c r="AG204" s="136"/>
      <c r="AH204" s="100">
        <v>44419.5954576</v>
      </c>
      <c r="AI204" s="136">
        <v>0.0004308161340483322</v>
      </c>
    </row>
    <row r="205" spans="1:35" ht="16.5" customHeight="1">
      <c r="A205" s="90" t="s">
        <v>1209</v>
      </c>
      <c r="B205" s="100">
        <v>0</v>
      </c>
      <c r="C205" s="136"/>
      <c r="D205" s="100">
        <v>0</v>
      </c>
      <c r="E205" s="136"/>
      <c r="F205" s="100">
        <v>0</v>
      </c>
      <c r="G205" s="136"/>
      <c r="H205" s="100">
        <v>0</v>
      </c>
      <c r="I205" s="136"/>
      <c r="J205" s="100">
        <v>0</v>
      </c>
      <c r="K205" s="136"/>
      <c r="L205" s="100">
        <v>3873.80674635</v>
      </c>
      <c r="M205" s="136">
        <v>0.0006403472673775256</v>
      </c>
      <c r="N205" s="100">
        <v>0</v>
      </c>
      <c r="O205" s="136"/>
      <c r="P205" s="100">
        <v>0</v>
      </c>
      <c r="Q205" s="136"/>
      <c r="R205" s="100">
        <v>0</v>
      </c>
      <c r="S205" s="136"/>
      <c r="T205" s="100">
        <v>7747.6134927</v>
      </c>
      <c r="U205" s="136">
        <v>0.002196683809455446</v>
      </c>
      <c r="V205" s="100">
        <v>0</v>
      </c>
      <c r="W205" s="136"/>
      <c r="X205" s="100">
        <v>0</v>
      </c>
      <c r="Y205" s="136"/>
      <c r="Z205" s="100">
        <v>0</v>
      </c>
      <c r="AA205" s="136"/>
      <c r="AB205" s="100">
        <v>0</v>
      </c>
      <c r="AC205" s="136"/>
      <c r="AD205" s="100">
        <v>0</v>
      </c>
      <c r="AE205" s="136"/>
      <c r="AF205" s="100">
        <v>0</v>
      </c>
      <c r="AG205" s="136"/>
      <c r="AH205" s="100">
        <v>11621.420239050001</v>
      </c>
      <c r="AI205" s="136">
        <v>0.00011271366359735593</v>
      </c>
    </row>
    <row r="206" spans="1:35" ht="16.5" customHeight="1">
      <c r="A206" s="102" t="s">
        <v>489</v>
      </c>
      <c r="B206" s="100">
        <v>0</v>
      </c>
      <c r="C206" s="136"/>
      <c r="D206" s="100">
        <v>0</v>
      </c>
      <c r="E206" s="136"/>
      <c r="F206" s="100">
        <v>0</v>
      </c>
      <c r="G206" s="136"/>
      <c r="H206" s="100">
        <v>0</v>
      </c>
      <c r="I206" s="136"/>
      <c r="J206" s="100">
        <v>0</v>
      </c>
      <c r="K206" s="136"/>
      <c r="L206" s="100">
        <v>3873.80674635</v>
      </c>
      <c r="M206" s="136">
        <v>0.0006403472673775256</v>
      </c>
      <c r="N206" s="100">
        <v>0</v>
      </c>
      <c r="O206" s="136"/>
      <c r="P206" s="100">
        <v>0</v>
      </c>
      <c r="Q206" s="136"/>
      <c r="R206" s="100">
        <v>0</v>
      </c>
      <c r="S206" s="136"/>
      <c r="T206" s="100">
        <v>7747.6134927</v>
      </c>
      <c r="U206" s="136">
        <v>0.002196683809455446</v>
      </c>
      <c r="V206" s="100">
        <v>0</v>
      </c>
      <c r="W206" s="136"/>
      <c r="X206" s="100">
        <v>0</v>
      </c>
      <c r="Y206" s="136"/>
      <c r="Z206" s="100">
        <v>0</v>
      </c>
      <c r="AA206" s="136"/>
      <c r="AB206" s="100">
        <v>0</v>
      </c>
      <c r="AC206" s="136"/>
      <c r="AD206" s="100">
        <v>0</v>
      </c>
      <c r="AE206" s="136"/>
      <c r="AF206" s="100">
        <v>0</v>
      </c>
      <c r="AG206" s="136"/>
      <c r="AH206" s="100">
        <v>11621.420239050001</v>
      </c>
      <c r="AI206" s="136">
        <v>0.00011271366359735593</v>
      </c>
    </row>
    <row r="207" spans="1:35" ht="16.5" customHeight="1">
      <c r="A207" s="90" t="s">
        <v>1210</v>
      </c>
      <c r="B207" s="100">
        <v>1507.5496584</v>
      </c>
      <c r="C207" s="136">
        <v>0.00962568209103772</v>
      </c>
      <c r="D207" s="100">
        <v>2299.0916818963</v>
      </c>
      <c r="E207" s="136">
        <v>0.0027026532375419698</v>
      </c>
      <c r="F207" s="100">
        <v>37388.5337016337</v>
      </c>
      <c r="G207" s="136">
        <v>0.005056619996406796</v>
      </c>
      <c r="H207" s="100">
        <v>0</v>
      </c>
      <c r="I207" s="136"/>
      <c r="J207" s="100">
        <v>0</v>
      </c>
      <c r="K207" s="136"/>
      <c r="L207" s="100">
        <v>20613.5081713152</v>
      </c>
      <c r="M207" s="136">
        <v>0.003407450214444274</v>
      </c>
      <c r="N207" s="100">
        <v>32246.995875285797</v>
      </c>
      <c r="O207" s="136">
        <v>0.0012703852626262393</v>
      </c>
      <c r="P207" s="100">
        <v>0</v>
      </c>
      <c r="Q207" s="136"/>
      <c r="R207" s="100">
        <v>0</v>
      </c>
      <c r="S207" s="136"/>
      <c r="T207" s="100">
        <v>11411.4527828868</v>
      </c>
      <c r="U207" s="136">
        <v>0.0032354935612304127</v>
      </c>
      <c r="V207" s="100">
        <v>23141.7978444656</v>
      </c>
      <c r="W207" s="136">
        <v>0.001565950335341526</v>
      </c>
      <c r="X207" s="100">
        <v>0</v>
      </c>
      <c r="Y207" s="136"/>
      <c r="Z207" s="100">
        <v>0</v>
      </c>
      <c r="AA207" s="136"/>
      <c r="AB207" s="100">
        <v>0</v>
      </c>
      <c r="AC207" s="136"/>
      <c r="AD207" s="100">
        <v>0</v>
      </c>
      <c r="AE207" s="136"/>
      <c r="AF207" s="100">
        <v>0</v>
      </c>
      <c r="AG207" s="136"/>
      <c r="AH207" s="100">
        <v>128608.9297158834</v>
      </c>
      <c r="AI207" s="136">
        <v>0.0012473504392262694</v>
      </c>
    </row>
    <row r="208" spans="1:35" ht="16.5" customHeight="1">
      <c r="A208" s="102" t="s">
        <v>489</v>
      </c>
      <c r="B208" s="100">
        <v>1507.5496584</v>
      </c>
      <c r="C208" s="136">
        <v>0.00962568209103772</v>
      </c>
      <c r="D208" s="100">
        <v>2299.0916818963</v>
      </c>
      <c r="E208" s="136">
        <v>0.0027026532375419698</v>
      </c>
      <c r="F208" s="100">
        <v>37388.5337016337</v>
      </c>
      <c r="G208" s="136">
        <v>0.005056619996406796</v>
      </c>
      <c r="H208" s="100">
        <v>0</v>
      </c>
      <c r="I208" s="136"/>
      <c r="J208" s="100">
        <v>0</v>
      </c>
      <c r="K208" s="136"/>
      <c r="L208" s="100">
        <v>20613.5081713152</v>
      </c>
      <c r="M208" s="136">
        <v>0.003407450214444274</v>
      </c>
      <c r="N208" s="100">
        <v>32246.995875285797</v>
      </c>
      <c r="O208" s="136">
        <v>0.0012703852626262393</v>
      </c>
      <c r="P208" s="100">
        <v>0</v>
      </c>
      <c r="Q208" s="136"/>
      <c r="R208" s="100">
        <v>0</v>
      </c>
      <c r="S208" s="136"/>
      <c r="T208" s="100">
        <v>11411.4527828868</v>
      </c>
      <c r="U208" s="136">
        <v>0.0032354935612304127</v>
      </c>
      <c r="V208" s="100">
        <v>23141.7978444656</v>
      </c>
      <c r="W208" s="136">
        <v>0.001565950335341526</v>
      </c>
      <c r="X208" s="100">
        <v>0</v>
      </c>
      <c r="Y208" s="136"/>
      <c r="Z208" s="100">
        <v>0</v>
      </c>
      <c r="AA208" s="136"/>
      <c r="AB208" s="100">
        <v>0</v>
      </c>
      <c r="AC208" s="136"/>
      <c r="AD208" s="100">
        <v>0</v>
      </c>
      <c r="AE208" s="136"/>
      <c r="AF208" s="100">
        <v>0</v>
      </c>
      <c r="AG208" s="136"/>
      <c r="AH208" s="100">
        <v>128608.9297158834</v>
      </c>
      <c r="AI208" s="136">
        <v>0.0012473504392262694</v>
      </c>
    </row>
    <row r="209" spans="1:35" ht="16.5" customHeight="1">
      <c r="A209" s="90" t="s">
        <v>1211</v>
      </c>
      <c r="B209" s="100">
        <v>0</v>
      </c>
      <c r="C209" s="136"/>
      <c r="D209" s="100">
        <v>0</v>
      </c>
      <c r="E209" s="136"/>
      <c r="F209" s="100">
        <v>0</v>
      </c>
      <c r="G209" s="136"/>
      <c r="H209" s="100">
        <v>0</v>
      </c>
      <c r="I209" s="136"/>
      <c r="J209" s="100">
        <v>0</v>
      </c>
      <c r="K209" s="136"/>
      <c r="L209" s="100">
        <v>0</v>
      </c>
      <c r="M209" s="136"/>
      <c r="N209" s="100">
        <v>2285.3932</v>
      </c>
      <c r="O209" s="136">
        <v>9.003411827305572E-05</v>
      </c>
      <c r="P209" s="100">
        <v>1303.0892</v>
      </c>
      <c r="Q209" s="136">
        <v>0.0003027605534582661</v>
      </c>
      <c r="R209" s="100">
        <v>0</v>
      </c>
      <c r="S209" s="136"/>
      <c r="T209" s="100">
        <v>0</v>
      </c>
      <c r="U209" s="136"/>
      <c r="V209" s="100">
        <v>0</v>
      </c>
      <c r="W209" s="136"/>
      <c r="X209" s="100">
        <v>0</v>
      </c>
      <c r="Y209" s="136"/>
      <c r="Z209" s="100">
        <v>0</v>
      </c>
      <c r="AA209" s="136"/>
      <c r="AB209" s="100">
        <v>0</v>
      </c>
      <c r="AC209" s="136"/>
      <c r="AD209" s="100">
        <v>0</v>
      </c>
      <c r="AE209" s="136"/>
      <c r="AF209" s="100">
        <v>0</v>
      </c>
      <c r="AG209" s="136"/>
      <c r="AH209" s="100">
        <v>3588.4824000000003</v>
      </c>
      <c r="AI209" s="136">
        <v>3.4803921529275684E-05</v>
      </c>
    </row>
    <row r="210" spans="1:35" ht="16.5" customHeight="1">
      <c r="A210" s="102" t="s">
        <v>482</v>
      </c>
      <c r="B210" s="100">
        <v>0</v>
      </c>
      <c r="C210" s="136"/>
      <c r="D210" s="100">
        <v>0</v>
      </c>
      <c r="E210" s="136"/>
      <c r="F210" s="100">
        <v>0</v>
      </c>
      <c r="G210" s="136"/>
      <c r="H210" s="100">
        <v>0</v>
      </c>
      <c r="I210" s="136"/>
      <c r="J210" s="100">
        <v>0</v>
      </c>
      <c r="K210" s="136"/>
      <c r="L210" s="100">
        <v>0</v>
      </c>
      <c r="M210" s="136"/>
      <c r="N210" s="100">
        <v>2285.3932</v>
      </c>
      <c r="O210" s="136">
        <v>9.003411827305572E-05</v>
      </c>
      <c r="P210" s="100">
        <v>1303.0892</v>
      </c>
      <c r="Q210" s="136">
        <v>0.0003027605534582661</v>
      </c>
      <c r="R210" s="100">
        <v>0</v>
      </c>
      <c r="S210" s="136"/>
      <c r="T210" s="100">
        <v>0</v>
      </c>
      <c r="U210" s="136"/>
      <c r="V210" s="100">
        <v>0</v>
      </c>
      <c r="W210" s="136"/>
      <c r="X210" s="100">
        <v>0</v>
      </c>
      <c r="Y210" s="136"/>
      <c r="Z210" s="100">
        <v>0</v>
      </c>
      <c r="AA210" s="136"/>
      <c r="AB210" s="100">
        <v>0</v>
      </c>
      <c r="AC210" s="136"/>
      <c r="AD210" s="100">
        <v>0</v>
      </c>
      <c r="AE210" s="136"/>
      <c r="AF210" s="100">
        <v>0</v>
      </c>
      <c r="AG210" s="136"/>
      <c r="AH210" s="100">
        <v>3588.4824000000003</v>
      </c>
      <c r="AI210" s="136">
        <v>3.4803921529275684E-05</v>
      </c>
    </row>
    <row r="211" spans="1:35" ht="16.5" customHeight="1">
      <c r="A211" s="90" t="s">
        <v>1212</v>
      </c>
      <c r="B211" s="100">
        <v>0</v>
      </c>
      <c r="C211" s="136"/>
      <c r="D211" s="100">
        <v>2887.9615054389</v>
      </c>
      <c r="E211" s="136">
        <v>0.0033948878916100016</v>
      </c>
      <c r="F211" s="100">
        <v>32470.753140440098</v>
      </c>
      <c r="G211" s="136">
        <v>0.00439151374425694</v>
      </c>
      <c r="H211" s="100">
        <v>37115.7150055919</v>
      </c>
      <c r="I211" s="136">
        <v>0.01508716132610866</v>
      </c>
      <c r="J211" s="100">
        <v>0</v>
      </c>
      <c r="K211" s="136"/>
      <c r="L211" s="100">
        <v>1378.6907714722001</v>
      </c>
      <c r="M211" s="136">
        <v>0.0002279000801737648</v>
      </c>
      <c r="N211" s="100">
        <v>15353.135800481</v>
      </c>
      <c r="O211" s="136">
        <v>0.0006048438599199439</v>
      </c>
      <c r="P211" s="100">
        <v>72421.06085255781</v>
      </c>
      <c r="Q211" s="136">
        <v>0.016826354224833702</v>
      </c>
      <c r="R211" s="100">
        <v>0</v>
      </c>
      <c r="S211" s="136"/>
      <c r="T211" s="100">
        <v>4137.6904974898</v>
      </c>
      <c r="U211" s="136">
        <v>0.0011731609653653436</v>
      </c>
      <c r="V211" s="100">
        <v>37290.4171113357</v>
      </c>
      <c r="W211" s="136">
        <v>0.0025233536984891934</v>
      </c>
      <c r="X211" s="100">
        <v>64036.9235332416</v>
      </c>
      <c r="Y211" s="136">
        <v>0.0162086443144975</v>
      </c>
      <c r="Z211" s="100">
        <v>0</v>
      </c>
      <c r="AA211" s="136"/>
      <c r="AB211" s="100">
        <v>1868.9898481055</v>
      </c>
      <c r="AC211" s="136">
        <v>0.00036806810245282616</v>
      </c>
      <c r="AD211" s="100">
        <v>40477.797520741</v>
      </c>
      <c r="AE211" s="136">
        <v>0.0019729146547926278</v>
      </c>
      <c r="AF211" s="100">
        <v>63198.9429715264</v>
      </c>
      <c r="AG211" s="136">
        <v>0.016459863181116342</v>
      </c>
      <c r="AH211" s="100">
        <v>372638.0785584219</v>
      </c>
      <c r="AI211" s="136">
        <v>0.003614136840957443</v>
      </c>
    </row>
    <row r="212" spans="1:35" ht="16.5" customHeight="1">
      <c r="A212" s="102" t="s">
        <v>482</v>
      </c>
      <c r="B212" s="100">
        <v>0</v>
      </c>
      <c r="C212" s="136"/>
      <c r="D212" s="100">
        <v>2874.7946897676</v>
      </c>
      <c r="E212" s="136">
        <v>0.0033794098933716686</v>
      </c>
      <c r="F212" s="100">
        <v>32024.5283511028</v>
      </c>
      <c r="G212" s="136">
        <v>0.004331163980057526</v>
      </c>
      <c r="H212" s="100">
        <v>30217.4719601938</v>
      </c>
      <c r="I212" s="136">
        <v>0.012283095563750365</v>
      </c>
      <c r="J212" s="100">
        <v>0</v>
      </c>
      <c r="K212" s="136"/>
      <c r="L212" s="100">
        <v>1378.6907714722001</v>
      </c>
      <c r="M212" s="136">
        <v>0.0002279000801737648</v>
      </c>
      <c r="N212" s="100">
        <v>15353.135800481</v>
      </c>
      <c r="O212" s="136">
        <v>0.0006048438599199439</v>
      </c>
      <c r="P212" s="100">
        <v>25641.0196371648</v>
      </c>
      <c r="Q212" s="136">
        <v>0.005957450415967138</v>
      </c>
      <c r="R212" s="100">
        <v>0</v>
      </c>
      <c r="S212" s="136"/>
      <c r="T212" s="100">
        <v>3640.8004823638003</v>
      </c>
      <c r="U212" s="136">
        <v>0.0010322775498031443</v>
      </c>
      <c r="V212" s="100">
        <v>32522.901148388402</v>
      </c>
      <c r="W212" s="136">
        <v>0.0022007472497119723</v>
      </c>
      <c r="X212" s="100">
        <v>15256.183248757601</v>
      </c>
      <c r="Y212" s="136">
        <v>0.0038615541508258537</v>
      </c>
      <c r="Z212" s="100">
        <v>0</v>
      </c>
      <c r="AA212" s="136"/>
      <c r="AB212" s="100">
        <v>67.5304040418</v>
      </c>
      <c r="AC212" s="136">
        <v>1.3299049055152993E-05</v>
      </c>
      <c r="AD212" s="100">
        <v>10090.1573193004</v>
      </c>
      <c r="AE212" s="136">
        <v>0.0004918009492539809</v>
      </c>
      <c r="AF212" s="100">
        <v>16589.7574935906</v>
      </c>
      <c r="AG212" s="136">
        <v>0.004320723191136716</v>
      </c>
      <c r="AH212" s="100">
        <v>185656.9713066248</v>
      </c>
      <c r="AI212" s="136">
        <v>0.0018006471651411072</v>
      </c>
    </row>
    <row r="213" spans="1:35" ht="16.5" customHeight="1">
      <c r="A213" s="102" t="s">
        <v>491</v>
      </c>
      <c r="B213" s="100">
        <v>0</v>
      </c>
      <c r="C213" s="136"/>
      <c r="D213" s="100">
        <v>13.1668156713</v>
      </c>
      <c r="E213" s="136">
        <v>1.547799823833313E-05</v>
      </c>
      <c r="F213" s="100">
        <v>446.2247893373</v>
      </c>
      <c r="G213" s="136">
        <v>6.034976419941303E-05</v>
      </c>
      <c r="H213" s="100">
        <v>164.6814120823</v>
      </c>
      <c r="I213" s="136">
        <v>6.694132205516479E-05</v>
      </c>
      <c r="J213" s="100">
        <v>0</v>
      </c>
      <c r="K213" s="136"/>
      <c r="L213" s="100">
        <v>0</v>
      </c>
      <c r="M213" s="136"/>
      <c r="N213" s="100">
        <v>0</v>
      </c>
      <c r="O213" s="136"/>
      <c r="P213" s="100">
        <v>0</v>
      </c>
      <c r="Q213" s="136"/>
      <c r="R213" s="100">
        <v>0</v>
      </c>
      <c r="S213" s="136"/>
      <c r="T213" s="100">
        <v>496.890015126</v>
      </c>
      <c r="U213" s="136">
        <v>0.0001408834155621992</v>
      </c>
      <c r="V213" s="100">
        <v>4767.5159629473</v>
      </c>
      <c r="W213" s="136">
        <v>0.00032260644877722135</v>
      </c>
      <c r="X213" s="100">
        <v>29522.753998392</v>
      </c>
      <c r="Y213" s="136">
        <v>0.007472623485666716</v>
      </c>
      <c r="Z213" s="100">
        <v>0</v>
      </c>
      <c r="AA213" s="136"/>
      <c r="AB213" s="100">
        <v>1801.4594440637</v>
      </c>
      <c r="AC213" s="136">
        <v>0.00035476905339767317</v>
      </c>
      <c r="AD213" s="100">
        <v>15573.804311969601</v>
      </c>
      <c r="AE213" s="136">
        <v>0.0007590775348439701</v>
      </c>
      <c r="AF213" s="100">
        <v>19072.8726244412</v>
      </c>
      <c r="AG213" s="136">
        <v>0.004967438680273536</v>
      </c>
      <c r="AH213" s="100">
        <v>71859.3693740307</v>
      </c>
      <c r="AI213" s="136">
        <v>0.0006969486189585326</v>
      </c>
    </row>
    <row r="214" spans="1:35" ht="16.5" customHeight="1">
      <c r="A214" s="102" t="s">
        <v>1213</v>
      </c>
      <c r="B214" s="100">
        <v>0</v>
      </c>
      <c r="C214" s="136"/>
      <c r="D214" s="100">
        <v>0</v>
      </c>
      <c r="E214" s="136"/>
      <c r="F214" s="100">
        <v>0</v>
      </c>
      <c r="G214" s="136"/>
      <c r="H214" s="100">
        <v>6733.5616333158</v>
      </c>
      <c r="I214" s="136">
        <v>0.002737124440303129</v>
      </c>
      <c r="J214" s="100">
        <v>0</v>
      </c>
      <c r="K214" s="136"/>
      <c r="L214" s="100">
        <v>0</v>
      </c>
      <c r="M214" s="136"/>
      <c r="N214" s="100">
        <v>0</v>
      </c>
      <c r="O214" s="136"/>
      <c r="P214" s="100">
        <v>46780.041215393</v>
      </c>
      <c r="Q214" s="136">
        <v>0.010868903808866563</v>
      </c>
      <c r="R214" s="100">
        <v>0</v>
      </c>
      <c r="S214" s="136"/>
      <c r="T214" s="100">
        <v>0</v>
      </c>
      <c r="U214" s="136"/>
      <c r="V214" s="100">
        <v>0</v>
      </c>
      <c r="W214" s="136"/>
      <c r="X214" s="100">
        <v>19257.986286091997</v>
      </c>
      <c r="Y214" s="136">
        <v>0.00487446667800493</v>
      </c>
      <c r="Z214" s="100">
        <v>0</v>
      </c>
      <c r="AA214" s="136"/>
      <c r="AB214" s="100">
        <v>0</v>
      </c>
      <c r="AC214" s="136"/>
      <c r="AD214" s="100">
        <v>14813.835889471</v>
      </c>
      <c r="AE214" s="136">
        <v>0.0007220361706946769</v>
      </c>
      <c r="AF214" s="100">
        <v>27536.3128534946</v>
      </c>
      <c r="AG214" s="136">
        <v>0.0071717013097060914</v>
      </c>
      <c r="AH214" s="100">
        <v>115121.73787776638</v>
      </c>
      <c r="AI214" s="136">
        <v>0.001116541056857803</v>
      </c>
    </row>
    <row r="215" spans="1:35" ht="16.5" customHeight="1">
      <c r="A215" s="90" t="s">
        <v>1214</v>
      </c>
      <c r="B215" s="100">
        <v>0</v>
      </c>
      <c r="C215" s="136"/>
      <c r="D215" s="100">
        <v>18.4570956325</v>
      </c>
      <c r="E215" s="136">
        <v>2.169688562643751E-05</v>
      </c>
      <c r="F215" s="100">
        <v>0</v>
      </c>
      <c r="G215" s="136"/>
      <c r="H215" s="100">
        <v>0</v>
      </c>
      <c r="I215" s="136"/>
      <c r="J215" s="100">
        <v>0</v>
      </c>
      <c r="K215" s="136"/>
      <c r="L215" s="100">
        <v>0</v>
      </c>
      <c r="M215" s="136"/>
      <c r="N215" s="100">
        <v>0</v>
      </c>
      <c r="O215" s="136"/>
      <c r="P215" s="100">
        <v>0</v>
      </c>
      <c r="Q215" s="136"/>
      <c r="R215" s="100">
        <v>0</v>
      </c>
      <c r="S215" s="136"/>
      <c r="T215" s="100">
        <v>0</v>
      </c>
      <c r="U215" s="136"/>
      <c r="V215" s="100">
        <v>0</v>
      </c>
      <c r="W215" s="136"/>
      <c r="X215" s="100">
        <v>0</v>
      </c>
      <c r="Y215" s="136"/>
      <c r="Z215" s="100">
        <v>0</v>
      </c>
      <c r="AA215" s="136"/>
      <c r="AB215" s="100">
        <v>0</v>
      </c>
      <c r="AC215" s="136"/>
      <c r="AD215" s="100">
        <v>0</v>
      </c>
      <c r="AE215" s="136"/>
      <c r="AF215" s="100">
        <v>0</v>
      </c>
      <c r="AG215" s="136"/>
      <c r="AH215" s="100">
        <v>18.4570956325</v>
      </c>
      <c r="AI215" s="136">
        <v>1.7901141386449798E-07</v>
      </c>
    </row>
    <row r="216" spans="1:35" ht="16.5" customHeight="1">
      <c r="A216" s="102" t="s">
        <v>489</v>
      </c>
      <c r="B216" s="100">
        <v>0</v>
      </c>
      <c r="C216" s="136"/>
      <c r="D216" s="100">
        <v>18.4570956325</v>
      </c>
      <c r="E216" s="136">
        <v>2.169688562643751E-05</v>
      </c>
      <c r="F216" s="100">
        <v>0</v>
      </c>
      <c r="G216" s="136"/>
      <c r="H216" s="100">
        <v>0</v>
      </c>
      <c r="I216" s="136"/>
      <c r="J216" s="100">
        <v>0</v>
      </c>
      <c r="K216" s="136"/>
      <c r="L216" s="100">
        <v>0</v>
      </c>
      <c r="M216" s="136"/>
      <c r="N216" s="100">
        <v>0</v>
      </c>
      <c r="O216" s="136"/>
      <c r="P216" s="100">
        <v>0</v>
      </c>
      <c r="Q216" s="136"/>
      <c r="R216" s="100">
        <v>0</v>
      </c>
      <c r="S216" s="136"/>
      <c r="T216" s="100">
        <v>0</v>
      </c>
      <c r="U216" s="136"/>
      <c r="V216" s="100">
        <v>0</v>
      </c>
      <c r="W216" s="136"/>
      <c r="X216" s="100">
        <v>0</v>
      </c>
      <c r="Y216" s="136"/>
      <c r="Z216" s="100">
        <v>0</v>
      </c>
      <c r="AA216" s="136"/>
      <c r="AB216" s="100">
        <v>0</v>
      </c>
      <c r="AC216" s="136"/>
      <c r="AD216" s="100">
        <v>0</v>
      </c>
      <c r="AE216" s="136"/>
      <c r="AF216" s="100">
        <v>0</v>
      </c>
      <c r="AG216" s="136"/>
      <c r="AH216" s="100">
        <v>18.4570956325</v>
      </c>
      <c r="AI216" s="136">
        <v>1.7901141386449798E-07</v>
      </c>
    </row>
    <row r="217" spans="1:35" ht="16.5" customHeight="1">
      <c r="A217" s="90" t="s">
        <v>1215</v>
      </c>
      <c r="B217" s="100">
        <v>0</v>
      </c>
      <c r="C217" s="136"/>
      <c r="D217" s="100">
        <v>34436.9951010273</v>
      </c>
      <c r="E217" s="136">
        <v>0.040481750699146904</v>
      </c>
      <c r="F217" s="100">
        <v>48894.9988793331</v>
      </c>
      <c r="G217" s="136">
        <v>0.0066128142662818645</v>
      </c>
      <c r="H217" s="100">
        <v>16306.0192988411</v>
      </c>
      <c r="I217" s="136">
        <v>0.006628231295320391</v>
      </c>
      <c r="J217" s="100">
        <v>0</v>
      </c>
      <c r="K217" s="136"/>
      <c r="L217" s="100">
        <v>63359.590948264704</v>
      </c>
      <c r="M217" s="136">
        <v>0.01047345507467744</v>
      </c>
      <c r="N217" s="100">
        <v>56972.243186557</v>
      </c>
      <c r="O217" s="136">
        <v>0.0022444477743872545</v>
      </c>
      <c r="P217" s="100">
        <v>0</v>
      </c>
      <c r="Q217" s="136"/>
      <c r="R217" s="100">
        <v>0</v>
      </c>
      <c r="S217" s="136"/>
      <c r="T217" s="100">
        <v>78443.482336021</v>
      </c>
      <c r="U217" s="136">
        <v>0.022241110474496655</v>
      </c>
      <c r="V217" s="100">
        <v>48094.5215682991</v>
      </c>
      <c r="W217" s="136">
        <v>0.0032544417112337545</v>
      </c>
      <c r="X217" s="100">
        <v>4990.6301490392</v>
      </c>
      <c r="Y217" s="136">
        <v>0.0012631985505829819</v>
      </c>
      <c r="Z217" s="100">
        <v>0</v>
      </c>
      <c r="AA217" s="136"/>
      <c r="AB217" s="100">
        <v>0</v>
      </c>
      <c r="AC217" s="136"/>
      <c r="AD217" s="100">
        <v>0</v>
      </c>
      <c r="AE217" s="136"/>
      <c r="AF217" s="100">
        <v>0</v>
      </c>
      <c r="AG217" s="136"/>
      <c r="AH217" s="100">
        <v>351498.4814673826</v>
      </c>
      <c r="AI217" s="136">
        <v>0.0034091084204984096</v>
      </c>
    </row>
    <row r="218" spans="1:35" ht="16.5" customHeight="1">
      <c r="A218" s="102" t="s">
        <v>489</v>
      </c>
      <c r="B218" s="100">
        <v>0</v>
      </c>
      <c r="C218" s="136"/>
      <c r="D218" s="100">
        <v>34436.9951010273</v>
      </c>
      <c r="E218" s="136">
        <v>0.040481750699146904</v>
      </c>
      <c r="F218" s="100">
        <v>48894.9988793331</v>
      </c>
      <c r="G218" s="136">
        <v>0.0066128142662818645</v>
      </c>
      <c r="H218" s="100">
        <v>16306.0192988411</v>
      </c>
      <c r="I218" s="136">
        <v>0.006628231295320391</v>
      </c>
      <c r="J218" s="100">
        <v>0</v>
      </c>
      <c r="K218" s="136"/>
      <c r="L218" s="100">
        <v>63359.590948264704</v>
      </c>
      <c r="M218" s="136">
        <v>0.01047345507467744</v>
      </c>
      <c r="N218" s="100">
        <v>56972.243186557</v>
      </c>
      <c r="O218" s="136">
        <v>0.0022444477743872545</v>
      </c>
      <c r="P218" s="100">
        <v>0</v>
      </c>
      <c r="Q218" s="136"/>
      <c r="R218" s="100">
        <v>0</v>
      </c>
      <c r="S218" s="136"/>
      <c r="T218" s="100">
        <v>78443.482336021</v>
      </c>
      <c r="U218" s="136">
        <v>0.022241110474496655</v>
      </c>
      <c r="V218" s="100">
        <v>48094.5215682991</v>
      </c>
      <c r="W218" s="136">
        <v>0.0032544417112337545</v>
      </c>
      <c r="X218" s="100">
        <v>4990.6301490392</v>
      </c>
      <c r="Y218" s="136">
        <v>0.0012631985505829819</v>
      </c>
      <c r="Z218" s="100">
        <v>0</v>
      </c>
      <c r="AA218" s="136"/>
      <c r="AB218" s="100">
        <v>0</v>
      </c>
      <c r="AC218" s="136"/>
      <c r="AD218" s="100">
        <v>0</v>
      </c>
      <c r="AE218" s="136"/>
      <c r="AF218" s="100">
        <v>0</v>
      </c>
      <c r="AG218" s="136"/>
      <c r="AH218" s="100">
        <v>351498.4814673826</v>
      </c>
      <c r="AI218" s="136">
        <v>0.0034091084204984096</v>
      </c>
    </row>
    <row r="219" spans="1:35" ht="16.5" customHeight="1">
      <c r="A219" s="90" t="s">
        <v>1216</v>
      </c>
      <c r="B219" s="100">
        <v>0</v>
      </c>
      <c r="C219" s="136"/>
      <c r="D219" s="100">
        <v>155.4248651584</v>
      </c>
      <c r="E219" s="136">
        <v>0.00018270672645312127</v>
      </c>
      <c r="F219" s="100">
        <v>7833.3801619034</v>
      </c>
      <c r="G219" s="136">
        <v>0.001059427124963883</v>
      </c>
      <c r="H219" s="100">
        <v>2138.8520221608</v>
      </c>
      <c r="I219" s="136">
        <v>0.0008694216319462525</v>
      </c>
      <c r="J219" s="100">
        <v>0</v>
      </c>
      <c r="K219" s="136"/>
      <c r="L219" s="100">
        <v>99.89129395890001</v>
      </c>
      <c r="M219" s="136">
        <v>1.6512211710523845E-05</v>
      </c>
      <c r="N219" s="100">
        <v>41245.466284226095</v>
      </c>
      <c r="O219" s="136">
        <v>0.0016248841510779607</v>
      </c>
      <c r="P219" s="100">
        <v>185.1805298584</v>
      </c>
      <c r="Q219" s="136">
        <v>4.3024959235042505E-05</v>
      </c>
      <c r="R219" s="100">
        <v>0</v>
      </c>
      <c r="S219" s="136"/>
      <c r="T219" s="100">
        <v>0</v>
      </c>
      <c r="U219" s="136"/>
      <c r="V219" s="100">
        <v>0</v>
      </c>
      <c r="W219" s="136"/>
      <c r="X219" s="100">
        <v>0</v>
      </c>
      <c r="Y219" s="136"/>
      <c r="Z219" s="100">
        <v>0</v>
      </c>
      <c r="AA219" s="136"/>
      <c r="AB219" s="100">
        <v>0</v>
      </c>
      <c r="AC219" s="136"/>
      <c r="AD219" s="100">
        <v>0</v>
      </c>
      <c r="AE219" s="136"/>
      <c r="AF219" s="100">
        <v>0</v>
      </c>
      <c r="AG219" s="136"/>
      <c r="AH219" s="100">
        <v>51658.195157266</v>
      </c>
      <c r="AI219" s="136">
        <v>0.0005010217607859787</v>
      </c>
    </row>
    <row r="220" spans="1:35" ht="16.5" customHeight="1">
      <c r="A220" s="102" t="s">
        <v>482</v>
      </c>
      <c r="B220" s="100">
        <v>0</v>
      </c>
      <c r="C220" s="136"/>
      <c r="D220" s="100">
        <v>155.4248651584</v>
      </c>
      <c r="E220" s="136">
        <v>0.00018270672645312127</v>
      </c>
      <c r="F220" s="100">
        <v>7833.3801619034</v>
      </c>
      <c r="G220" s="136">
        <v>0.001059427124963883</v>
      </c>
      <c r="H220" s="100">
        <v>2138.8520221608</v>
      </c>
      <c r="I220" s="136">
        <v>0.0008694216319462525</v>
      </c>
      <c r="J220" s="100">
        <v>0</v>
      </c>
      <c r="K220" s="136"/>
      <c r="L220" s="100">
        <v>99.89129395890001</v>
      </c>
      <c r="M220" s="136">
        <v>1.6512211710523845E-05</v>
      </c>
      <c r="N220" s="100">
        <v>41245.466284226095</v>
      </c>
      <c r="O220" s="136">
        <v>0.0016248841510779607</v>
      </c>
      <c r="P220" s="100">
        <v>185.1805298584</v>
      </c>
      <c r="Q220" s="136">
        <v>4.3024959235042505E-05</v>
      </c>
      <c r="R220" s="100">
        <v>0</v>
      </c>
      <c r="S220" s="136"/>
      <c r="T220" s="100">
        <v>0</v>
      </c>
      <c r="U220" s="136"/>
      <c r="V220" s="100">
        <v>0</v>
      </c>
      <c r="W220" s="136"/>
      <c r="X220" s="100">
        <v>0</v>
      </c>
      <c r="Y220" s="136"/>
      <c r="Z220" s="100">
        <v>0</v>
      </c>
      <c r="AA220" s="136"/>
      <c r="AB220" s="100">
        <v>0</v>
      </c>
      <c r="AC220" s="136"/>
      <c r="AD220" s="100">
        <v>0</v>
      </c>
      <c r="AE220" s="136"/>
      <c r="AF220" s="100">
        <v>0</v>
      </c>
      <c r="AG220" s="136"/>
      <c r="AH220" s="100">
        <v>51658.195157266</v>
      </c>
      <c r="AI220" s="136">
        <v>0.0005010217607859787</v>
      </c>
    </row>
    <row r="221" spans="1:35" ht="16.5" customHeight="1">
      <c r="A221" s="90" t="s">
        <v>1217</v>
      </c>
      <c r="B221" s="100">
        <v>0</v>
      </c>
      <c r="C221" s="136"/>
      <c r="D221" s="100">
        <v>0</v>
      </c>
      <c r="E221" s="136"/>
      <c r="F221" s="100">
        <v>0</v>
      </c>
      <c r="G221" s="136"/>
      <c r="H221" s="100">
        <v>0</v>
      </c>
      <c r="I221" s="136"/>
      <c r="J221" s="100">
        <v>0</v>
      </c>
      <c r="K221" s="136"/>
      <c r="L221" s="100">
        <v>0</v>
      </c>
      <c r="M221" s="136"/>
      <c r="N221" s="100">
        <v>0</v>
      </c>
      <c r="O221" s="136"/>
      <c r="P221" s="100">
        <v>0</v>
      </c>
      <c r="Q221" s="136"/>
      <c r="R221" s="100">
        <v>0</v>
      </c>
      <c r="S221" s="136"/>
      <c r="T221" s="100">
        <v>0</v>
      </c>
      <c r="U221" s="136"/>
      <c r="V221" s="100">
        <v>0</v>
      </c>
      <c r="W221" s="136"/>
      <c r="X221" s="100">
        <v>0</v>
      </c>
      <c r="Y221" s="136"/>
      <c r="Z221" s="100">
        <v>0</v>
      </c>
      <c r="AA221" s="136"/>
      <c r="AB221" s="100">
        <v>0</v>
      </c>
      <c r="AC221" s="136"/>
      <c r="AD221" s="100">
        <v>5426.5380352438</v>
      </c>
      <c r="AE221" s="136">
        <v>0.0002644930571886041</v>
      </c>
      <c r="AF221" s="100">
        <v>3617.6959641866</v>
      </c>
      <c r="AG221" s="136">
        <v>0.00094221165420783</v>
      </c>
      <c r="AH221" s="100">
        <v>9044.2339994304</v>
      </c>
      <c r="AI221" s="136">
        <v>8.771808673454349E-05</v>
      </c>
    </row>
    <row r="222" spans="1:35" ht="16.5" customHeight="1">
      <c r="A222" s="102" t="s">
        <v>494</v>
      </c>
      <c r="B222" s="100">
        <v>0</v>
      </c>
      <c r="C222" s="136"/>
      <c r="D222" s="100">
        <v>0</v>
      </c>
      <c r="E222" s="136"/>
      <c r="F222" s="100">
        <v>0</v>
      </c>
      <c r="G222" s="136"/>
      <c r="H222" s="100">
        <v>0</v>
      </c>
      <c r="I222" s="136"/>
      <c r="J222" s="100">
        <v>0</v>
      </c>
      <c r="K222" s="136"/>
      <c r="L222" s="100">
        <v>0</v>
      </c>
      <c r="M222" s="136"/>
      <c r="N222" s="100">
        <v>0</v>
      </c>
      <c r="O222" s="136"/>
      <c r="P222" s="100">
        <v>0</v>
      </c>
      <c r="Q222" s="136"/>
      <c r="R222" s="100">
        <v>0</v>
      </c>
      <c r="S222" s="136"/>
      <c r="T222" s="100">
        <v>0</v>
      </c>
      <c r="U222" s="136"/>
      <c r="V222" s="100">
        <v>0</v>
      </c>
      <c r="W222" s="136"/>
      <c r="X222" s="100">
        <v>0</v>
      </c>
      <c r="Y222" s="136"/>
      <c r="Z222" s="100">
        <v>0</v>
      </c>
      <c r="AA222" s="136"/>
      <c r="AB222" s="100">
        <v>0</v>
      </c>
      <c r="AC222" s="136"/>
      <c r="AD222" s="100">
        <v>5426.5380352438</v>
      </c>
      <c r="AE222" s="136">
        <v>0.0002644930571886041</v>
      </c>
      <c r="AF222" s="100">
        <v>3617.6959641866</v>
      </c>
      <c r="AG222" s="136">
        <v>0.00094221165420783</v>
      </c>
      <c r="AH222" s="100">
        <v>9044.2339994304</v>
      </c>
      <c r="AI222" s="136">
        <v>8.771808673454349E-05</v>
      </c>
    </row>
    <row r="223" spans="1:35" ht="16.5" customHeight="1">
      <c r="A223" s="90" t="s">
        <v>1218</v>
      </c>
      <c r="B223" s="100">
        <v>0</v>
      </c>
      <c r="C223" s="136"/>
      <c r="D223" s="100">
        <v>0</v>
      </c>
      <c r="E223" s="136"/>
      <c r="F223" s="100">
        <v>0</v>
      </c>
      <c r="G223" s="136"/>
      <c r="H223" s="100">
        <v>0</v>
      </c>
      <c r="I223" s="136"/>
      <c r="J223" s="100">
        <v>0</v>
      </c>
      <c r="K223" s="136"/>
      <c r="L223" s="100">
        <v>0</v>
      </c>
      <c r="M223" s="136"/>
      <c r="N223" s="100">
        <v>0</v>
      </c>
      <c r="O223" s="136"/>
      <c r="P223" s="100">
        <v>0</v>
      </c>
      <c r="Q223" s="136"/>
      <c r="R223" s="100">
        <v>0</v>
      </c>
      <c r="S223" s="136"/>
      <c r="T223" s="100">
        <v>0</v>
      </c>
      <c r="U223" s="136"/>
      <c r="V223" s="100">
        <v>0</v>
      </c>
      <c r="W223" s="136"/>
      <c r="X223" s="100">
        <v>0</v>
      </c>
      <c r="Y223" s="136"/>
      <c r="Z223" s="100">
        <v>58036.177152000004</v>
      </c>
      <c r="AA223" s="136">
        <v>0.04392378136969329</v>
      </c>
      <c r="AB223" s="100">
        <v>0</v>
      </c>
      <c r="AC223" s="136"/>
      <c r="AD223" s="100">
        <v>0</v>
      </c>
      <c r="AE223" s="136"/>
      <c r="AF223" s="100">
        <v>0</v>
      </c>
      <c r="AG223" s="136"/>
      <c r="AH223" s="100">
        <v>58036.177152000004</v>
      </c>
      <c r="AI223" s="136">
        <v>0.0005628804408953908</v>
      </c>
    </row>
    <row r="224" spans="1:35" ht="16.5" customHeight="1">
      <c r="A224" s="102" t="s">
        <v>1150</v>
      </c>
      <c r="B224" s="100">
        <v>0</v>
      </c>
      <c r="C224" s="136"/>
      <c r="D224" s="100">
        <v>0</v>
      </c>
      <c r="E224" s="136"/>
      <c r="F224" s="100">
        <v>0</v>
      </c>
      <c r="G224" s="136"/>
      <c r="H224" s="100">
        <v>0</v>
      </c>
      <c r="I224" s="136"/>
      <c r="J224" s="100">
        <v>0</v>
      </c>
      <c r="K224" s="136"/>
      <c r="L224" s="100">
        <v>0</v>
      </c>
      <c r="M224" s="136"/>
      <c r="N224" s="100">
        <v>0</v>
      </c>
      <c r="O224" s="136"/>
      <c r="P224" s="100">
        <v>0</v>
      </c>
      <c r="Q224" s="136"/>
      <c r="R224" s="100">
        <v>0</v>
      </c>
      <c r="S224" s="136"/>
      <c r="T224" s="100">
        <v>0</v>
      </c>
      <c r="U224" s="136"/>
      <c r="V224" s="100">
        <v>0</v>
      </c>
      <c r="W224" s="136"/>
      <c r="X224" s="100">
        <v>0</v>
      </c>
      <c r="Y224" s="136"/>
      <c r="Z224" s="100">
        <v>58036.177152000004</v>
      </c>
      <c r="AA224" s="136">
        <v>0.04392378136969329</v>
      </c>
      <c r="AB224" s="100">
        <v>0</v>
      </c>
      <c r="AC224" s="136"/>
      <c r="AD224" s="100">
        <v>0</v>
      </c>
      <c r="AE224" s="136"/>
      <c r="AF224" s="100">
        <v>0</v>
      </c>
      <c r="AG224" s="136"/>
      <c r="AH224" s="100">
        <v>58036.177152000004</v>
      </c>
      <c r="AI224" s="136">
        <v>0.0005628804408953908</v>
      </c>
    </row>
    <row r="225" spans="1:35" ht="16.5" customHeight="1">
      <c r="A225" s="90" t="s">
        <v>1219</v>
      </c>
      <c r="B225" s="100">
        <v>0</v>
      </c>
      <c r="C225" s="136"/>
      <c r="D225" s="100">
        <v>314.5386155353</v>
      </c>
      <c r="E225" s="136">
        <v>0.00036974985134446254</v>
      </c>
      <c r="F225" s="100">
        <v>37466.1193294655</v>
      </c>
      <c r="G225" s="136">
        <v>0.0050671130807373775</v>
      </c>
      <c r="H225" s="100">
        <v>62163.0462138882</v>
      </c>
      <c r="I225" s="136">
        <v>0.025268647164953698</v>
      </c>
      <c r="J225" s="100">
        <v>0</v>
      </c>
      <c r="K225" s="136"/>
      <c r="L225" s="100">
        <v>10340.416660262501</v>
      </c>
      <c r="M225" s="136">
        <v>0.001709289591738937</v>
      </c>
      <c r="N225" s="100">
        <v>988.7803657599</v>
      </c>
      <c r="O225" s="136">
        <v>3.8953458160679796E-05</v>
      </c>
      <c r="P225" s="100">
        <v>80344.66860666689</v>
      </c>
      <c r="Q225" s="136">
        <v>0.0186673301680157</v>
      </c>
      <c r="R225" s="100">
        <v>0</v>
      </c>
      <c r="S225" s="136"/>
      <c r="T225" s="100">
        <v>34477.195972608606</v>
      </c>
      <c r="U225" s="136">
        <v>0.009775332527856706</v>
      </c>
      <c r="V225" s="100">
        <v>208374.78927790202</v>
      </c>
      <c r="W225" s="136">
        <v>0.014100225632404217</v>
      </c>
      <c r="X225" s="100">
        <v>166716.972432686</v>
      </c>
      <c r="Y225" s="136">
        <v>0.042198406142177486</v>
      </c>
      <c r="Z225" s="100">
        <v>0</v>
      </c>
      <c r="AA225" s="136"/>
      <c r="AB225" s="100">
        <v>650.3690758147</v>
      </c>
      <c r="AC225" s="136">
        <v>0.0001280799421525817</v>
      </c>
      <c r="AD225" s="100">
        <v>20937.840941424103</v>
      </c>
      <c r="AE225" s="136">
        <v>0.0010205242321271555</v>
      </c>
      <c r="AF225" s="100">
        <v>87912.62899830259</v>
      </c>
      <c r="AG225" s="136">
        <v>0.02289642480027309</v>
      </c>
      <c r="AH225" s="100">
        <v>710687.3664903162</v>
      </c>
      <c r="AI225" s="136">
        <v>0.006892804416478831</v>
      </c>
    </row>
    <row r="226" spans="1:35" ht="16.5" customHeight="1">
      <c r="A226" s="102" t="s">
        <v>482</v>
      </c>
      <c r="B226" s="100">
        <v>0</v>
      </c>
      <c r="C226" s="136"/>
      <c r="D226" s="100">
        <v>314.5386155353</v>
      </c>
      <c r="E226" s="136">
        <v>0.00036974985134446254</v>
      </c>
      <c r="F226" s="100">
        <v>37466.1193294655</v>
      </c>
      <c r="G226" s="136">
        <v>0.0050671130807373775</v>
      </c>
      <c r="H226" s="100">
        <v>62163.0462138882</v>
      </c>
      <c r="I226" s="136">
        <v>0.025268647164953698</v>
      </c>
      <c r="J226" s="100">
        <v>0</v>
      </c>
      <c r="K226" s="136"/>
      <c r="L226" s="100">
        <v>10340.416660262501</v>
      </c>
      <c r="M226" s="136">
        <v>0.001709289591738937</v>
      </c>
      <c r="N226" s="100">
        <v>988.7803657599</v>
      </c>
      <c r="O226" s="136">
        <v>3.8953458160679796E-05</v>
      </c>
      <c r="P226" s="100">
        <v>80344.66860666689</v>
      </c>
      <c r="Q226" s="136">
        <v>0.0186673301680157</v>
      </c>
      <c r="R226" s="100">
        <v>0</v>
      </c>
      <c r="S226" s="136"/>
      <c r="T226" s="100">
        <v>34477.195972608606</v>
      </c>
      <c r="U226" s="136">
        <v>0.009775332527856706</v>
      </c>
      <c r="V226" s="100">
        <v>208374.78927790202</v>
      </c>
      <c r="W226" s="136">
        <v>0.014100225632404217</v>
      </c>
      <c r="X226" s="100">
        <v>166716.972432686</v>
      </c>
      <c r="Y226" s="136">
        <v>0.042198406142177486</v>
      </c>
      <c r="Z226" s="100">
        <v>0</v>
      </c>
      <c r="AA226" s="136"/>
      <c r="AB226" s="100">
        <v>650.3690758147</v>
      </c>
      <c r="AC226" s="136">
        <v>0.0001280799421525817</v>
      </c>
      <c r="AD226" s="100">
        <v>20937.840941424103</v>
      </c>
      <c r="AE226" s="136">
        <v>0.0010205242321271555</v>
      </c>
      <c r="AF226" s="100">
        <v>87912.62899830259</v>
      </c>
      <c r="AG226" s="136">
        <v>0.02289642480027309</v>
      </c>
      <c r="AH226" s="100">
        <v>710687.3664903162</v>
      </c>
      <c r="AI226" s="136">
        <v>0.006892804416478831</v>
      </c>
    </row>
    <row r="227" spans="1:35" ht="16.5" customHeight="1">
      <c r="A227" s="90" t="s">
        <v>1220</v>
      </c>
      <c r="B227" s="100">
        <v>0</v>
      </c>
      <c r="C227" s="136"/>
      <c r="D227" s="100">
        <v>455.0525234103</v>
      </c>
      <c r="E227" s="136">
        <v>0.0005349282872582556</v>
      </c>
      <c r="F227" s="100">
        <v>39159.6043006967</v>
      </c>
      <c r="G227" s="136">
        <v>0.0052961488069704155</v>
      </c>
      <c r="H227" s="100">
        <v>37529.117321069396</v>
      </c>
      <c r="I227" s="136">
        <v>0.015255205170212326</v>
      </c>
      <c r="J227" s="100">
        <v>0</v>
      </c>
      <c r="K227" s="136"/>
      <c r="L227" s="100">
        <v>25106.279519159998</v>
      </c>
      <c r="M227" s="136">
        <v>0.00415011345087319</v>
      </c>
      <c r="N227" s="100">
        <v>192702.49134018298</v>
      </c>
      <c r="O227" s="136">
        <v>0.0075916034478594446</v>
      </c>
      <c r="P227" s="100">
        <v>112598.92266374099</v>
      </c>
      <c r="Q227" s="136">
        <v>0.026161303573445874</v>
      </c>
      <c r="R227" s="100">
        <v>0</v>
      </c>
      <c r="S227" s="136"/>
      <c r="T227" s="100">
        <v>6890.338486228699</v>
      </c>
      <c r="U227" s="136">
        <v>0.001953620299802998</v>
      </c>
      <c r="V227" s="100">
        <v>94960.31596990199</v>
      </c>
      <c r="W227" s="136">
        <v>0.0064257383819800295</v>
      </c>
      <c r="X227" s="100">
        <v>106425.196659679</v>
      </c>
      <c r="Y227" s="136">
        <v>0.026937711301226575</v>
      </c>
      <c r="Z227" s="100">
        <v>0</v>
      </c>
      <c r="AA227" s="136"/>
      <c r="AB227" s="100">
        <v>2204.6039268208</v>
      </c>
      <c r="AC227" s="136">
        <v>0.00043416200726157023</v>
      </c>
      <c r="AD227" s="100">
        <v>60273.7796821208</v>
      </c>
      <c r="AE227" s="136">
        <v>0.002937783933863143</v>
      </c>
      <c r="AF227" s="100">
        <v>82765.4156571266</v>
      </c>
      <c r="AG227" s="136">
        <v>0.02155585764240236</v>
      </c>
      <c r="AH227" s="100">
        <v>761071.1180501382</v>
      </c>
      <c r="AI227" s="136">
        <v>0.007381465622017576</v>
      </c>
    </row>
    <row r="228" spans="1:35" ht="16.5" customHeight="1">
      <c r="A228" s="102" t="s">
        <v>482</v>
      </c>
      <c r="B228" s="100">
        <v>0</v>
      </c>
      <c r="C228" s="136"/>
      <c r="D228" s="100">
        <v>455.0525234103</v>
      </c>
      <c r="E228" s="136">
        <v>0.0005349282872582556</v>
      </c>
      <c r="F228" s="100">
        <v>39159.6043006967</v>
      </c>
      <c r="G228" s="136">
        <v>0.0052961488069704155</v>
      </c>
      <c r="H228" s="100">
        <v>37529.117321069396</v>
      </c>
      <c r="I228" s="136">
        <v>0.015255205170212326</v>
      </c>
      <c r="J228" s="100">
        <v>0</v>
      </c>
      <c r="K228" s="136"/>
      <c r="L228" s="100">
        <v>25106.279519159998</v>
      </c>
      <c r="M228" s="136">
        <v>0.00415011345087319</v>
      </c>
      <c r="N228" s="100">
        <v>192702.49134018298</v>
      </c>
      <c r="O228" s="136">
        <v>0.0075916034478594446</v>
      </c>
      <c r="P228" s="100">
        <v>112598.92266374099</v>
      </c>
      <c r="Q228" s="136">
        <v>0.026161303573445874</v>
      </c>
      <c r="R228" s="100">
        <v>0</v>
      </c>
      <c r="S228" s="136"/>
      <c r="T228" s="100">
        <v>6890.338486228699</v>
      </c>
      <c r="U228" s="136">
        <v>0.001953620299802998</v>
      </c>
      <c r="V228" s="100">
        <v>94960.31596990199</v>
      </c>
      <c r="W228" s="136">
        <v>0.0064257383819800295</v>
      </c>
      <c r="X228" s="100">
        <v>106425.196659679</v>
      </c>
      <c r="Y228" s="136">
        <v>0.026937711301226575</v>
      </c>
      <c r="Z228" s="100">
        <v>0</v>
      </c>
      <c r="AA228" s="136"/>
      <c r="AB228" s="100">
        <v>2204.6039268208</v>
      </c>
      <c r="AC228" s="136">
        <v>0.00043416200726157023</v>
      </c>
      <c r="AD228" s="100">
        <v>60273.7796821208</v>
      </c>
      <c r="AE228" s="136">
        <v>0.002937783933863143</v>
      </c>
      <c r="AF228" s="100">
        <v>82765.4156571266</v>
      </c>
      <c r="AG228" s="136">
        <v>0.02155585764240236</v>
      </c>
      <c r="AH228" s="100">
        <v>761071.1180501382</v>
      </c>
      <c r="AI228" s="136">
        <v>0.007381465622017576</v>
      </c>
    </row>
    <row r="229" spans="1:35" ht="16.5" customHeight="1">
      <c r="A229" s="90" t="s">
        <v>1221</v>
      </c>
      <c r="B229" s="100">
        <v>0</v>
      </c>
      <c r="C229" s="136"/>
      <c r="D229" s="100">
        <v>0</v>
      </c>
      <c r="E229" s="136"/>
      <c r="F229" s="100">
        <v>0</v>
      </c>
      <c r="G229" s="136"/>
      <c r="H229" s="100">
        <v>0</v>
      </c>
      <c r="I229" s="136"/>
      <c r="J229" s="100">
        <v>0</v>
      </c>
      <c r="K229" s="136"/>
      <c r="L229" s="100">
        <v>18727.603445474</v>
      </c>
      <c r="M229" s="136">
        <v>0.003095706749475445</v>
      </c>
      <c r="N229" s="100">
        <v>214033.790436488</v>
      </c>
      <c r="O229" s="136">
        <v>0.00843195980568647</v>
      </c>
      <c r="P229" s="100">
        <v>0</v>
      </c>
      <c r="Q229" s="136"/>
      <c r="R229" s="100">
        <v>0</v>
      </c>
      <c r="S229" s="136"/>
      <c r="T229" s="100">
        <v>28844.768102524</v>
      </c>
      <c r="U229" s="136">
        <v>0.008178368104967217</v>
      </c>
      <c r="V229" s="100">
        <v>106802.94620005999</v>
      </c>
      <c r="W229" s="136">
        <v>0.007227100959982009</v>
      </c>
      <c r="X229" s="100">
        <v>6646.548272452</v>
      </c>
      <c r="Y229" s="136">
        <v>0.0016823346738602891</v>
      </c>
      <c r="Z229" s="100">
        <v>0</v>
      </c>
      <c r="AA229" s="136"/>
      <c r="AB229" s="100">
        <v>0</v>
      </c>
      <c r="AC229" s="136"/>
      <c r="AD229" s="100">
        <v>125632.478187216</v>
      </c>
      <c r="AE229" s="136">
        <v>0.0061234101782951</v>
      </c>
      <c r="AF229" s="100">
        <v>38221.184743786</v>
      </c>
      <c r="AG229" s="136">
        <v>0.009954525217080451</v>
      </c>
      <c r="AH229" s="100">
        <v>538909.3193880001</v>
      </c>
      <c r="AI229" s="136">
        <v>0.005226765961949631</v>
      </c>
    </row>
    <row r="230" spans="1:35" ht="16.5" customHeight="1">
      <c r="A230" s="102" t="s">
        <v>493</v>
      </c>
      <c r="B230" s="100">
        <v>0</v>
      </c>
      <c r="C230" s="136"/>
      <c r="D230" s="100">
        <v>0</v>
      </c>
      <c r="E230" s="136"/>
      <c r="F230" s="100">
        <v>0</v>
      </c>
      <c r="G230" s="136"/>
      <c r="H230" s="100">
        <v>0</v>
      </c>
      <c r="I230" s="136"/>
      <c r="J230" s="100">
        <v>0</v>
      </c>
      <c r="K230" s="136"/>
      <c r="L230" s="100">
        <v>18727.603445474</v>
      </c>
      <c r="M230" s="136">
        <v>0.003095706749475445</v>
      </c>
      <c r="N230" s="100">
        <v>214033.790436488</v>
      </c>
      <c r="O230" s="136">
        <v>0.00843195980568647</v>
      </c>
      <c r="P230" s="100">
        <v>0</v>
      </c>
      <c r="Q230" s="136"/>
      <c r="R230" s="100">
        <v>0</v>
      </c>
      <c r="S230" s="136"/>
      <c r="T230" s="100">
        <v>28844.768102524</v>
      </c>
      <c r="U230" s="136">
        <v>0.008178368104967217</v>
      </c>
      <c r="V230" s="100">
        <v>106802.94620005999</v>
      </c>
      <c r="W230" s="136">
        <v>0.007227100959982009</v>
      </c>
      <c r="X230" s="100">
        <v>6646.548272452</v>
      </c>
      <c r="Y230" s="136">
        <v>0.0016823346738602891</v>
      </c>
      <c r="Z230" s="100">
        <v>0</v>
      </c>
      <c r="AA230" s="136"/>
      <c r="AB230" s="100">
        <v>0</v>
      </c>
      <c r="AC230" s="136"/>
      <c r="AD230" s="100">
        <v>125632.478187216</v>
      </c>
      <c r="AE230" s="136">
        <v>0.0061234101782951</v>
      </c>
      <c r="AF230" s="100">
        <v>38221.184743786</v>
      </c>
      <c r="AG230" s="136">
        <v>0.009954525217080451</v>
      </c>
      <c r="AH230" s="100">
        <v>538909.3193880001</v>
      </c>
      <c r="AI230" s="136">
        <v>0.005226765961949631</v>
      </c>
    </row>
    <row r="231" spans="1:35" ht="16.5" customHeight="1">
      <c r="A231" s="97" t="s">
        <v>53</v>
      </c>
      <c r="B231" s="98">
        <v>7197.869</v>
      </c>
      <c r="C231" s="142">
        <v>0.045958286243432164</v>
      </c>
      <c r="D231" s="98">
        <v>49934.276111160994</v>
      </c>
      <c r="E231" s="142">
        <v>0.05869928287715453</v>
      </c>
      <c r="F231" s="98">
        <v>105739.687189843</v>
      </c>
      <c r="G231" s="142">
        <v>0.014300785928777848</v>
      </c>
      <c r="H231" s="98">
        <v>35447.7221063904</v>
      </c>
      <c r="I231" s="142">
        <v>0.014409139147167332</v>
      </c>
      <c r="J231" s="98">
        <v>0</v>
      </c>
      <c r="K231" s="142"/>
      <c r="L231" s="98">
        <v>204719.389371772</v>
      </c>
      <c r="M231" s="142">
        <v>0.033840485637784495</v>
      </c>
      <c r="N231" s="98">
        <v>1451793.441253442</v>
      </c>
      <c r="O231" s="142">
        <v>0.057194071636276406</v>
      </c>
      <c r="P231" s="98">
        <v>528253.1054457221</v>
      </c>
      <c r="Q231" s="142">
        <v>0.12273465436655806</v>
      </c>
      <c r="R231" s="98">
        <v>0</v>
      </c>
      <c r="S231" s="142"/>
      <c r="T231" s="98">
        <v>130468.1837788702</v>
      </c>
      <c r="U231" s="142">
        <v>0.03699169392305658</v>
      </c>
      <c r="V231" s="98">
        <v>896092.8206322476</v>
      </c>
      <c r="W231" s="142">
        <v>0.0606364666391634</v>
      </c>
      <c r="X231" s="98">
        <v>259828.0654521991</v>
      </c>
      <c r="Y231" s="142">
        <v>0.06576613090496922</v>
      </c>
      <c r="Z231" s="98">
        <v>0</v>
      </c>
      <c r="AA231" s="142"/>
      <c r="AB231" s="98">
        <v>48025.7659236933</v>
      </c>
      <c r="AC231" s="142">
        <v>0.009457917896287889</v>
      </c>
      <c r="AD231" s="98">
        <v>1315730.587038675</v>
      </c>
      <c r="AE231" s="142">
        <v>0.06412958006416722</v>
      </c>
      <c r="AF231" s="98">
        <v>382014.77880793903</v>
      </c>
      <c r="AG231" s="142">
        <v>0.0994939265863363</v>
      </c>
      <c r="AH231" s="98">
        <v>5415245.692111955</v>
      </c>
      <c r="AI231" s="142">
        <v>0.052521307093497976</v>
      </c>
    </row>
    <row r="232" spans="1:35" ht="16.5" customHeight="1">
      <c r="A232" s="90" t="s">
        <v>1222</v>
      </c>
      <c r="B232" s="100">
        <v>0</v>
      </c>
      <c r="C232" s="136"/>
      <c r="D232" s="100">
        <v>0</v>
      </c>
      <c r="E232" s="136"/>
      <c r="F232" s="100">
        <v>0</v>
      </c>
      <c r="G232" s="136"/>
      <c r="H232" s="100">
        <v>0</v>
      </c>
      <c r="I232" s="136"/>
      <c r="J232" s="100">
        <v>0</v>
      </c>
      <c r="K232" s="136"/>
      <c r="L232" s="100">
        <v>0</v>
      </c>
      <c r="M232" s="136"/>
      <c r="N232" s="100">
        <v>89242.4034501911</v>
      </c>
      <c r="O232" s="136">
        <v>0.0035157456087671307</v>
      </c>
      <c r="P232" s="100">
        <v>27092.866341907502</v>
      </c>
      <c r="Q232" s="136">
        <v>0.006294773380400009</v>
      </c>
      <c r="R232" s="100">
        <v>0</v>
      </c>
      <c r="S232" s="136"/>
      <c r="T232" s="100">
        <v>13.3069155727</v>
      </c>
      <c r="U232" s="136">
        <v>3.772914849183288E-06</v>
      </c>
      <c r="V232" s="100">
        <v>60427.4553269651</v>
      </c>
      <c r="W232" s="136">
        <v>0.004088981961085022</v>
      </c>
      <c r="X232" s="100">
        <v>5433.5898611119</v>
      </c>
      <c r="Y232" s="136">
        <v>0.0013753178721008495</v>
      </c>
      <c r="Z232" s="100">
        <v>0</v>
      </c>
      <c r="AA232" s="136"/>
      <c r="AB232" s="100">
        <v>0</v>
      </c>
      <c r="AC232" s="136"/>
      <c r="AD232" s="100">
        <v>0</v>
      </c>
      <c r="AE232" s="136"/>
      <c r="AF232" s="100">
        <v>28220.2400749176</v>
      </c>
      <c r="AG232" s="136">
        <v>0.00734982689157754</v>
      </c>
      <c r="AH232" s="100">
        <v>210429.86197066586</v>
      </c>
      <c r="AI232" s="136">
        <v>0.002040914121090121</v>
      </c>
    </row>
    <row r="233" spans="1:35" ht="16.5" customHeight="1">
      <c r="A233" s="102" t="s">
        <v>492</v>
      </c>
      <c r="B233" s="100">
        <v>0</v>
      </c>
      <c r="C233" s="136"/>
      <c r="D233" s="100">
        <v>0</v>
      </c>
      <c r="E233" s="136"/>
      <c r="F233" s="100">
        <v>0</v>
      </c>
      <c r="G233" s="136"/>
      <c r="H233" s="100">
        <v>0</v>
      </c>
      <c r="I233" s="136"/>
      <c r="J233" s="100">
        <v>0</v>
      </c>
      <c r="K233" s="136"/>
      <c r="L233" s="100">
        <v>0</v>
      </c>
      <c r="M233" s="136"/>
      <c r="N233" s="100">
        <v>89242.4034501911</v>
      </c>
      <c r="O233" s="136">
        <v>0.0035157456087671307</v>
      </c>
      <c r="P233" s="100">
        <v>27092.866341907502</v>
      </c>
      <c r="Q233" s="136">
        <v>0.006294773380400009</v>
      </c>
      <c r="R233" s="100">
        <v>0</v>
      </c>
      <c r="S233" s="136"/>
      <c r="T233" s="100">
        <v>13.3069155727</v>
      </c>
      <c r="U233" s="136">
        <v>3.772914849183288E-06</v>
      </c>
      <c r="V233" s="100">
        <v>60427.4553269651</v>
      </c>
      <c r="W233" s="136">
        <v>0.004088981961085022</v>
      </c>
      <c r="X233" s="100">
        <v>5433.5898611119</v>
      </c>
      <c r="Y233" s="136">
        <v>0.0013753178721008495</v>
      </c>
      <c r="Z233" s="100">
        <v>0</v>
      </c>
      <c r="AA233" s="136"/>
      <c r="AB233" s="100">
        <v>0</v>
      </c>
      <c r="AC233" s="136"/>
      <c r="AD233" s="100">
        <v>0</v>
      </c>
      <c r="AE233" s="136"/>
      <c r="AF233" s="100">
        <v>28220.2400749176</v>
      </c>
      <c r="AG233" s="136">
        <v>0.00734982689157754</v>
      </c>
      <c r="AH233" s="100">
        <v>210429.86197066586</v>
      </c>
      <c r="AI233" s="136">
        <v>0.002040914121090121</v>
      </c>
    </row>
    <row r="234" spans="1:35" ht="16.5" customHeight="1">
      <c r="A234" s="90" t="s">
        <v>1223</v>
      </c>
      <c r="B234" s="100">
        <v>0</v>
      </c>
      <c r="C234" s="136"/>
      <c r="D234" s="100">
        <v>0</v>
      </c>
      <c r="E234" s="136"/>
      <c r="F234" s="100">
        <v>0</v>
      </c>
      <c r="G234" s="136"/>
      <c r="H234" s="100">
        <v>0</v>
      </c>
      <c r="I234" s="136"/>
      <c r="J234" s="100">
        <v>0</v>
      </c>
      <c r="K234" s="136"/>
      <c r="L234" s="100">
        <v>204719.389371772</v>
      </c>
      <c r="M234" s="136">
        <v>0.033840485637784495</v>
      </c>
      <c r="N234" s="100">
        <v>24595.059270489302</v>
      </c>
      <c r="O234" s="136">
        <v>0.0009689336939009222</v>
      </c>
      <c r="P234" s="100">
        <v>0</v>
      </c>
      <c r="Q234" s="136"/>
      <c r="R234" s="100">
        <v>0</v>
      </c>
      <c r="S234" s="136"/>
      <c r="T234" s="100">
        <v>81243.3257911876</v>
      </c>
      <c r="U234" s="136">
        <v>0.023034951157536572</v>
      </c>
      <c r="V234" s="100">
        <v>166303.97553457101</v>
      </c>
      <c r="W234" s="136">
        <v>0.011253393880945652</v>
      </c>
      <c r="X234" s="100">
        <v>0</v>
      </c>
      <c r="Y234" s="136"/>
      <c r="Z234" s="100">
        <v>0</v>
      </c>
      <c r="AA234" s="136"/>
      <c r="AB234" s="100">
        <v>48024.398108265304</v>
      </c>
      <c r="AC234" s="136">
        <v>0.009457648526590885</v>
      </c>
      <c r="AD234" s="100">
        <v>240142.51378838203</v>
      </c>
      <c r="AE234" s="136">
        <v>0.011704705139875071</v>
      </c>
      <c r="AF234" s="100">
        <v>0</v>
      </c>
      <c r="AG234" s="136"/>
      <c r="AH234" s="100">
        <v>765028.6618646673</v>
      </c>
      <c r="AI234" s="136">
        <v>0.007419848991090122</v>
      </c>
    </row>
    <row r="235" spans="1:35" s="20" customFormat="1" ht="16.5" customHeight="1">
      <c r="A235" s="102" t="s">
        <v>496</v>
      </c>
      <c r="B235" s="100">
        <v>0</v>
      </c>
      <c r="C235" s="136"/>
      <c r="D235" s="100">
        <v>0</v>
      </c>
      <c r="E235" s="136"/>
      <c r="F235" s="100">
        <v>0</v>
      </c>
      <c r="G235" s="136"/>
      <c r="H235" s="100">
        <v>0</v>
      </c>
      <c r="I235" s="136"/>
      <c r="J235" s="100">
        <v>0</v>
      </c>
      <c r="K235" s="136"/>
      <c r="L235" s="100">
        <v>204719.389371772</v>
      </c>
      <c r="M235" s="136">
        <v>0.033840485637784495</v>
      </c>
      <c r="N235" s="100">
        <v>24595.059270489302</v>
      </c>
      <c r="O235" s="136">
        <v>0.0009689336939009222</v>
      </c>
      <c r="P235" s="100">
        <v>0</v>
      </c>
      <c r="Q235" s="136"/>
      <c r="R235" s="100">
        <v>0</v>
      </c>
      <c r="S235" s="136"/>
      <c r="T235" s="100">
        <v>81243.3257911876</v>
      </c>
      <c r="U235" s="136">
        <v>0.023034951157536572</v>
      </c>
      <c r="V235" s="100">
        <v>166303.97553457101</v>
      </c>
      <c r="W235" s="136">
        <v>0.011253393880945652</v>
      </c>
      <c r="X235" s="100">
        <v>0</v>
      </c>
      <c r="Y235" s="136"/>
      <c r="Z235" s="100">
        <v>0</v>
      </c>
      <c r="AA235" s="136"/>
      <c r="AB235" s="100">
        <v>48024.398108265304</v>
      </c>
      <c r="AC235" s="136">
        <v>0.009457648526590885</v>
      </c>
      <c r="AD235" s="100">
        <v>240142.51378838203</v>
      </c>
      <c r="AE235" s="136">
        <v>0.011704705139875071</v>
      </c>
      <c r="AF235" s="100">
        <v>0</v>
      </c>
      <c r="AG235" s="136"/>
      <c r="AH235" s="100">
        <v>765028.6618646673</v>
      </c>
      <c r="AI235" s="136">
        <v>0.007419848991090122</v>
      </c>
    </row>
    <row r="236" spans="1:35" ht="16.5" customHeight="1">
      <c r="A236" s="90" t="s">
        <v>1224</v>
      </c>
      <c r="B236" s="100">
        <v>0</v>
      </c>
      <c r="C236" s="136"/>
      <c r="D236" s="100">
        <v>0</v>
      </c>
      <c r="E236" s="136"/>
      <c r="F236" s="100">
        <v>0</v>
      </c>
      <c r="G236" s="136"/>
      <c r="H236" s="100">
        <v>12281.51702691</v>
      </c>
      <c r="I236" s="136">
        <v>0.004992311981230188</v>
      </c>
      <c r="J236" s="100">
        <v>0</v>
      </c>
      <c r="K236" s="136"/>
      <c r="L236" s="100">
        <v>0</v>
      </c>
      <c r="M236" s="136"/>
      <c r="N236" s="100">
        <v>203055.229020762</v>
      </c>
      <c r="O236" s="136">
        <v>0.007999454319553283</v>
      </c>
      <c r="P236" s="100">
        <v>7327.58265</v>
      </c>
      <c r="Q236" s="136">
        <v>0.00170249510058497</v>
      </c>
      <c r="R236" s="100">
        <v>0</v>
      </c>
      <c r="S236" s="136"/>
      <c r="T236" s="100">
        <v>0</v>
      </c>
      <c r="U236" s="136"/>
      <c r="V236" s="100">
        <v>95.844781062</v>
      </c>
      <c r="W236" s="136">
        <v>6.485588027927047E-06</v>
      </c>
      <c r="X236" s="100">
        <v>77.18387058</v>
      </c>
      <c r="Y236" s="136">
        <v>1.9536321172549917E-05</v>
      </c>
      <c r="Z236" s="100">
        <v>0</v>
      </c>
      <c r="AA236" s="136"/>
      <c r="AB236" s="100">
        <v>1.3678154279999999</v>
      </c>
      <c r="AC236" s="136">
        <v>2.693696970050325E-07</v>
      </c>
      <c r="AD236" s="100">
        <v>0</v>
      </c>
      <c r="AE236" s="136"/>
      <c r="AF236" s="100">
        <v>50.022964224000006</v>
      </c>
      <c r="AG236" s="136">
        <v>1.3028242377596073E-05</v>
      </c>
      <c r="AH236" s="100">
        <v>222888.748128966</v>
      </c>
      <c r="AI236" s="136">
        <v>0.002161750187109466</v>
      </c>
    </row>
    <row r="237" spans="1:35" ht="16.5" customHeight="1">
      <c r="A237" s="102" t="s">
        <v>497</v>
      </c>
      <c r="B237" s="100">
        <v>0</v>
      </c>
      <c r="C237" s="136"/>
      <c r="D237" s="100">
        <v>0</v>
      </c>
      <c r="E237" s="136"/>
      <c r="F237" s="100">
        <v>0</v>
      </c>
      <c r="G237" s="136"/>
      <c r="H237" s="100">
        <v>12281.51702691</v>
      </c>
      <c r="I237" s="136">
        <v>0.004992311981230188</v>
      </c>
      <c r="J237" s="100">
        <v>0</v>
      </c>
      <c r="K237" s="136"/>
      <c r="L237" s="100">
        <v>0</v>
      </c>
      <c r="M237" s="136"/>
      <c r="N237" s="100">
        <v>203055.229020762</v>
      </c>
      <c r="O237" s="136">
        <v>0.007999454319553283</v>
      </c>
      <c r="P237" s="100">
        <v>7327.58265</v>
      </c>
      <c r="Q237" s="136">
        <v>0.00170249510058497</v>
      </c>
      <c r="R237" s="100">
        <v>0</v>
      </c>
      <c r="S237" s="136"/>
      <c r="T237" s="100">
        <v>0</v>
      </c>
      <c r="U237" s="136"/>
      <c r="V237" s="100">
        <v>95.844781062</v>
      </c>
      <c r="W237" s="136">
        <v>6.485588027927047E-06</v>
      </c>
      <c r="X237" s="100">
        <v>77.18387058</v>
      </c>
      <c r="Y237" s="136">
        <v>1.9536321172549917E-05</v>
      </c>
      <c r="Z237" s="100">
        <v>0</v>
      </c>
      <c r="AA237" s="136"/>
      <c r="AB237" s="100">
        <v>1.3678154279999999</v>
      </c>
      <c r="AC237" s="136">
        <v>2.693696970050325E-07</v>
      </c>
      <c r="AD237" s="100">
        <v>0</v>
      </c>
      <c r="AE237" s="136"/>
      <c r="AF237" s="100">
        <v>50.022964224000006</v>
      </c>
      <c r="AG237" s="136">
        <v>1.3028242377596073E-05</v>
      </c>
      <c r="AH237" s="100">
        <v>222888.748128966</v>
      </c>
      <c r="AI237" s="136">
        <v>0.002161750187109466</v>
      </c>
    </row>
    <row r="238" spans="1:35" ht="16.5" customHeight="1">
      <c r="A238" s="90" t="s">
        <v>1225</v>
      </c>
      <c r="B238" s="100">
        <v>0</v>
      </c>
      <c r="C238" s="136"/>
      <c r="D238" s="100">
        <v>0</v>
      </c>
      <c r="E238" s="136"/>
      <c r="F238" s="100">
        <v>0</v>
      </c>
      <c r="G238" s="136"/>
      <c r="H238" s="100">
        <v>0</v>
      </c>
      <c r="I238" s="136"/>
      <c r="J238" s="100">
        <v>0</v>
      </c>
      <c r="K238" s="136"/>
      <c r="L238" s="100">
        <v>0</v>
      </c>
      <c r="M238" s="136"/>
      <c r="N238" s="100">
        <v>80733.123902938</v>
      </c>
      <c r="O238" s="136">
        <v>0.0031805186197413995</v>
      </c>
      <c r="P238" s="100">
        <v>50235.31085759171</v>
      </c>
      <c r="Q238" s="136">
        <v>0.01167170330196314</v>
      </c>
      <c r="R238" s="100">
        <v>0</v>
      </c>
      <c r="S238" s="136"/>
      <c r="T238" s="100">
        <v>0</v>
      </c>
      <c r="U238" s="136"/>
      <c r="V238" s="100">
        <v>63379.2742329291</v>
      </c>
      <c r="W238" s="136">
        <v>0.004288724515087466</v>
      </c>
      <c r="X238" s="100">
        <v>27162.5466836462</v>
      </c>
      <c r="Y238" s="136">
        <v>0.006875221881054475</v>
      </c>
      <c r="Z238" s="100">
        <v>0</v>
      </c>
      <c r="AA238" s="136"/>
      <c r="AB238" s="100">
        <v>0</v>
      </c>
      <c r="AC238" s="136"/>
      <c r="AD238" s="100">
        <v>60361.2178143987</v>
      </c>
      <c r="AE238" s="136">
        <v>0.0029420457263302446</v>
      </c>
      <c r="AF238" s="100">
        <v>60361.2178143987</v>
      </c>
      <c r="AG238" s="136">
        <v>0.015720791202444517</v>
      </c>
      <c r="AH238" s="100">
        <v>342232.69130590244</v>
      </c>
      <c r="AI238" s="136">
        <v>0.003319241508043471</v>
      </c>
    </row>
    <row r="239" spans="1:35" ht="16.5" customHeight="1">
      <c r="A239" s="102" t="s">
        <v>1226</v>
      </c>
      <c r="B239" s="100">
        <v>0</v>
      </c>
      <c r="C239" s="136"/>
      <c r="D239" s="100">
        <v>0</v>
      </c>
      <c r="E239" s="136"/>
      <c r="F239" s="100">
        <v>0</v>
      </c>
      <c r="G239" s="136"/>
      <c r="H239" s="100">
        <v>0</v>
      </c>
      <c r="I239" s="136"/>
      <c r="J239" s="100">
        <v>0</v>
      </c>
      <c r="K239" s="136"/>
      <c r="L239" s="100">
        <v>0</v>
      </c>
      <c r="M239" s="136"/>
      <c r="N239" s="100">
        <v>80733.123902938</v>
      </c>
      <c r="O239" s="136">
        <v>0.0031805186197413995</v>
      </c>
      <c r="P239" s="100">
        <v>50235.31085759171</v>
      </c>
      <c r="Q239" s="136">
        <v>0.01167170330196314</v>
      </c>
      <c r="R239" s="100">
        <v>0</v>
      </c>
      <c r="S239" s="136"/>
      <c r="T239" s="100">
        <v>0</v>
      </c>
      <c r="U239" s="136"/>
      <c r="V239" s="100">
        <v>63379.2742329291</v>
      </c>
      <c r="W239" s="136">
        <v>0.004288724515087466</v>
      </c>
      <c r="X239" s="100">
        <v>27162.5466836462</v>
      </c>
      <c r="Y239" s="136">
        <v>0.006875221881054475</v>
      </c>
      <c r="Z239" s="100">
        <v>0</v>
      </c>
      <c r="AA239" s="136"/>
      <c r="AB239" s="100">
        <v>0</v>
      </c>
      <c r="AC239" s="136"/>
      <c r="AD239" s="100">
        <v>60361.2178143987</v>
      </c>
      <c r="AE239" s="136">
        <v>0.0029420457263302446</v>
      </c>
      <c r="AF239" s="100">
        <v>60361.2178143987</v>
      </c>
      <c r="AG239" s="136">
        <v>0.015720791202444517</v>
      </c>
      <c r="AH239" s="100">
        <v>342232.69130590244</v>
      </c>
      <c r="AI239" s="136">
        <v>0.003319241508043471</v>
      </c>
    </row>
    <row r="240" spans="1:35" ht="16.5" customHeight="1">
      <c r="A240" s="90" t="s">
        <v>1227</v>
      </c>
      <c r="B240" s="100">
        <v>7197.869</v>
      </c>
      <c r="C240" s="136">
        <v>0.045958286243432164</v>
      </c>
      <c r="D240" s="100">
        <v>40167.092022567</v>
      </c>
      <c r="E240" s="136">
        <v>0.04721765649984783</v>
      </c>
      <c r="F240" s="100">
        <v>74493.25525248</v>
      </c>
      <c r="G240" s="136">
        <v>0.010074855759605962</v>
      </c>
      <c r="H240" s="100">
        <v>15840.818169785</v>
      </c>
      <c r="I240" s="136">
        <v>0.006439131759393362</v>
      </c>
      <c r="J240" s="100">
        <v>0</v>
      </c>
      <c r="K240" s="136"/>
      <c r="L240" s="100">
        <v>0</v>
      </c>
      <c r="M240" s="136"/>
      <c r="N240" s="100">
        <v>28403.3988175449</v>
      </c>
      <c r="O240" s="136">
        <v>0.001118964985323142</v>
      </c>
      <c r="P240" s="100">
        <v>9126.1942559251</v>
      </c>
      <c r="Q240" s="136">
        <v>0.002120385637369669</v>
      </c>
      <c r="R240" s="100">
        <v>0</v>
      </c>
      <c r="S240" s="136"/>
      <c r="T240" s="100">
        <v>0</v>
      </c>
      <c r="U240" s="136"/>
      <c r="V240" s="100">
        <v>0</v>
      </c>
      <c r="W240" s="136"/>
      <c r="X240" s="100">
        <v>0</v>
      </c>
      <c r="Y240" s="136"/>
      <c r="Z240" s="100">
        <v>0</v>
      </c>
      <c r="AA240" s="136"/>
      <c r="AB240" s="100">
        <v>0</v>
      </c>
      <c r="AC240" s="136"/>
      <c r="AD240" s="100">
        <v>24768.5599265702</v>
      </c>
      <c r="AE240" s="136">
        <v>0.0012072360120928141</v>
      </c>
      <c r="AF240" s="100">
        <v>12761.033146899801</v>
      </c>
      <c r="AG240" s="136">
        <v>0.0033235502015009125</v>
      </c>
      <c r="AH240" s="100">
        <v>212758.220591772</v>
      </c>
      <c r="AI240" s="136">
        <v>0.002063496372222519</v>
      </c>
    </row>
    <row r="241" spans="1:35" ht="16.5" customHeight="1">
      <c r="A241" s="102" t="s">
        <v>492</v>
      </c>
      <c r="B241" s="100">
        <v>0</v>
      </c>
      <c r="C241" s="136"/>
      <c r="D241" s="100">
        <v>0</v>
      </c>
      <c r="E241" s="136"/>
      <c r="F241" s="100">
        <v>0</v>
      </c>
      <c r="G241" s="136"/>
      <c r="H241" s="100">
        <v>0</v>
      </c>
      <c r="I241" s="136"/>
      <c r="J241" s="100">
        <v>0</v>
      </c>
      <c r="K241" s="136"/>
      <c r="L241" s="100">
        <v>0</v>
      </c>
      <c r="M241" s="136"/>
      <c r="N241" s="100">
        <v>28403.3988175449</v>
      </c>
      <c r="O241" s="136">
        <v>0.001118964985323142</v>
      </c>
      <c r="P241" s="100">
        <v>9126.1942559251</v>
      </c>
      <c r="Q241" s="136">
        <v>0.002120385637369669</v>
      </c>
      <c r="R241" s="100">
        <v>0</v>
      </c>
      <c r="S241" s="136"/>
      <c r="T241" s="100">
        <v>0</v>
      </c>
      <c r="U241" s="136"/>
      <c r="V241" s="100">
        <v>0</v>
      </c>
      <c r="W241" s="136"/>
      <c r="X241" s="100">
        <v>0</v>
      </c>
      <c r="Y241" s="136"/>
      <c r="Z241" s="100">
        <v>0</v>
      </c>
      <c r="AA241" s="136"/>
      <c r="AB241" s="100">
        <v>0</v>
      </c>
      <c r="AC241" s="136"/>
      <c r="AD241" s="100">
        <v>24768.5599265702</v>
      </c>
      <c r="AE241" s="136">
        <v>0.0012072360120928141</v>
      </c>
      <c r="AF241" s="100">
        <v>12761.033146899801</v>
      </c>
      <c r="AG241" s="136">
        <v>0.0033235502015009125</v>
      </c>
      <c r="AH241" s="100">
        <v>75059.18614693999</v>
      </c>
      <c r="AI241" s="136">
        <v>0.0007279829558894858</v>
      </c>
    </row>
    <row r="242" spans="1:35" ht="16.5" customHeight="1">
      <c r="A242" s="102" t="s">
        <v>496</v>
      </c>
      <c r="B242" s="100">
        <v>7197.869</v>
      </c>
      <c r="C242" s="136">
        <v>0.045958286243432164</v>
      </c>
      <c r="D242" s="100">
        <v>40167.092022567</v>
      </c>
      <c r="E242" s="136">
        <v>0.04721765649984783</v>
      </c>
      <c r="F242" s="100">
        <v>74493.25525248</v>
      </c>
      <c r="G242" s="136">
        <v>0.010074855759605962</v>
      </c>
      <c r="H242" s="100">
        <v>15840.818169785</v>
      </c>
      <c r="I242" s="136">
        <v>0.006439131759393362</v>
      </c>
      <c r="J242" s="100">
        <v>0</v>
      </c>
      <c r="K242" s="136"/>
      <c r="L242" s="100">
        <v>0</v>
      </c>
      <c r="M242" s="136"/>
      <c r="N242" s="100">
        <v>0</v>
      </c>
      <c r="O242" s="136"/>
      <c r="P242" s="100">
        <v>0</v>
      </c>
      <c r="Q242" s="136"/>
      <c r="R242" s="100">
        <v>0</v>
      </c>
      <c r="S242" s="136"/>
      <c r="T242" s="100">
        <v>0</v>
      </c>
      <c r="U242" s="136"/>
      <c r="V242" s="100">
        <v>0</v>
      </c>
      <c r="W242" s="136"/>
      <c r="X242" s="100">
        <v>0</v>
      </c>
      <c r="Y242" s="136"/>
      <c r="Z242" s="100">
        <v>0</v>
      </c>
      <c r="AA242" s="136"/>
      <c r="AB242" s="100">
        <v>0</v>
      </c>
      <c r="AC242" s="136"/>
      <c r="AD242" s="100">
        <v>0</v>
      </c>
      <c r="AE242" s="136"/>
      <c r="AF242" s="100">
        <v>0</v>
      </c>
      <c r="AG242" s="136"/>
      <c r="AH242" s="100">
        <v>137699.034444832</v>
      </c>
      <c r="AI242" s="136">
        <v>0.0013355134163330331</v>
      </c>
    </row>
    <row r="243" spans="1:35" ht="16.5" customHeight="1">
      <c r="A243" s="90" t="s">
        <v>1228</v>
      </c>
      <c r="B243" s="100">
        <v>0</v>
      </c>
      <c r="C243" s="136"/>
      <c r="D243" s="100">
        <v>0</v>
      </c>
      <c r="E243" s="136"/>
      <c r="F243" s="100">
        <v>0</v>
      </c>
      <c r="G243" s="136"/>
      <c r="H243" s="100">
        <v>0</v>
      </c>
      <c r="I243" s="136"/>
      <c r="J243" s="100">
        <v>0</v>
      </c>
      <c r="K243" s="136"/>
      <c r="L243" s="100">
        <v>0</v>
      </c>
      <c r="M243" s="136"/>
      <c r="N243" s="100">
        <v>42556.542808</v>
      </c>
      <c r="O243" s="136">
        <v>0.0016765346149047046</v>
      </c>
      <c r="P243" s="100">
        <v>10639.135702</v>
      </c>
      <c r="Q243" s="136">
        <v>0.0024719033919206133</v>
      </c>
      <c r="R243" s="100">
        <v>0</v>
      </c>
      <c r="S243" s="136"/>
      <c r="T243" s="100">
        <v>5290.3997208</v>
      </c>
      <c r="U243" s="136">
        <v>0.0014999890512322138</v>
      </c>
      <c r="V243" s="100">
        <v>56423.72433120001</v>
      </c>
      <c r="W243" s="136">
        <v>0.0038180590216672005</v>
      </c>
      <c r="X243" s="100">
        <v>21808.956</v>
      </c>
      <c r="Y243" s="136">
        <v>0.005520152923821011</v>
      </c>
      <c r="Z243" s="100">
        <v>0</v>
      </c>
      <c r="AA243" s="136"/>
      <c r="AB243" s="100">
        <v>0</v>
      </c>
      <c r="AC243" s="136"/>
      <c r="AD243" s="100">
        <v>62154.7976348</v>
      </c>
      <c r="AE243" s="136">
        <v>0.0030294659944512282</v>
      </c>
      <c r="AF243" s="100">
        <v>31077.035334800003</v>
      </c>
      <c r="AG243" s="136">
        <v>0.00809386558753028</v>
      </c>
      <c r="AH243" s="100">
        <v>229950.59153160002</v>
      </c>
      <c r="AI243" s="136">
        <v>0.0022302414924137096</v>
      </c>
    </row>
    <row r="244" spans="1:35" ht="16.5" customHeight="1">
      <c r="A244" s="102" t="s">
        <v>492</v>
      </c>
      <c r="B244" s="100">
        <v>0</v>
      </c>
      <c r="C244" s="136"/>
      <c r="D244" s="100">
        <v>0</v>
      </c>
      <c r="E244" s="136"/>
      <c r="F244" s="100">
        <v>0</v>
      </c>
      <c r="G244" s="136"/>
      <c r="H244" s="100">
        <v>0</v>
      </c>
      <c r="I244" s="136"/>
      <c r="J244" s="100">
        <v>0</v>
      </c>
      <c r="K244" s="136"/>
      <c r="L244" s="100">
        <v>0</v>
      </c>
      <c r="M244" s="136"/>
      <c r="N244" s="100">
        <v>42556.542808</v>
      </c>
      <c r="O244" s="136">
        <v>0.0016765346149047046</v>
      </c>
      <c r="P244" s="100">
        <v>10639.135702</v>
      </c>
      <c r="Q244" s="136">
        <v>0.0024719033919206133</v>
      </c>
      <c r="R244" s="100">
        <v>0</v>
      </c>
      <c r="S244" s="136"/>
      <c r="T244" s="100">
        <v>0</v>
      </c>
      <c r="U244" s="136"/>
      <c r="V244" s="100">
        <v>43617.912</v>
      </c>
      <c r="W244" s="136">
        <v>0.0029515202052303843</v>
      </c>
      <c r="X244" s="100">
        <v>21808.956</v>
      </c>
      <c r="Y244" s="136">
        <v>0.005520152923821011</v>
      </c>
      <c r="Z244" s="100">
        <v>0</v>
      </c>
      <c r="AA244" s="136"/>
      <c r="AB244" s="100">
        <v>0</v>
      </c>
      <c r="AC244" s="136"/>
      <c r="AD244" s="100">
        <v>62154.7976348</v>
      </c>
      <c r="AE244" s="136">
        <v>0.0030294659944512282</v>
      </c>
      <c r="AF244" s="100">
        <v>31077.035334800003</v>
      </c>
      <c r="AG244" s="136">
        <v>0.00809386558753028</v>
      </c>
      <c r="AH244" s="100">
        <v>211854.3794796</v>
      </c>
      <c r="AI244" s="136">
        <v>0.00205473021103333</v>
      </c>
    </row>
    <row r="245" spans="1:35" ht="16.5" customHeight="1">
      <c r="A245" s="102" t="s">
        <v>496</v>
      </c>
      <c r="B245" s="100">
        <v>0</v>
      </c>
      <c r="C245" s="136"/>
      <c r="D245" s="100">
        <v>0</v>
      </c>
      <c r="E245" s="136"/>
      <c r="F245" s="100">
        <v>0</v>
      </c>
      <c r="G245" s="136"/>
      <c r="H245" s="100">
        <v>0</v>
      </c>
      <c r="I245" s="136"/>
      <c r="J245" s="100">
        <v>0</v>
      </c>
      <c r="K245" s="136"/>
      <c r="L245" s="100">
        <v>0</v>
      </c>
      <c r="M245" s="136"/>
      <c r="N245" s="100">
        <v>0</v>
      </c>
      <c r="O245" s="136"/>
      <c r="P245" s="100">
        <v>0</v>
      </c>
      <c r="Q245" s="136"/>
      <c r="R245" s="100">
        <v>0</v>
      </c>
      <c r="S245" s="136"/>
      <c r="T245" s="100">
        <v>5290.3997208</v>
      </c>
      <c r="U245" s="136">
        <v>0.0014999890512322138</v>
      </c>
      <c r="V245" s="100">
        <v>12805.8123312</v>
      </c>
      <c r="W245" s="136">
        <v>0.0008665388164368164</v>
      </c>
      <c r="X245" s="100">
        <v>0</v>
      </c>
      <c r="Y245" s="136"/>
      <c r="Z245" s="100">
        <v>0</v>
      </c>
      <c r="AA245" s="136"/>
      <c r="AB245" s="100">
        <v>0</v>
      </c>
      <c r="AC245" s="136"/>
      <c r="AD245" s="100">
        <v>0</v>
      </c>
      <c r="AE245" s="136"/>
      <c r="AF245" s="100">
        <v>0</v>
      </c>
      <c r="AG245" s="136"/>
      <c r="AH245" s="100">
        <v>18096.212052000003</v>
      </c>
      <c r="AI245" s="136">
        <v>0.00017551128138037987</v>
      </c>
    </row>
    <row r="246" spans="1:35" ht="16.5" customHeight="1">
      <c r="A246" s="90" t="s">
        <v>1229</v>
      </c>
      <c r="B246" s="100">
        <v>0</v>
      </c>
      <c r="C246" s="136"/>
      <c r="D246" s="100">
        <v>0</v>
      </c>
      <c r="E246" s="136"/>
      <c r="F246" s="100">
        <v>0</v>
      </c>
      <c r="G246" s="136"/>
      <c r="H246" s="100">
        <v>0</v>
      </c>
      <c r="I246" s="136"/>
      <c r="J246" s="100">
        <v>0</v>
      </c>
      <c r="K246" s="136"/>
      <c r="L246" s="100">
        <v>0</v>
      </c>
      <c r="M246" s="136"/>
      <c r="N246" s="100">
        <v>105237.7029</v>
      </c>
      <c r="O246" s="136">
        <v>0.0041458878015753695</v>
      </c>
      <c r="P246" s="100">
        <v>245554.6401</v>
      </c>
      <c r="Q246" s="136">
        <v>0.05705231747828264</v>
      </c>
      <c r="R246" s="100">
        <v>0</v>
      </c>
      <c r="S246" s="136"/>
      <c r="T246" s="100">
        <v>0</v>
      </c>
      <c r="U246" s="136"/>
      <c r="V246" s="100">
        <v>100507.9185</v>
      </c>
      <c r="W246" s="136">
        <v>0.006801131430555382</v>
      </c>
      <c r="X246" s="100">
        <v>33502.6395</v>
      </c>
      <c r="Y246" s="136">
        <v>0.008479988376868948</v>
      </c>
      <c r="Z246" s="100">
        <v>0</v>
      </c>
      <c r="AA246" s="136"/>
      <c r="AB246" s="100">
        <v>0</v>
      </c>
      <c r="AC246" s="136"/>
      <c r="AD246" s="100">
        <v>216781.785</v>
      </c>
      <c r="AE246" s="136">
        <v>0.010566087749696694</v>
      </c>
      <c r="AF246" s="100">
        <v>0</v>
      </c>
      <c r="AG246" s="136"/>
      <c r="AH246" s="100">
        <v>701584.686</v>
      </c>
      <c r="AI246" s="136">
        <v>0.006804519469758446</v>
      </c>
    </row>
    <row r="247" spans="1:35" ht="16.5" customHeight="1">
      <c r="A247" s="102" t="s">
        <v>492</v>
      </c>
      <c r="B247" s="100">
        <v>0</v>
      </c>
      <c r="C247" s="136"/>
      <c r="D247" s="100">
        <v>0</v>
      </c>
      <c r="E247" s="136"/>
      <c r="F247" s="100">
        <v>0</v>
      </c>
      <c r="G247" s="136"/>
      <c r="H247" s="100">
        <v>0</v>
      </c>
      <c r="I247" s="136"/>
      <c r="J247" s="100">
        <v>0</v>
      </c>
      <c r="K247" s="136"/>
      <c r="L247" s="100">
        <v>0</v>
      </c>
      <c r="M247" s="136"/>
      <c r="N247" s="100">
        <v>105237.7029</v>
      </c>
      <c r="O247" s="136">
        <v>0.0041458878015753695</v>
      </c>
      <c r="P247" s="100">
        <v>245554.6401</v>
      </c>
      <c r="Q247" s="136">
        <v>0.05705231747828264</v>
      </c>
      <c r="R247" s="100">
        <v>0</v>
      </c>
      <c r="S247" s="136"/>
      <c r="T247" s="100">
        <v>0</v>
      </c>
      <c r="U247" s="136"/>
      <c r="V247" s="100">
        <v>100507.9185</v>
      </c>
      <c r="W247" s="136">
        <v>0.006801131430555382</v>
      </c>
      <c r="X247" s="100">
        <v>33502.6395</v>
      </c>
      <c r="Y247" s="136">
        <v>0.008479988376868948</v>
      </c>
      <c r="Z247" s="100">
        <v>0</v>
      </c>
      <c r="AA247" s="136"/>
      <c r="AB247" s="100">
        <v>0</v>
      </c>
      <c r="AC247" s="136"/>
      <c r="AD247" s="100">
        <v>216781.785</v>
      </c>
      <c r="AE247" s="136">
        <v>0.010566087749696694</v>
      </c>
      <c r="AF247" s="100">
        <v>0</v>
      </c>
      <c r="AG247" s="136"/>
      <c r="AH247" s="100">
        <v>701584.686</v>
      </c>
      <c r="AI247" s="136">
        <v>0.006804519469758446</v>
      </c>
    </row>
    <row r="248" spans="1:35" ht="16.5" customHeight="1">
      <c r="A248" s="90" t="s">
        <v>1230</v>
      </c>
      <c r="B248" s="100">
        <v>0</v>
      </c>
      <c r="C248" s="136"/>
      <c r="D248" s="100">
        <v>0</v>
      </c>
      <c r="E248" s="136"/>
      <c r="F248" s="100">
        <v>0</v>
      </c>
      <c r="G248" s="136"/>
      <c r="H248" s="100">
        <v>0</v>
      </c>
      <c r="I248" s="136"/>
      <c r="J248" s="100">
        <v>0</v>
      </c>
      <c r="K248" s="136"/>
      <c r="L248" s="100">
        <v>0</v>
      </c>
      <c r="M248" s="136"/>
      <c r="N248" s="100">
        <v>10728.488736</v>
      </c>
      <c r="O248" s="136">
        <v>0.00042265375767643396</v>
      </c>
      <c r="P248" s="100">
        <v>2682.122184</v>
      </c>
      <c r="Q248" s="136">
        <v>0.0006231659328237341</v>
      </c>
      <c r="R248" s="100">
        <v>0</v>
      </c>
      <c r="S248" s="136"/>
      <c r="T248" s="100">
        <v>0</v>
      </c>
      <c r="U248" s="136"/>
      <c r="V248" s="100">
        <v>40951.547</v>
      </c>
      <c r="W248" s="136">
        <v>0.0027710936370806045</v>
      </c>
      <c r="X248" s="100">
        <v>11700.442</v>
      </c>
      <c r="Y248" s="136">
        <v>0.002961546124275649</v>
      </c>
      <c r="Z248" s="100">
        <v>0</v>
      </c>
      <c r="AA248" s="136"/>
      <c r="AB248" s="100">
        <v>0</v>
      </c>
      <c r="AC248" s="136"/>
      <c r="AD248" s="100">
        <v>80303.2667412</v>
      </c>
      <c r="AE248" s="136">
        <v>0.003914034396270052</v>
      </c>
      <c r="AF248" s="100">
        <v>40173.984388799996</v>
      </c>
      <c r="AG248" s="136">
        <v>0.010463122568013117</v>
      </c>
      <c r="AH248" s="100">
        <v>186539.85104999997</v>
      </c>
      <c r="AI248" s="136">
        <v>0.0018092100265078557</v>
      </c>
    </row>
    <row r="249" spans="1:35" ht="16.5" customHeight="1">
      <c r="A249" s="102" t="s">
        <v>492</v>
      </c>
      <c r="B249" s="100">
        <v>0</v>
      </c>
      <c r="C249" s="136"/>
      <c r="D249" s="100">
        <v>0</v>
      </c>
      <c r="E249" s="136"/>
      <c r="F249" s="100">
        <v>0</v>
      </c>
      <c r="G249" s="136"/>
      <c r="H249" s="100">
        <v>0</v>
      </c>
      <c r="I249" s="136"/>
      <c r="J249" s="100">
        <v>0</v>
      </c>
      <c r="K249" s="136"/>
      <c r="L249" s="100">
        <v>0</v>
      </c>
      <c r="M249" s="136"/>
      <c r="N249" s="100">
        <v>10728.488736</v>
      </c>
      <c r="O249" s="136">
        <v>0.00042265375767643396</v>
      </c>
      <c r="P249" s="100">
        <v>2682.122184</v>
      </c>
      <c r="Q249" s="136">
        <v>0.0006231659328237341</v>
      </c>
      <c r="R249" s="100">
        <v>0</v>
      </c>
      <c r="S249" s="136"/>
      <c r="T249" s="100">
        <v>0</v>
      </c>
      <c r="U249" s="136"/>
      <c r="V249" s="100">
        <v>40951.547</v>
      </c>
      <c r="W249" s="136">
        <v>0.0027710936370806045</v>
      </c>
      <c r="X249" s="100">
        <v>11700.442</v>
      </c>
      <c r="Y249" s="136">
        <v>0.002961546124275649</v>
      </c>
      <c r="Z249" s="100">
        <v>0</v>
      </c>
      <c r="AA249" s="136"/>
      <c r="AB249" s="100">
        <v>0</v>
      </c>
      <c r="AC249" s="136"/>
      <c r="AD249" s="100">
        <v>80303.2667412</v>
      </c>
      <c r="AE249" s="136">
        <v>0.003914034396270052</v>
      </c>
      <c r="AF249" s="100">
        <v>40173.984388799996</v>
      </c>
      <c r="AG249" s="136">
        <v>0.010463122568013117</v>
      </c>
      <c r="AH249" s="100">
        <v>186539.85104999997</v>
      </c>
      <c r="AI249" s="136">
        <v>0.0018092100265078557</v>
      </c>
    </row>
    <row r="250" spans="1:35" ht="16.5" customHeight="1">
      <c r="A250" s="90" t="s">
        <v>1231</v>
      </c>
      <c r="B250" s="100">
        <v>0</v>
      </c>
      <c r="C250" s="136"/>
      <c r="D250" s="100">
        <v>0</v>
      </c>
      <c r="E250" s="136"/>
      <c r="F250" s="100">
        <v>15781.7307626224</v>
      </c>
      <c r="G250" s="136">
        <v>0.002134403450775009</v>
      </c>
      <c r="H250" s="100">
        <v>0</v>
      </c>
      <c r="I250" s="136"/>
      <c r="J250" s="100">
        <v>0</v>
      </c>
      <c r="K250" s="136"/>
      <c r="L250" s="100">
        <v>0</v>
      </c>
      <c r="M250" s="136"/>
      <c r="N250" s="100">
        <v>164862.3726911348</v>
      </c>
      <c r="O250" s="136">
        <v>0.006494829144346024</v>
      </c>
      <c r="P250" s="100">
        <v>47060.5509826028</v>
      </c>
      <c r="Q250" s="136">
        <v>0.010934077622271577</v>
      </c>
      <c r="R250" s="100">
        <v>0</v>
      </c>
      <c r="S250" s="136"/>
      <c r="T250" s="100">
        <v>33426.792589773</v>
      </c>
      <c r="U250" s="136">
        <v>0.009477511255971332</v>
      </c>
      <c r="V250" s="100">
        <v>97602.0107084621</v>
      </c>
      <c r="W250" s="136">
        <v>0.006604495572303833</v>
      </c>
      <c r="X250" s="100">
        <v>29610.546327253996</v>
      </c>
      <c r="Y250" s="136">
        <v>0.007494844956554943</v>
      </c>
      <c r="Z250" s="100">
        <v>0</v>
      </c>
      <c r="AA250" s="136"/>
      <c r="AB250" s="100">
        <v>0</v>
      </c>
      <c r="AC250" s="136"/>
      <c r="AD250" s="100">
        <v>27618.8724165201</v>
      </c>
      <c r="AE250" s="136">
        <v>0.0013461621302759776</v>
      </c>
      <c r="AF250" s="100">
        <v>0</v>
      </c>
      <c r="AG250" s="136"/>
      <c r="AH250" s="100">
        <v>415962.87647836923</v>
      </c>
      <c r="AI250" s="136">
        <v>0.004034334768381462</v>
      </c>
    </row>
    <row r="251" spans="1:35" ht="16.5" customHeight="1">
      <c r="A251" s="102" t="s">
        <v>492</v>
      </c>
      <c r="B251" s="100">
        <v>0</v>
      </c>
      <c r="C251" s="136"/>
      <c r="D251" s="100">
        <v>0</v>
      </c>
      <c r="E251" s="136"/>
      <c r="F251" s="100">
        <v>15781.7307626224</v>
      </c>
      <c r="G251" s="136">
        <v>0.002134403450775009</v>
      </c>
      <c r="H251" s="100">
        <v>0</v>
      </c>
      <c r="I251" s="136"/>
      <c r="J251" s="100">
        <v>0</v>
      </c>
      <c r="K251" s="136"/>
      <c r="L251" s="100">
        <v>0</v>
      </c>
      <c r="M251" s="136"/>
      <c r="N251" s="100">
        <v>164862.3726911348</v>
      </c>
      <c r="O251" s="136">
        <v>0.006494829144346024</v>
      </c>
      <c r="P251" s="100">
        <v>47060.5509826028</v>
      </c>
      <c r="Q251" s="136">
        <v>0.010934077622271577</v>
      </c>
      <c r="R251" s="100">
        <v>0</v>
      </c>
      <c r="S251" s="136"/>
      <c r="T251" s="100">
        <v>0</v>
      </c>
      <c r="U251" s="136"/>
      <c r="V251" s="100">
        <v>87303.4979930321</v>
      </c>
      <c r="W251" s="136">
        <v>0.005907619748366785</v>
      </c>
      <c r="X251" s="100">
        <v>29610.546327253996</v>
      </c>
      <c r="Y251" s="136">
        <v>0.007494844956554943</v>
      </c>
      <c r="Z251" s="100">
        <v>0</v>
      </c>
      <c r="AA251" s="136"/>
      <c r="AB251" s="100">
        <v>0</v>
      </c>
      <c r="AC251" s="136"/>
      <c r="AD251" s="100">
        <v>27618.8724165201</v>
      </c>
      <c r="AE251" s="136">
        <v>0.0013461621302759776</v>
      </c>
      <c r="AF251" s="100">
        <v>0</v>
      </c>
      <c r="AG251" s="136"/>
      <c r="AH251" s="100">
        <v>372237.5711731662</v>
      </c>
      <c r="AI251" s="136">
        <v>0.0036102524056852133</v>
      </c>
    </row>
    <row r="252" spans="1:35" ht="16.5" customHeight="1">
      <c r="A252" s="102" t="s">
        <v>496</v>
      </c>
      <c r="B252" s="100">
        <v>0</v>
      </c>
      <c r="C252" s="136"/>
      <c r="D252" s="100">
        <v>0</v>
      </c>
      <c r="E252" s="136"/>
      <c r="F252" s="100">
        <v>0</v>
      </c>
      <c r="G252" s="136"/>
      <c r="H252" s="100">
        <v>0</v>
      </c>
      <c r="I252" s="136"/>
      <c r="J252" s="100">
        <v>0</v>
      </c>
      <c r="K252" s="136"/>
      <c r="L252" s="100">
        <v>0</v>
      </c>
      <c r="M252" s="136"/>
      <c r="N252" s="100">
        <v>0</v>
      </c>
      <c r="O252" s="136"/>
      <c r="P252" s="100">
        <v>0</v>
      </c>
      <c r="Q252" s="136"/>
      <c r="R252" s="100">
        <v>0</v>
      </c>
      <c r="S252" s="136"/>
      <c r="T252" s="100">
        <v>33426.792589773</v>
      </c>
      <c r="U252" s="136">
        <v>0.009477511255971332</v>
      </c>
      <c r="V252" s="100">
        <v>10298.51271543</v>
      </c>
      <c r="W252" s="136">
        <v>0.0006968758239370486</v>
      </c>
      <c r="X252" s="100">
        <v>0</v>
      </c>
      <c r="Y252" s="136"/>
      <c r="Z252" s="100">
        <v>0</v>
      </c>
      <c r="AA252" s="136"/>
      <c r="AB252" s="100">
        <v>0</v>
      </c>
      <c r="AC252" s="136"/>
      <c r="AD252" s="100">
        <v>0</v>
      </c>
      <c r="AE252" s="136"/>
      <c r="AF252" s="100">
        <v>0</v>
      </c>
      <c r="AG252" s="136"/>
      <c r="AH252" s="100">
        <v>43725.305305203</v>
      </c>
      <c r="AI252" s="136">
        <v>0.0004240823626962492</v>
      </c>
    </row>
    <row r="253" spans="1:35" ht="16.5" customHeight="1">
      <c r="A253" s="90" t="s">
        <v>1232</v>
      </c>
      <c r="B253" s="100">
        <v>0</v>
      </c>
      <c r="C253" s="136"/>
      <c r="D253" s="100">
        <v>0</v>
      </c>
      <c r="E253" s="136"/>
      <c r="F253" s="100">
        <v>0</v>
      </c>
      <c r="G253" s="136"/>
      <c r="H253" s="100">
        <v>0</v>
      </c>
      <c r="I253" s="136"/>
      <c r="J253" s="100">
        <v>0</v>
      </c>
      <c r="K253" s="136"/>
      <c r="L253" s="100">
        <v>0</v>
      </c>
      <c r="M253" s="136"/>
      <c r="N253" s="100">
        <v>204138.84225475002</v>
      </c>
      <c r="O253" s="136">
        <v>0.008042143762258864</v>
      </c>
      <c r="P253" s="100">
        <v>48530.063345635994</v>
      </c>
      <c r="Q253" s="136">
        <v>0.01127550503671542</v>
      </c>
      <c r="R253" s="100">
        <v>0</v>
      </c>
      <c r="S253" s="136"/>
      <c r="T253" s="100">
        <v>0</v>
      </c>
      <c r="U253" s="136"/>
      <c r="V253" s="100">
        <v>92845.82746853399</v>
      </c>
      <c r="W253" s="136">
        <v>0.00628265598189827</v>
      </c>
      <c r="X253" s="100">
        <v>59085.29934066</v>
      </c>
      <c r="Y253" s="136">
        <v>0.014955318719070456</v>
      </c>
      <c r="Z253" s="100">
        <v>0</v>
      </c>
      <c r="AA253" s="136"/>
      <c r="AB253" s="100">
        <v>0</v>
      </c>
      <c r="AC253" s="136"/>
      <c r="AD253" s="100">
        <v>325129.96950999997</v>
      </c>
      <c r="AE253" s="136">
        <v>0.01584705000883202</v>
      </c>
      <c r="AF253" s="100">
        <v>79880.99845</v>
      </c>
      <c r="AG253" s="136">
        <v>0.020804624942071408</v>
      </c>
      <c r="AH253" s="100">
        <v>809611.00036958</v>
      </c>
      <c r="AI253" s="136">
        <v>0.007852243535066871</v>
      </c>
    </row>
    <row r="254" spans="1:35" ht="16.5" customHeight="1">
      <c r="A254" s="102" t="s">
        <v>492</v>
      </c>
      <c r="B254" s="100">
        <v>0</v>
      </c>
      <c r="C254" s="136"/>
      <c r="D254" s="100">
        <v>0</v>
      </c>
      <c r="E254" s="136"/>
      <c r="F254" s="100">
        <v>0</v>
      </c>
      <c r="G254" s="136"/>
      <c r="H254" s="100">
        <v>0</v>
      </c>
      <c r="I254" s="136"/>
      <c r="J254" s="100">
        <v>0</v>
      </c>
      <c r="K254" s="136"/>
      <c r="L254" s="100">
        <v>0</v>
      </c>
      <c r="M254" s="136"/>
      <c r="N254" s="100">
        <v>114190.47825475</v>
      </c>
      <c r="O254" s="136">
        <v>0.004498586512309986</v>
      </c>
      <c r="P254" s="100">
        <v>26042.972345636</v>
      </c>
      <c r="Q254" s="136">
        <v>0.006050840357715399</v>
      </c>
      <c r="R254" s="100">
        <v>0</v>
      </c>
      <c r="S254" s="136"/>
      <c r="T254" s="100">
        <v>0</v>
      </c>
      <c r="U254" s="136"/>
      <c r="V254" s="100">
        <v>92845.82746853399</v>
      </c>
      <c r="W254" s="136">
        <v>0.00628265598189827</v>
      </c>
      <c r="X254" s="100">
        <v>59085.29934066</v>
      </c>
      <c r="Y254" s="136">
        <v>0.014955318719070456</v>
      </c>
      <c r="Z254" s="100">
        <v>0</v>
      </c>
      <c r="AA254" s="136"/>
      <c r="AB254" s="100">
        <v>0</v>
      </c>
      <c r="AC254" s="136"/>
      <c r="AD254" s="100">
        <v>159624.97975</v>
      </c>
      <c r="AE254" s="136">
        <v>0.007780227213656617</v>
      </c>
      <c r="AF254" s="100">
        <v>79880.99845</v>
      </c>
      <c r="AG254" s="136">
        <v>0.020804624942071408</v>
      </c>
      <c r="AH254" s="100">
        <v>531670.55560958</v>
      </c>
      <c r="AI254" s="136">
        <v>0.005156558743847323</v>
      </c>
    </row>
    <row r="255" spans="1:35" ht="16.5" customHeight="1">
      <c r="A255" s="102" t="s">
        <v>496</v>
      </c>
      <c r="B255" s="100">
        <v>0</v>
      </c>
      <c r="C255" s="136"/>
      <c r="D255" s="100">
        <v>0</v>
      </c>
      <c r="E255" s="136"/>
      <c r="F255" s="100">
        <v>0</v>
      </c>
      <c r="G255" s="136"/>
      <c r="H255" s="100">
        <v>0</v>
      </c>
      <c r="I255" s="136"/>
      <c r="J255" s="100">
        <v>0</v>
      </c>
      <c r="K255" s="136"/>
      <c r="L255" s="100">
        <v>0</v>
      </c>
      <c r="M255" s="136"/>
      <c r="N255" s="100">
        <v>89948.364</v>
      </c>
      <c r="O255" s="136">
        <v>0.003543557249948878</v>
      </c>
      <c r="P255" s="100">
        <v>22487.091</v>
      </c>
      <c r="Q255" s="136">
        <v>0.0052246646790000215</v>
      </c>
      <c r="R255" s="100">
        <v>0</v>
      </c>
      <c r="S255" s="136"/>
      <c r="T255" s="100">
        <v>0</v>
      </c>
      <c r="U255" s="136"/>
      <c r="V255" s="100">
        <v>0</v>
      </c>
      <c r="W255" s="136"/>
      <c r="X255" s="100">
        <v>0</v>
      </c>
      <c r="Y255" s="136"/>
      <c r="Z255" s="100">
        <v>0</v>
      </c>
      <c r="AA255" s="136"/>
      <c r="AB255" s="100">
        <v>0</v>
      </c>
      <c r="AC255" s="136"/>
      <c r="AD255" s="100">
        <v>165504.98976</v>
      </c>
      <c r="AE255" s="136">
        <v>0.0080668227951754</v>
      </c>
      <c r="AF255" s="100">
        <v>0</v>
      </c>
      <c r="AG255" s="136"/>
      <c r="AH255" s="100">
        <v>277940.44476</v>
      </c>
      <c r="AI255" s="136">
        <v>0.0026956847912195476</v>
      </c>
    </row>
    <row r="256" spans="1:35" s="20" customFormat="1" ht="16.5" customHeight="1">
      <c r="A256" s="90" t="s">
        <v>1233</v>
      </c>
      <c r="B256" s="100">
        <v>0</v>
      </c>
      <c r="C256" s="136"/>
      <c r="D256" s="100">
        <v>0</v>
      </c>
      <c r="E256" s="136"/>
      <c r="F256" s="100">
        <v>0</v>
      </c>
      <c r="G256" s="136"/>
      <c r="H256" s="100">
        <v>0</v>
      </c>
      <c r="I256" s="136"/>
      <c r="J256" s="100">
        <v>0</v>
      </c>
      <c r="K256" s="136"/>
      <c r="L256" s="100">
        <v>0</v>
      </c>
      <c r="M256" s="136"/>
      <c r="N256" s="100">
        <v>416223.70183734</v>
      </c>
      <c r="O256" s="136">
        <v>0.01639732453884616</v>
      </c>
      <c r="P256" s="100">
        <v>70744.75443987</v>
      </c>
      <c r="Q256" s="136">
        <v>0.016436880152551465</v>
      </c>
      <c r="R256" s="100">
        <v>0</v>
      </c>
      <c r="S256" s="136"/>
      <c r="T256" s="100">
        <v>0</v>
      </c>
      <c r="U256" s="136"/>
      <c r="V256" s="100">
        <v>173070.400071369</v>
      </c>
      <c r="W256" s="136">
        <v>0.011711261711426071</v>
      </c>
      <c r="X256" s="100">
        <v>57606.442901037</v>
      </c>
      <c r="Y256" s="136">
        <v>0.014580999393601763</v>
      </c>
      <c r="Z256" s="100">
        <v>0</v>
      </c>
      <c r="AA256" s="136"/>
      <c r="AB256" s="100">
        <v>0</v>
      </c>
      <c r="AC256" s="136"/>
      <c r="AD256" s="100">
        <v>278349.826000044</v>
      </c>
      <c r="AE256" s="136">
        <v>0.013566954837230773</v>
      </c>
      <c r="AF256" s="100">
        <v>129430.35753051899</v>
      </c>
      <c r="AG256" s="136">
        <v>0.03370951911957049</v>
      </c>
      <c r="AH256" s="100">
        <v>1125425.4827801788</v>
      </c>
      <c r="AI256" s="136">
        <v>0.010915260498345639</v>
      </c>
    </row>
    <row r="257" spans="1:35" ht="16.5" customHeight="1">
      <c r="A257" s="102" t="s">
        <v>492</v>
      </c>
      <c r="B257" s="100">
        <v>0</v>
      </c>
      <c r="C257" s="136"/>
      <c r="D257" s="100">
        <v>0</v>
      </c>
      <c r="E257" s="136"/>
      <c r="F257" s="100">
        <v>0</v>
      </c>
      <c r="G257" s="136"/>
      <c r="H257" s="100">
        <v>0</v>
      </c>
      <c r="I257" s="136"/>
      <c r="J257" s="100">
        <v>0</v>
      </c>
      <c r="K257" s="136"/>
      <c r="L257" s="100">
        <v>0</v>
      </c>
      <c r="M257" s="136"/>
      <c r="N257" s="100">
        <v>282979.01775948</v>
      </c>
      <c r="O257" s="136">
        <v>0.011148088807540932</v>
      </c>
      <c r="P257" s="100">
        <v>70744.75443987</v>
      </c>
      <c r="Q257" s="136">
        <v>0.016436880152551465</v>
      </c>
      <c r="R257" s="100">
        <v>0</v>
      </c>
      <c r="S257" s="136"/>
      <c r="T257" s="100">
        <v>0</v>
      </c>
      <c r="U257" s="136"/>
      <c r="V257" s="100">
        <v>142500.148228881</v>
      </c>
      <c r="W257" s="136">
        <v>0.00964264558894674</v>
      </c>
      <c r="X257" s="100">
        <v>57606.442901037</v>
      </c>
      <c r="Y257" s="136">
        <v>0.014580999393601763</v>
      </c>
      <c r="Z257" s="100">
        <v>0</v>
      </c>
      <c r="AA257" s="136"/>
      <c r="AB257" s="100">
        <v>0</v>
      </c>
      <c r="AC257" s="136"/>
      <c r="AD257" s="100">
        <v>190000.197638508</v>
      </c>
      <c r="AE257" s="136">
        <v>0.009260735447437109</v>
      </c>
      <c r="AF257" s="100">
        <v>124308.639944343</v>
      </c>
      <c r="AG257" s="136">
        <v>0.03237559220945182</v>
      </c>
      <c r="AH257" s="100">
        <v>868139.2009121189</v>
      </c>
      <c r="AI257" s="136">
        <v>0.008419896005351311</v>
      </c>
    </row>
    <row r="258" spans="1:35" ht="16.5" customHeight="1">
      <c r="A258" s="102" t="s">
        <v>496</v>
      </c>
      <c r="B258" s="100">
        <v>0</v>
      </c>
      <c r="C258" s="136"/>
      <c r="D258" s="100">
        <v>0</v>
      </c>
      <c r="E258" s="136"/>
      <c r="F258" s="100">
        <v>0</v>
      </c>
      <c r="G258" s="136"/>
      <c r="H258" s="100">
        <v>0</v>
      </c>
      <c r="I258" s="136"/>
      <c r="J258" s="100">
        <v>0</v>
      </c>
      <c r="K258" s="136"/>
      <c r="L258" s="100">
        <v>0</v>
      </c>
      <c r="M258" s="136"/>
      <c r="N258" s="100">
        <v>133244.68407786</v>
      </c>
      <c r="O258" s="136">
        <v>0.005249235731305226</v>
      </c>
      <c r="P258" s="100">
        <v>0</v>
      </c>
      <c r="Q258" s="136"/>
      <c r="R258" s="100">
        <v>0</v>
      </c>
      <c r="S258" s="136"/>
      <c r="T258" s="100">
        <v>0</v>
      </c>
      <c r="U258" s="136"/>
      <c r="V258" s="100">
        <v>30570.251842488</v>
      </c>
      <c r="W258" s="136">
        <v>0.002068616122479332</v>
      </c>
      <c r="X258" s="100">
        <v>0</v>
      </c>
      <c r="Y258" s="136"/>
      <c r="Z258" s="100">
        <v>0</v>
      </c>
      <c r="AA258" s="136"/>
      <c r="AB258" s="100">
        <v>0</v>
      </c>
      <c r="AC258" s="136"/>
      <c r="AD258" s="100">
        <v>88349.628361536</v>
      </c>
      <c r="AE258" s="136">
        <v>0.0043062193897936635</v>
      </c>
      <c r="AF258" s="100">
        <v>5121.717586176</v>
      </c>
      <c r="AG258" s="136">
        <v>0.0013339269101186725</v>
      </c>
      <c r="AH258" s="100">
        <v>257286.28186806</v>
      </c>
      <c r="AI258" s="136">
        <v>0.0024953644929943267</v>
      </c>
    </row>
    <row r="259" spans="1:35" ht="16.5" customHeight="1">
      <c r="A259" s="90" t="s">
        <v>1234</v>
      </c>
      <c r="B259" s="100">
        <v>0</v>
      </c>
      <c r="C259" s="136"/>
      <c r="D259" s="100">
        <v>0</v>
      </c>
      <c r="E259" s="136"/>
      <c r="F259" s="100">
        <v>0</v>
      </c>
      <c r="G259" s="136"/>
      <c r="H259" s="100">
        <v>0</v>
      </c>
      <c r="I259" s="136"/>
      <c r="J259" s="100">
        <v>0</v>
      </c>
      <c r="K259" s="136"/>
      <c r="L259" s="100">
        <v>0</v>
      </c>
      <c r="M259" s="136"/>
      <c r="N259" s="100">
        <v>143.733848112</v>
      </c>
      <c r="O259" s="136">
        <v>5.66246118206584E-06</v>
      </c>
      <c r="P259" s="100">
        <v>32.939006859</v>
      </c>
      <c r="Q259" s="136">
        <v>7.653069296404623E-06</v>
      </c>
      <c r="R259" s="100">
        <v>0</v>
      </c>
      <c r="S259" s="136"/>
      <c r="T259" s="100">
        <v>0</v>
      </c>
      <c r="U259" s="136"/>
      <c r="V259" s="100">
        <v>44.916827534999996</v>
      </c>
      <c r="W259" s="136">
        <v>3.039414725409162E-06</v>
      </c>
      <c r="X259" s="100">
        <v>0</v>
      </c>
      <c r="Y259" s="136"/>
      <c r="Z259" s="100">
        <v>0</v>
      </c>
      <c r="AA259" s="136"/>
      <c r="AB259" s="100">
        <v>0</v>
      </c>
      <c r="AC259" s="136"/>
      <c r="AD259" s="100">
        <v>119.77820676</v>
      </c>
      <c r="AE259" s="136">
        <v>5.838069112344812E-06</v>
      </c>
      <c r="AF259" s="100">
        <v>59.88910338</v>
      </c>
      <c r="AG259" s="136">
        <v>1.5597831250415987E-05</v>
      </c>
      <c r="AH259" s="100">
        <v>401.256992646</v>
      </c>
      <c r="AI259" s="136">
        <v>3.891705553613565E-06</v>
      </c>
    </row>
    <row r="260" spans="1:35" ht="16.5" customHeight="1">
      <c r="A260" s="102" t="s">
        <v>492</v>
      </c>
      <c r="B260" s="100">
        <v>0</v>
      </c>
      <c r="C260" s="136"/>
      <c r="D260" s="100">
        <v>0</v>
      </c>
      <c r="E260" s="136"/>
      <c r="F260" s="100">
        <v>0</v>
      </c>
      <c r="G260" s="136"/>
      <c r="H260" s="100">
        <v>0</v>
      </c>
      <c r="I260" s="136"/>
      <c r="J260" s="100">
        <v>0</v>
      </c>
      <c r="K260" s="136"/>
      <c r="L260" s="100">
        <v>0</v>
      </c>
      <c r="M260" s="136"/>
      <c r="N260" s="100">
        <v>143.733848112</v>
      </c>
      <c r="O260" s="136">
        <v>5.66246118206584E-06</v>
      </c>
      <c r="P260" s="100">
        <v>32.939006859</v>
      </c>
      <c r="Q260" s="136">
        <v>7.653069296404623E-06</v>
      </c>
      <c r="R260" s="100">
        <v>0</v>
      </c>
      <c r="S260" s="136"/>
      <c r="T260" s="100">
        <v>0</v>
      </c>
      <c r="U260" s="136"/>
      <c r="V260" s="100">
        <v>44.916827534999996</v>
      </c>
      <c r="W260" s="136">
        <v>3.039414725409162E-06</v>
      </c>
      <c r="X260" s="100">
        <v>0</v>
      </c>
      <c r="Y260" s="136"/>
      <c r="Z260" s="100">
        <v>0</v>
      </c>
      <c r="AA260" s="136"/>
      <c r="AB260" s="100">
        <v>0</v>
      </c>
      <c r="AC260" s="136"/>
      <c r="AD260" s="100">
        <v>119.77820676</v>
      </c>
      <c r="AE260" s="136">
        <v>5.838069112344812E-06</v>
      </c>
      <c r="AF260" s="100">
        <v>59.88910338</v>
      </c>
      <c r="AG260" s="136">
        <v>1.5597831250415987E-05</v>
      </c>
      <c r="AH260" s="100">
        <v>401.256992646</v>
      </c>
      <c r="AI260" s="136">
        <v>3.891705553613565E-06</v>
      </c>
    </row>
    <row r="261" spans="1:35" ht="16.5" customHeight="1">
      <c r="A261" s="90" t="s">
        <v>1235</v>
      </c>
      <c r="B261" s="100">
        <v>0</v>
      </c>
      <c r="C261" s="136"/>
      <c r="D261" s="100">
        <v>0</v>
      </c>
      <c r="E261" s="136"/>
      <c r="F261" s="100">
        <v>0</v>
      </c>
      <c r="G261" s="136"/>
      <c r="H261" s="100">
        <v>0</v>
      </c>
      <c r="I261" s="136"/>
      <c r="J261" s="100">
        <v>0</v>
      </c>
      <c r="K261" s="136"/>
      <c r="L261" s="100">
        <v>0</v>
      </c>
      <c r="M261" s="136"/>
      <c r="N261" s="100">
        <v>36907.78471298</v>
      </c>
      <c r="O261" s="136">
        <v>0.001453999186680401</v>
      </c>
      <c r="P261" s="100">
        <v>9226.945579329999</v>
      </c>
      <c r="Q261" s="136">
        <v>0.0021437942623783947</v>
      </c>
      <c r="R261" s="100">
        <v>0</v>
      </c>
      <c r="S261" s="136"/>
      <c r="T261" s="100">
        <v>0</v>
      </c>
      <c r="U261" s="136"/>
      <c r="V261" s="100">
        <v>18453.89235649</v>
      </c>
      <c r="W261" s="136">
        <v>0.0012487309377699418</v>
      </c>
      <c r="X261" s="100">
        <v>13840.41896791</v>
      </c>
      <c r="Y261" s="136">
        <v>0.003503204336448575</v>
      </c>
      <c r="Z261" s="100">
        <v>0</v>
      </c>
      <c r="AA261" s="136"/>
      <c r="AB261" s="100">
        <v>0</v>
      </c>
      <c r="AC261" s="136"/>
      <c r="AD261" s="100">
        <v>0</v>
      </c>
      <c r="AE261" s="136"/>
      <c r="AF261" s="100">
        <v>0</v>
      </c>
      <c r="AG261" s="136"/>
      <c r="AH261" s="100">
        <v>78429.04161671</v>
      </c>
      <c r="AI261" s="136">
        <v>0.0007606664616898419</v>
      </c>
    </row>
    <row r="262" spans="1:35" ht="16.5" customHeight="1">
      <c r="A262" s="102" t="s">
        <v>492</v>
      </c>
      <c r="B262" s="100">
        <v>0</v>
      </c>
      <c r="C262" s="136"/>
      <c r="D262" s="100">
        <v>0</v>
      </c>
      <c r="E262" s="136"/>
      <c r="F262" s="100">
        <v>0</v>
      </c>
      <c r="G262" s="136"/>
      <c r="H262" s="100">
        <v>0</v>
      </c>
      <c r="I262" s="136"/>
      <c r="J262" s="100">
        <v>0</v>
      </c>
      <c r="K262" s="136"/>
      <c r="L262" s="100">
        <v>0</v>
      </c>
      <c r="M262" s="136"/>
      <c r="N262" s="100">
        <v>36907.78471298</v>
      </c>
      <c r="O262" s="136">
        <v>0.001453999186680401</v>
      </c>
      <c r="P262" s="100">
        <v>9226.945579329999</v>
      </c>
      <c r="Q262" s="136">
        <v>0.0021437942623783947</v>
      </c>
      <c r="R262" s="100">
        <v>0</v>
      </c>
      <c r="S262" s="136"/>
      <c r="T262" s="100">
        <v>0</v>
      </c>
      <c r="U262" s="136"/>
      <c r="V262" s="100">
        <v>18453.89235649</v>
      </c>
      <c r="W262" s="136">
        <v>0.0012487309377699418</v>
      </c>
      <c r="X262" s="100">
        <v>13840.41896791</v>
      </c>
      <c r="Y262" s="136">
        <v>0.003503204336448575</v>
      </c>
      <c r="Z262" s="100">
        <v>0</v>
      </c>
      <c r="AA262" s="136"/>
      <c r="AB262" s="100">
        <v>0</v>
      </c>
      <c r="AC262" s="136"/>
      <c r="AD262" s="100">
        <v>0</v>
      </c>
      <c r="AE262" s="136"/>
      <c r="AF262" s="100">
        <v>0</v>
      </c>
      <c r="AG262" s="136"/>
      <c r="AH262" s="100">
        <v>78429.04161671</v>
      </c>
      <c r="AI262" s="136">
        <v>0.0007606664616898419</v>
      </c>
    </row>
    <row r="263" spans="1:35" ht="16.5" customHeight="1">
      <c r="A263" s="90" t="s">
        <v>1236</v>
      </c>
      <c r="B263" s="100">
        <v>0</v>
      </c>
      <c r="C263" s="136"/>
      <c r="D263" s="100">
        <v>0</v>
      </c>
      <c r="E263" s="136"/>
      <c r="F263" s="100">
        <v>0</v>
      </c>
      <c r="G263" s="136"/>
      <c r="H263" s="100">
        <v>0</v>
      </c>
      <c r="I263" s="136"/>
      <c r="J263" s="100">
        <v>0</v>
      </c>
      <c r="K263" s="136"/>
      <c r="L263" s="100">
        <v>0</v>
      </c>
      <c r="M263" s="136"/>
      <c r="N263" s="100">
        <v>44965.0570032</v>
      </c>
      <c r="O263" s="136">
        <v>0.0017714191415205056</v>
      </c>
      <c r="P263" s="100">
        <v>0</v>
      </c>
      <c r="Q263" s="136"/>
      <c r="R263" s="100">
        <v>0</v>
      </c>
      <c r="S263" s="136"/>
      <c r="T263" s="100">
        <v>0</v>
      </c>
      <c r="U263" s="136"/>
      <c r="V263" s="100">
        <v>0</v>
      </c>
      <c r="W263" s="136"/>
      <c r="X263" s="100">
        <v>0</v>
      </c>
      <c r="Y263" s="136"/>
      <c r="Z263" s="100">
        <v>0</v>
      </c>
      <c r="AA263" s="136"/>
      <c r="AB263" s="100">
        <v>0</v>
      </c>
      <c r="AC263" s="136"/>
      <c r="AD263" s="100">
        <v>0</v>
      </c>
      <c r="AE263" s="136"/>
      <c r="AF263" s="100">
        <v>0</v>
      </c>
      <c r="AG263" s="136"/>
      <c r="AH263" s="100">
        <v>44965.0570032</v>
      </c>
      <c r="AI263" s="136">
        <v>0.0004361064486477015</v>
      </c>
    </row>
    <row r="264" spans="1:35" ht="16.5" customHeight="1">
      <c r="A264" s="102" t="s">
        <v>492</v>
      </c>
      <c r="B264" s="100">
        <v>0</v>
      </c>
      <c r="C264" s="136"/>
      <c r="D264" s="100">
        <v>0</v>
      </c>
      <c r="E264" s="136"/>
      <c r="F264" s="100">
        <v>0</v>
      </c>
      <c r="G264" s="136"/>
      <c r="H264" s="100">
        <v>0</v>
      </c>
      <c r="I264" s="136"/>
      <c r="J264" s="100">
        <v>0</v>
      </c>
      <c r="K264" s="136"/>
      <c r="L264" s="100">
        <v>0</v>
      </c>
      <c r="M264" s="136"/>
      <c r="N264" s="100">
        <v>44965.0570032</v>
      </c>
      <c r="O264" s="136">
        <v>0.0017714191415205056</v>
      </c>
      <c r="P264" s="100">
        <v>0</v>
      </c>
      <c r="Q264" s="136"/>
      <c r="R264" s="100">
        <v>0</v>
      </c>
      <c r="S264" s="136"/>
      <c r="T264" s="100">
        <v>0</v>
      </c>
      <c r="U264" s="136"/>
      <c r="V264" s="100">
        <v>0</v>
      </c>
      <c r="W264" s="136"/>
      <c r="X264" s="100">
        <v>0</v>
      </c>
      <c r="Y264" s="136"/>
      <c r="Z264" s="100">
        <v>0</v>
      </c>
      <c r="AA264" s="136"/>
      <c r="AB264" s="100">
        <v>0</v>
      </c>
      <c r="AC264" s="136"/>
      <c r="AD264" s="100">
        <v>0</v>
      </c>
      <c r="AE264" s="136"/>
      <c r="AF264" s="100">
        <v>0</v>
      </c>
      <c r="AG264" s="136"/>
      <c r="AH264" s="100">
        <v>44965.0570032</v>
      </c>
      <c r="AI264" s="136">
        <v>0.0004361064486477015</v>
      </c>
    </row>
    <row r="265" spans="1:35" ht="16.5" customHeight="1">
      <c r="A265" s="90" t="s">
        <v>1237</v>
      </c>
      <c r="B265" s="100">
        <v>0</v>
      </c>
      <c r="C265" s="136"/>
      <c r="D265" s="100">
        <v>9767.184088593998</v>
      </c>
      <c r="E265" s="136">
        <v>0.011481626377306701</v>
      </c>
      <c r="F265" s="100">
        <v>15464.7011747406</v>
      </c>
      <c r="G265" s="136">
        <v>0.002091526718396877</v>
      </c>
      <c r="H265" s="100">
        <v>7325.3869096953995</v>
      </c>
      <c r="I265" s="136">
        <v>0.0029776954065437802</v>
      </c>
      <c r="J265" s="100">
        <v>0</v>
      </c>
      <c r="K265" s="136"/>
      <c r="L265" s="100">
        <v>0</v>
      </c>
      <c r="M265" s="136"/>
      <c r="N265" s="100">
        <v>0</v>
      </c>
      <c r="O265" s="136"/>
      <c r="P265" s="100">
        <v>0</v>
      </c>
      <c r="Q265" s="136"/>
      <c r="R265" s="100">
        <v>0</v>
      </c>
      <c r="S265" s="136"/>
      <c r="T265" s="100">
        <v>10494.3587615369</v>
      </c>
      <c r="U265" s="136">
        <v>0.00297546954346728</v>
      </c>
      <c r="V265" s="100">
        <v>25986.0334931301</v>
      </c>
      <c r="W265" s="136">
        <v>0.0017584129865906234</v>
      </c>
      <c r="X265" s="100">
        <v>0</v>
      </c>
      <c r="Y265" s="136"/>
      <c r="Z265" s="100">
        <v>0</v>
      </c>
      <c r="AA265" s="136"/>
      <c r="AB265" s="100">
        <v>0</v>
      </c>
      <c r="AC265" s="136"/>
      <c r="AD265" s="100">
        <v>0</v>
      </c>
      <c r="AE265" s="136"/>
      <c r="AF265" s="100">
        <v>0</v>
      </c>
      <c r="AG265" s="136"/>
      <c r="AH265" s="100">
        <v>69037.66442769699</v>
      </c>
      <c r="AI265" s="136">
        <v>0.0006695815075771399</v>
      </c>
    </row>
    <row r="266" spans="1:35" ht="16.5" customHeight="1">
      <c r="A266" s="102" t="s">
        <v>496</v>
      </c>
      <c r="B266" s="100">
        <v>0</v>
      </c>
      <c r="C266" s="136"/>
      <c r="D266" s="100">
        <v>9767.184088593998</v>
      </c>
      <c r="E266" s="136">
        <v>0.011481626377306701</v>
      </c>
      <c r="F266" s="100">
        <v>15464.7011747406</v>
      </c>
      <c r="G266" s="136">
        <v>0.002091526718396877</v>
      </c>
      <c r="H266" s="100">
        <v>7325.3869096953995</v>
      </c>
      <c r="I266" s="136">
        <v>0.0029776954065437802</v>
      </c>
      <c r="J266" s="100">
        <v>0</v>
      </c>
      <c r="K266" s="136"/>
      <c r="L266" s="100">
        <v>0</v>
      </c>
      <c r="M266" s="136"/>
      <c r="N266" s="100">
        <v>0</v>
      </c>
      <c r="O266" s="136"/>
      <c r="P266" s="100">
        <v>0</v>
      </c>
      <c r="Q266" s="136"/>
      <c r="R266" s="100">
        <v>0</v>
      </c>
      <c r="S266" s="136"/>
      <c r="T266" s="100">
        <v>10494.3587615369</v>
      </c>
      <c r="U266" s="136">
        <v>0.00297546954346728</v>
      </c>
      <c r="V266" s="100">
        <v>25986.0334931301</v>
      </c>
      <c r="W266" s="136">
        <v>0.0017584129865906234</v>
      </c>
      <c r="X266" s="100">
        <v>0</v>
      </c>
      <c r="Y266" s="136"/>
      <c r="Z266" s="100">
        <v>0</v>
      </c>
      <c r="AA266" s="136"/>
      <c r="AB266" s="100">
        <v>0</v>
      </c>
      <c r="AC266" s="136"/>
      <c r="AD266" s="100">
        <v>0</v>
      </c>
      <c r="AE266" s="136"/>
      <c r="AF266" s="100">
        <v>0</v>
      </c>
      <c r="AG266" s="136"/>
      <c r="AH266" s="100">
        <v>69037.66442769699</v>
      </c>
      <c r="AI266" s="136">
        <v>0.0006695815075771399</v>
      </c>
    </row>
    <row r="267" spans="1:35" ht="16.5" customHeight="1">
      <c r="A267" s="97" t="s">
        <v>54</v>
      </c>
      <c r="B267" s="98">
        <v>1987.7151144000002</v>
      </c>
      <c r="C267" s="142">
        <v>0.012691531368241311</v>
      </c>
      <c r="D267" s="98">
        <v>61185.9452897854</v>
      </c>
      <c r="E267" s="142">
        <v>0.07192596729901224</v>
      </c>
      <c r="F267" s="98">
        <v>315880.9118407645</v>
      </c>
      <c r="G267" s="142">
        <v>0.04272137944867915</v>
      </c>
      <c r="H267" s="98">
        <v>21599.1936116608</v>
      </c>
      <c r="I267" s="142">
        <v>0.008779852913621251</v>
      </c>
      <c r="J267" s="98">
        <v>14907.863357999999</v>
      </c>
      <c r="K267" s="142">
        <v>0.006994435883426449</v>
      </c>
      <c r="L267" s="98">
        <v>227217.85246720858</v>
      </c>
      <c r="M267" s="142">
        <v>0.03755952231325401</v>
      </c>
      <c r="N267" s="98">
        <v>458614.211729751</v>
      </c>
      <c r="O267" s="142">
        <v>0.018067318210529648</v>
      </c>
      <c r="P267" s="98">
        <v>0</v>
      </c>
      <c r="Q267" s="142"/>
      <c r="R267" s="98">
        <v>59631.453431999995</v>
      </c>
      <c r="S267" s="142">
        <v>0.04370470347137635</v>
      </c>
      <c r="T267" s="98">
        <v>176300.26774537892</v>
      </c>
      <c r="U267" s="142">
        <v>0.049986482175941704</v>
      </c>
      <c r="V267" s="98">
        <v>227032.32537410845</v>
      </c>
      <c r="W267" s="142">
        <v>0.015362736656952305</v>
      </c>
      <c r="X267" s="98">
        <v>4684.7892974943</v>
      </c>
      <c r="Y267" s="142">
        <v>0.001185785937577596</v>
      </c>
      <c r="Z267" s="98">
        <v>0</v>
      </c>
      <c r="AA267" s="142"/>
      <c r="AB267" s="98">
        <v>90952.62283097122</v>
      </c>
      <c r="AC267" s="142">
        <v>0.017911686001096716</v>
      </c>
      <c r="AD267" s="98">
        <v>265585.3444177487</v>
      </c>
      <c r="AE267" s="142">
        <v>0.012944805552511488</v>
      </c>
      <c r="AF267" s="98">
        <v>26399.6464246635</v>
      </c>
      <c r="AG267" s="142">
        <v>0.006875661961238549</v>
      </c>
      <c r="AH267" s="98">
        <v>1951980.1429339352</v>
      </c>
      <c r="AI267" s="142">
        <v>0.018931836957421615</v>
      </c>
    </row>
    <row r="268" spans="1:35" ht="16.5" customHeight="1">
      <c r="A268" s="90" t="s">
        <v>1238</v>
      </c>
      <c r="B268" s="100">
        <v>1987.7151144000002</v>
      </c>
      <c r="C268" s="136">
        <v>0.012691531368241311</v>
      </c>
      <c r="D268" s="100">
        <v>225.0401450509</v>
      </c>
      <c r="E268" s="136">
        <v>0.00026454163676373226</v>
      </c>
      <c r="F268" s="100">
        <v>7219.2077589798</v>
      </c>
      <c r="G268" s="136">
        <v>0.0009763632509257045</v>
      </c>
      <c r="H268" s="100">
        <v>144.06021410670002</v>
      </c>
      <c r="I268" s="136">
        <v>5.855901443833377E-05</v>
      </c>
      <c r="J268" s="100">
        <v>14907.863357999999</v>
      </c>
      <c r="K268" s="136">
        <v>0.006994435883426449</v>
      </c>
      <c r="L268" s="100">
        <v>0</v>
      </c>
      <c r="M268" s="136"/>
      <c r="N268" s="100">
        <v>0</v>
      </c>
      <c r="O268" s="136"/>
      <c r="P268" s="100">
        <v>0</v>
      </c>
      <c r="Q268" s="136"/>
      <c r="R268" s="100">
        <v>59631.453431999995</v>
      </c>
      <c r="S268" s="136">
        <v>0.04370470347137635</v>
      </c>
      <c r="T268" s="100">
        <v>13359.6374283704</v>
      </c>
      <c r="U268" s="136">
        <v>0.0037878630970359637</v>
      </c>
      <c r="V268" s="100">
        <v>22266.062968137398</v>
      </c>
      <c r="W268" s="136">
        <v>0.0015066914422998874</v>
      </c>
      <c r="X268" s="100">
        <v>0</v>
      </c>
      <c r="Y268" s="136"/>
      <c r="Z268" s="100">
        <v>0</v>
      </c>
      <c r="AA268" s="136"/>
      <c r="AB268" s="100">
        <v>0</v>
      </c>
      <c r="AC268" s="136"/>
      <c r="AD268" s="100">
        <v>0</v>
      </c>
      <c r="AE268" s="136"/>
      <c r="AF268" s="100">
        <v>0</v>
      </c>
      <c r="AG268" s="136"/>
      <c r="AH268" s="100">
        <v>119741.0404190452</v>
      </c>
      <c r="AI268" s="136">
        <v>0.0011613426819588905</v>
      </c>
    </row>
    <row r="269" spans="1:35" ht="16.5" customHeight="1">
      <c r="A269" s="102" t="s">
        <v>498</v>
      </c>
      <c r="B269" s="100">
        <v>0</v>
      </c>
      <c r="C269" s="136"/>
      <c r="D269" s="100">
        <v>225.0401450509</v>
      </c>
      <c r="E269" s="136">
        <v>0.00026454163676373226</v>
      </c>
      <c r="F269" s="100">
        <v>7219.2077589798</v>
      </c>
      <c r="G269" s="136">
        <v>0.0009763632509257045</v>
      </c>
      <c r="H269" s="100">
        <v>144.06021410670002</v>
      </c>
      <c r="I269" s="136">
        <v>5.855901443833377E-05</v>
      </c>
      <c r="J269" s="100">
        <v>0</v>
      </c>
      <c r="K269" s="136"/>
      <c r="L269" s="100">
        <v>0</v>
      </c>
      <c r="M269" s="136"/>
      <c r="N269" s="100">
        <v>0</v>
      </c>
      <c r="O269" s="136"/>
      <c r="P269" s="100">
        <v>0</v>
      </c>
      <c r="Q269" s="136"/>
      <c r="R269" s="100">
        <v>0</v>
      </c>
      <c r="S269" s="136"/>
      <c r="T269" s="100">
        <v>13359.6374283704</v>
      </c>
      <c r="U269" s="136">
        <v>0.0037878630970359637</v>
      </c>
      <c r="V269" s="100">
        <v>22266.062968137398</v>
      </c>
      <c r="W269" s="136">
        <v>0.0015066914422998874</v>
      </c>
      <c r="X269" s="100">
        <v>0</v>
      </c>
      <c r="Y269" s="136"/>
      <c r="Z269" s="100">
        <v>0</v>
      </c>
      <c r="AA269" s="136"/>
      <c r="AB269" s="100">
        <v>0</v>
      </c>
      <c r="AC269" s="136"/>
      <c r="AD269" s="100">
        <v>0</v>
      </c>
      <c r="AE269" s="136"/>
      <c r="AF269" s="100">
        <v>0</v>
      </c>
      <c r="AG269" s="136"/>
      <c r="AH269" s="100">
        <v>43214.008514645204</v>
      </c>
      <c r="AI269" s="136">
        <v>0.00041912340473208474</v>
      </c>
    </row>
    <row r="270" spans="1:35" ht="16.5" customHeight="1">
      <c r="A270" s="102" t="s">
        <v>1239</v>
      </c>
      <c r="B270" s="100">
        <v>1987.7151144000002</v>
      </c>
      <c r="C270" s="136">
        <v>0.012691531368241311</v>
      </c>
      <c r="D270" s="100">
        <v>0</v>
      </c>
      <c r="E270" s="136"/>
      <c r="F270" s="100">
        <v>0</v>
      </c>
      <c r="G270" s="136"/>
      <c r="H270" s="100">
        <v>0</v>
      </c>
      <c r="I270" s="136"/>
      <c r="J270" s="100">
        <v>14907.863357999999</v>
      </c>
      <c r="K270" s="136">
        <v>0.006994435883426449</v>
      </c>
      <c r="L270" s="100">
        <v>0</v>
      </c>
      <c r="M270" s="136"/>
      <c r="N270" s="100">
        <v>0</v>
      </c>
      <c r="O270" s="136"/>
      <c r="P270" s="100">
        <v>0</v>
      </c>
      <c r="Q270" s="136"/>
      <c r="R270" s="100">
        <v>59631.453431999995</v>
      </c>
      <c r="S270" s="136">
        <v>0.04370470347137635</v>
      </c>
      <c r="T270" s="100">
        <v>0</v>
      </c>
      <c r="U270" s="136"/>
      <c r="V270" s="100">
        <v>0</v>
      </c>
      <c r="W270" s="136"/>
      <c r="X270" s="100">
        <v>0</v>
      </c>
      <c r="Y270" s="136"/>
      <c r="Z270" s="100">
        <v>0</v>
      </c>
      <c r="AA270" s="136"/>
      <c r="AB270" s="100">
        <v>0</v>
      </c>
      <c r="AC270" s="136"/>
      <c r="AD270" s="100">
        <v>0</v>
      </c>
      <c r="AE270" s="136"/>
      <c r="AF270" s="100">
        <v>0</v>
      </c>
      <c r="AG270" s="136"/>
      <c r="AH270" s="100">
        <v>76527.03190439999</v>
      </c>
      <c r="AI270" s="136">
        <v>0.0007422192772268059</v>
      </c>
    </row>
    <row r="271" spans="1:35" ht="16.5" customHeight="1">
      <c r="A271" s="90" t="s">
        <v>1240</v>
      </c>
      <c r="B271" s="100">
        <v>0</v>
      </c>
      <c r="C271" s="136"/>
      <c r="D271" s="100">
        <v>0</v>
      </c>
      <c r="E271" s="136"/>
      <c r="F271" s="100">
        <v>0</v>
      </c>
      <c r="G271" s="136"/>
      <c r="H271" s="100">
        <v>0</v>
      </c>
      <c r="I271" s="136"/>
      <c r="J271" s="100">
        <v>0</v>
      </c>
      <c r="K271" s="136"/>
      <c r="L271" s="100">
        <v>0</v>
      </c>
      <c r="M271" s="136"/>
      <c r="N271" s="100">
        <v>9154.920474975801</v>
      </c>
      <c r="O271" s="136">
        <v>0.0003606623108987944</v>
      </c>
      <c r="P271" s="100">
        <v>0</v>
      </c>
      <c r="Q271" s="136"/>
      <c r="R271" s="100">
        <v>0</v>
      </c>
      <c r="S271" s="136"/>
      <c r="T271" s="100">
        <v>5243.5666629108</v>
      </c>
      <c r="U271" s="136">
        <v>0.0014867104564611363</v>
      </c>
      <c r="V271" s="100">
        <v>0</v>
      </c>
      <c r="W271" s="136"/>
      <c r="X271" s="100">
        <v>0</v>
      </c>
      <c r="Y271" s="136"/>
      <c r="Z271" s="100">
        <v>0</v>
      </c>
      <c r="AA271" s="136"/>
      <c r="AB271" s="100">
        <v>0</v>
      </c>
      <c r="AC271" s="136"/>
      <c r="AD271" s="100">
        <v>54918.3211849887</v>
      </c>
      <c r="AE271" s="136">
        <v>0.0026767553404296283</v>
      </c>
      <c r="AF271" s="100">
        <v>0</v>
      </c>
      <c r="AG271" s="136"/>
      <c r="AH271" s="100">
        <v>69316.80832287531</v>
      </c>
      <c r="AI271" s="136">
        <v>0.0006722888643759812</v>
      </c>
    </row>
    <row r="272" spans="1:35" ht="16.5" customHeight="1">
      <c r="A272" s="102" t="s">
        <v>498</v>
      </c>
      <c r="B272" s="100">
        <v>0</v>
      </c>
      <c r="C272" s="136"/>
      <c r="D272" s="100">
        <v>0</v>
      </c>
      <c r="E272" s="136"/>
      <c r="F272" s="100">
        <v>0</v>
      </c>
      <c r="G272" s="136"/>
      <c r="H272" s="100">
        <v>0</v>
      </c>
      <c r="I272" s="136"/>
      <c r="J272" s="100">
        <v>0</v>
      </c>
      <c r="K272" s="136"/>
      <c r="L272" s="100">
        <v>0</v>
      </c>
      <c r="M272" s="136"/>
      <c r="N272" s="100">
        <v>9154.920474975801</v>
      </c>
      <c r="O272" s="136">
        <v>0.0003606623108987944</v>
      </c>
      <c r="P272" s="100">
        <v>0</v>
      </c>
      <c r="Q272" s="136"/>
      <c r="R272" s="100">
        <v>0</v>
      </c>
      <c r="S272" s="136"/>
      <c r="T272" s="100">
        <v>5243.5666629108</v>
      </c>
      <c r="U272" s="136">
        <v>0.0014867104564611363</v>
      </c>
      <c r="V272" s="100">
        <v>0</v>
      </c>
      <c r="W272" s="136"/>
      <c r="X272" s="100">
        <v>0</v>
      </c>
      <c r="Y272" s="136"/>
      <c r="Z272" s="100">
        <v>0</v>
      </c>
      <c r="AA272" s="136"/>
      <c r="AB272" s="100">
        <v>0</v>
      </c>
      <c r="AC272" s="136"/>
      <c r="AD272" s="100">
        <v>54918.3211849887</v>
      </c>
      <c r="AE272" s="136">
        <v>0.0026767553404296283</v>
      </c>
      <c r="AF272" s="100">
        <v>0</v>
      </c>
      <c r="AG272" s="136"/>
      <c r="AH272" s="100">
        <v>69316.80832287531</v>
      </c>
      <c r="AI272" s="136">
        <v>0.0006722888643759812</v>
      </c>
    </row>
    <row r="273" spans="1:35" ht="16.5" customHeight="1">
      <c r="A273" s="90" t="s">
        <v>1241</v>
      </c>
      <c r="B273" s="100">
        <v>0</v>
      </c>
      <c r="C273" s="136"/>
      <c r="D273" s="100">
        <v>0</v>
      </c>
      <c r="E273" s="136"/>
      <c r="F273" s="100">
        <v>0</v>
      </c>
      <c r="G273" s="136"/>
      <c r="H273" s="100">
        <v>0</v>
      </c>
      <c r="I273" s="136"/>
      <c r="J273" s="100">
        <v>0</v>
      </c>
      <c r="K273" s="136"/>
      <c r="L273" s="100">
        <v>301.4410127192</v>
      </c>
      <c r="M273" s="136">
        <v>4.982874505862446E-05</v>
      </c>
      <c r="N273" s="100">
        <v>2650.9077295012</v>
      </c>
      <c r="O273" s="136">
        <v>0.0001044337315998265</v>
      </c>
      <c r="P273" s="100">
        <v>0</v>
      </c>
      <c r="Q273" s="136"/>
      <c r="R273" s="100">
        <v>0</v>
      </c>
      <c r="S273" s="136"/>
      <c r="T273" s="100">
        <v>310.306924858</v>
      </c>
      <c r="U273" s="136">
        <v>8.798144079331535E-05</v>
      </c>
      <c r="V273" s="100">
        <v>1799.7801641764001</v>
      </c>
      <c r="W273" s="136">
        <v>0.00012178683655328352</v>
      </c>
      <c r="X273" s="100">
        <v>0</v>
      </c>
      <c r="Y273" s="136"/>
      <c r="Z273" s="100">
        <v>0</v>
      </c>
      <c r="AA273" s="136"/>
      <c r="AB273" s="100">
        <v>1604.7300971228</v>
      </c>
      <c r="AC273" s="136">
        <v>0.00031602630821972645</v>
      </c>
      <c r="AD273" s="100">
        <v>0</v>
      </c>
      <c r="AE273" s="136"/>
      <c r="AF273" s="100">
        <v>2198.7462104224</v>
      </c>
      <c r="AG273" s="136">
        <v>0.0005726529605068907</v>
      </c>
      <c r="AH273" s="100">
        <v>8865.9121388</v>
      </c>
      <c r="AI273" s="136">
        <v>8.598858123541248E-05</v>
      </c>
    </row>
    <row r="274" spans="1:35" ht="16.5" customHeight="1">
      <c r="A274" s="102" t="s">
        <v>498</v>
      </c>
      <c r="B274" s="100">
        <v>0</v>
      </c>
      <c r="C274" s="136"/>
      <c r="D274" s="100">
        <v>0</v>
      </c>
      <c r="E274" s="136"/>
      <c r="F274" s="100">
        <v>0</v>
      </c>
      <c r="G274" s="136"/>
      <c r="H274" s="100">
        <v>0</v>
      </c>
      <c r="I274" s="136"/>
      <c r="J274" s="100">
        <v>0</v>
      </c>
      <c r="K274" s="136"/>
      <c r="L274" s="100">
        <v>301.4410127192</v>
      </c>
      <c r="M274" s="136">
        <v>4.982874505862446E-05</v>
      </c>
      <c r="N274" s="100">
        <v>2650.9077295012</v>
      </c>
      <c r="O274" s="136">
        <v>0.0001044337315998265</v>
      </c>
      <c r="P274" s="100">
        <v>0</v>
      </c>
      <c r="Q274" s="136"/>
      <c r="R274" s="100">
        <v>0</v>
      </c>
      <c r="S274" s="136"/>
      <c r="T274" s="100">
        <v>310.306924858</v>
      </c>
      <c r="U274" s="136">
        <v>8.798144079331535E-05</v>
      </c>
      <c r="V274" s="100">
        <v>1799.7801641764001</v>
      </c>
      <c r="W274" s="136">
        <v>0.00012178683655328352</v>
      </c>
      <c r="X274" s="100">
        <v>0</v>
      </c>
      <c r="Y274" s="136"/>
      <c r="Z274" s="100">
        <v>0</v>
      </c>
      <c r="AA274" s="136"/>
      <c r="AB274" s="100">
        <v>1604.7300971228</v>
      </c>
      <c r="AC274" s="136">
        <v>0.00031602630821972645</v>
      </c>
      <c r="AD274" s="100">
        <v>0</v>
      </c>
      <c r="AE274" s="136"/>
      <c r="AF274" s="100">
        <v>2198.7462104224</v>
      </c>
      <c r="AG274" s="136">
        <v>0.0005726529605068907</v>
      </c>
      <c r="AH274" s="100">
        <v>8865.9121388</v>
      </c>
      <c r="AI274" s="136">
        <v>8.598858123541248E-05</v>
      </c>
    </row>
    <row r="275" spans="1:35" ht="16.5" customHeight="1">
      <c r="A275" s="90" t="s">
        <v>1242</v>
      </c>
      <c r="B275" s="100">
        <v>0</v>
      </c>
      <c r="C275" s="136"/>
      <c r="D275" s="100">
        <v>0</v>
      </c>
      <c r="E275" s="136"/>
      <c r="F275" s="100">
        <v>0</v>
      </c>
      <c r="G275" s="136"/>
      <c r="H275" s="100">
        <v>0</v>
      </c>
      <c r="I275" s="136"/>
      <c r="J275" s="100">
        <v>0</v>
      </c>
      <c r="K275" s="136"/>
      <c r="L275" s="100">
        <v>0</v>
      </c>
      <c r="M275" s="136"/>
      <c r="N275" s="100">
        <v>0</v>
      </c>
      <c r="O275" s="136"/>
      <c r="P275" s="100">
        <v>0</v>
      </c>
      <c r="Q275" s="136"/>
      <c r="R275" s="100">
        <v>0</v>
      </c>
      <c r="S275" s="136"/>
      <c r="T275" s="100">
        <v>1246.3110740706002</v>
      </c>
      <c r="U275" s="136">
        <v>0.0003533670543239532</v>
      </c>
      <c r="V275" s="100">
        <v>5718.3684575004</v>
      </c>
      <c r="W275" s="136">
        <v>0.00038694837211062597</v>
      </c>
      <c r="X275" s="100">
        <v>476.5307047917</v>
      </c>
      <c r="Y275" s="136">
        <v>0.00012061661105402706</v>
      </c>
      <c r="Z275" s="100">
        <v>0</v>
      </c>
      <c r="AA275" s="136"/>
      <c r="AB275" s="100">
        <v>7441.2102363627</v>
      </c>
      <c r="AC275" s="136">
        <v>0.0014654291110392176</v>
      </c>
      <c r="AD275" s="100">
        <v>0</v>
      </c>
      <c r="AE275" s="136"/>
      <c r="AF275" s="100">
        <v>0</v>
      </c>
      <c r="AG275" s="136"/>
      <c r="AH275" s="100">
        <v>14882.420472725398</v>
      </c>
      <c r="AI275" s="136">
        <v>0.00014434140579828975</v>
      </c>
    </row>
    <row r="276" spans="1:35" ht="16.5" customHeight="1">
      <c r="A276" s="102" t="s">
        <v>498</v>
      </c>
      <c r="B276" s="100">
        <v>0</v>
      </c>
      <c r="C276" s="136"/>
      <c r="D276" s="100">
        <v>0</v>
      </c>
      <c r="E276" s="136"/>
      <c r="F276" s="100">
        <v>0</v>
      </c>
      <c r="G276" s="136"/>
      <c r="H276" s="100">
        <v>0</v>
      </c>
      <c r="I276" s="136"/>
      <c r="J276" s="100">
        <v>0</v>
      </c>
      <c r="K276" s="136"/>
      <c r="L276" s="100">
        <v>0</v>
      </c>
      <c r="M276" s="136"/>
      <c r="N276" s="100">
        <v>0</v>
      </c>
      <c r="O276" s="136"/>
      <c r="P276" s="100">
        <v>0</v>
      </c>
      <c r="Q276" s="136"/>
      <c r="R276" s="100">
        <v>0</v>
      </c>
      <c r="S276" s="136"/>
      <c r="T276" s="100">
        <v>1246.3110740706002</v>
      </c>
      <c r="U276" s="136">
        <v>0.0003533670543239532</v>
      </c>
      <c r="V276" s="100">
        <v>5718.3684575004</v>
      </c>
      <c r="W276" s="136">
        <v>0.00038694837211062597</v>
      </c>
      <c r="X276" s="100">
        <v>476.5307047917</v>
      </c>
      <c r="Y276" s="136">
        <v>0.00012061661105402706</v>
      </c>
      <c r="Z276" s="100">
        <v>0</v>
      </c>
      <c r="AA276" s="136"/>
      <c r="AB276" s="100">
        <v>7441.2102363627</v>
      </c>
      <c r="AC276" s="136">
        <v>0.0014654291110392176</v>
      </c>
      <c r="AD276" s="100">
        <v>0</v>
      </c>
      <c r="AE276" s="136"/>
      <c r="AF276" s="100">
        <v>0</v>
      </c>
      <c r="AG276" s="136"/>
      <c r="AH276" s="100">
        <v>14882.420472725398</v>
      </c>
      <c r="AI276" s="136">
        <v>0.00014434140579828975</v>
      </c>
    </row>
    <row r="277" spans="1:35" ht="16.5" customHeight="1">
      <c r="A277" s="90" t="s">
        <v>1243</v>
      </c>
      <c r="B277" s="100">
        <v>0</v>
      </c>
      <c r="C277" s="136"/>
      <c r="D277" s="100">
        <v>11397.20039113</v>
      </c>
      <c r="E277" s="136">
        <v>0.013397760854232625</v>
      </c>
      <c r="F277" s="100">
        <v>60580.139838330004</v>
      </c>
      <c r="G277" s="136">
        <v>0.008193173579263266</v>
      </c>
      <c r="H277" s="100">
        <v>16079.0378962</v>
      </c>
      <c r="I277" s="136">
        <v>0.006535965659614416</v>
      </c>
      <c r="J277" s="100">
        <v>0</v>
      </c>
      <c r="K277" s="136"/>
      <c r="L277" s="100">
        <v>45187.792921755004</v>
      </c>
      <c r="M277" s="136">
        <v>0.007469623967052934</v>
      </c>
      <c r="N277" s="100">
        <v>117211.860700212</v>
      </c>
      <c r="O277" s="136">
        <v>0.004617615266067921</v>
      </c>
      <c r="P277" s="100">
        <v>0</v>
      </c>
      <c r="Q277" s="136"/>
      <c r="R277" s="100">
        <v>0</v>
      </c>
      <c r="S277" s="136"/>
      <c r="T277" s="100">
        <v>18916.515172</v>
      </c>
      <c r="U277" s="136">
        <v>0.005363406763747774</v>
      </c>
      <c r="V277" s="100">
        <v>79107.78300075</v>
      </c>
      <c r="W277" s="136">
        <v>0.005353035237397296</v>
      </c>
      <c r="X277" s="100">
        <v>0</v>
      </c>
      <c r="Y277" s="136"/>
      <c r="Z277" s="100">
        <v>0</v>
      </c>
      <c r="AA277" s="136"/>
      <c r="AB277" s="100">
        <v>9458.257586</v>
      </c>
      <c r="AC277" s="136">
        <v>0.0018626548055987932</v>
      </c>
      <c r="AD277" s="100">
        <v>18916.515172</v>
      </c>
      <c r="AE277" s="136">
        <v>0.0009220034756417419</v>
      </c>
      <c r="AF277" s="100">
        <v>0</v>
      </c>
      <c r="AG277" s="136"/>
      <c r="AH277" s="100">
        <v>376855.102678377</v>
      </c>
      <c r="AI277" s="136">
        <v>0.003655036853887137</v>
      </c>
    </row>
    <row r="278" spans="1:35" ht="16.5" customHeight="1">
      <c r="A278" s="102" t="s">
        <v>498</v>
      </c>
      <c r="B278" s="100">
        <v>0</v>
      </c>
      <c r="C278" s="136"/>
      <c r="D278" s="100">
        <v>11397.20039113</v>
      </c>
      <c r="E278" s="136">
        <v>0.013397760854232625</v>
      </c>
      <c r="F278" s="100">
        <v>60580.139838330004</v>
      </c>
      <c r="G278" s="136">
        <v>0.008193173579263266</v>
      </c>
      <c r="H278" s="100">
        <v>16079.0378962</v>
      </c>
      <c r="I278" s="136">
        <v>0.006535965659614416</v>
      </c>
      <c r="J278" s="100">
        <v>0</v>
      </c>
      <c r="K278" s="136"/>
      <c r="L278" s="100">
        <v>45187.792921755004</v>
      </c>
      <c r="M278" s="136">
        <v>0.007469623967052934</v>
      </c>
      <c r="N278" s="100">
        <v>117211.860700212</v>
      </c>
      <c r="O278" s="136">
        <v>0.004617615266067921</v>
      </c>
      <c r="P278" s="100">
        <v>0</v>
      </c>
      <c r="Q278" s="136"/>
      <c r="R278" s="100">
        <v>0</v>
      </c>
      <c r="S278" s="136"/>
      <c r="T278" s="100">
        <v>18916.515172</v>
      </c>
      <c r="U278" s="136">
        <v>0.005363406763747774</v>
      </c>
      <c r="V278" s="100">
        <v>79107.78300075</v>
      </c>
      <c r="W278" s="136">
        <v>0.005353035237397296</v>
      </c>
      <c r="X278" s="100">
        <v>0</v>
      </c>
      <c r="Y278" s="136"/>
      <c r="Z278" s="100">
        <v>0</v>
      </c>
      <c r="AA278" s="136"/>
      <c r="AB278" s="100">
        <v>9458.257586</v>
      </c>
      <c r="AC278" s="136">
        <v>0.0018626548055987932</v>
      </c>
      <c r="AD278" s="100">
        <v>18916.515172</v>
      </c>
      <c r="AE278" s="136">
        <v>0.0009220034756417419</v>
      </c>
      <c r="AF278" s="100">
        <v>0</v>
      </c>
      <c r="AG278" s="136"/>
      <c r="AH278" s="100">
        <v>376855.102678377</v>
      </c>
      <c r="AI278" s="136">
        <v>0.003655036853887137</v>
      </c>
    </row>
    <row r="279" spans="1:35" ht="16.5" customHeight="1">
      <c r="A279" s="90" t="s">
        <v>1244</v>
      </c>
      <c r="B279" s="100">
        <v>0</v>
      </c>
      <c r="C279" s="136"/>
      <c r="D279" s="100">
        <v>6095.1693492</v>
      </c>
      <c r="E279" s="136">
        <v>0.007165059708012538</v>
      </c>
      <c r="F279" s="100">
        <v>20317.231164</v>
      </c>
      <c r="G279" s="136">
        <v>0.0027478081434098235</v>
      </c>
      <c r="H279" s="100">
        <v>4740.6872716</v>
      </c>
      <c r="I279" s="136">
        <v>0.0019270412452645266</v>
      </c>
      <c r="J279" s="100">
        <v>0</v>
      </c>
      <c r="K279" s="136"/>
      <c r="L279" s="100">
        <v>96174.67497554999</v>
      </c>
      <c r="M279" s="136">
        <v>0.01589784786490505</v>
      </c>
      <c r="N279" s="100">
        <v>38367.59415425</v>
      </c>
      <c r="O279" s="136">
        <v>0.0015115090523312776</v>
      </c>
      <c r="P279" s="100">
        <v>0</v>
      </c>
      <c r="Q279" s="136"/>
      <c r="R279" s="100">
        <v>0</v>
      </c>
      <c r="S279" s="136"/>
      <c r="T279" s="100">
        <v>35719.898141499994</v>
      </c>
      <c r="U279" s="136">
        <v>0.01012767634791833</v>
      </c>
      <c r="V279" s="100">
        <v>0</v>
      </c>
      <c r="W279" s="136"/>
      <c r="X279" s="100">
        <v>0</v>
      </c>
      <c r="Y279" s="136"/>
      <c r="Z279" s="100">
        <v>0</v>
      </c>
      <c r="AA279" s="136"/>
      <c r="AB279" s="100">
        <v>0</v>
      </c>
      <c r="AC279" s="136"/>
      <c r="AD279" s="100">
        <v>0</v>
      </c>
      <c r="AE279" s="136"/>
      <c r="AF279" s="100">
        <v>0</v>
      </c>
      <c r="AG279" s="136"/>
      <c r="AH279" s="100">
        <v>201415.25505610002</v>
      </c>
      <c r="AI279" s="136">
        <v>0.001953483381100476</v>
      </c>
    </row>
    <row r="280" spans="1:35" ht="16.5" customHeight="1">
      <c r="A280" s="102" t="s">
        <v>498</v>
      </c>
      <c r="B280" s="100">
        <v>0</v>
      </c>
      <c r="C280" s="136"/>
      <c r="D280" s="100">
        <v>6095.1693492</v>
      </c>
      <c r="E280" s="136">
        <v>0.007165059708012538</v>
      </c>
      <c r="F280" s="100">
        <v>20317.231164</v>
      </c>
      <c r="G280" s="136">
        <v>0.0027478081434098235</v>
      </c>
      <c r="H280" s="100">
        <v>4740.6872716</v>
      </c>
      <c r="I280" s="136">
        <v>0.0019270412452645266</v>
      </c>
      <c r="J280" s="100">
        <v>0</v>
      </c>
      <c r="K280" s="136"/>
      <c r="L280" s="100">
        <v>96174.67497554999</v>
      </c>
      <c r="M280" s="136">
        <v>0.01589784786490505</v>
      </c>
      <c r="N280" s="100">
        <v>38367.59415425</v>
      </c>
      <c r="O280" s="136">
        <v>0.0015115090523312776</v>
      </c>
      <c r="P280" s="100">
        <v>0</v>
      </c>
      <c r="Q280" s="136"/>
      <c r="R280" s="100">
        <v>0</v>
      </c>
      <c r="S280" s="136"/>
      <c r="T280" s="100">
        <v>35719.898141499994</v>
      </c>
      <c r="U280" s="136">
        <v>0.01012767634791833</v>
      </c>
      <c r="V280" s="100">
        <v>0</v>
      </c>
      <c r="W280" s="136"/>
      <c r="X280" s="100">
        <v>0</v>
      </c>
      <c r="Y280" s="136"/>
      <c r="Z280" s="100">
        <v>0</v>
      </c>
      <c r="AA280" s="136"/>
      <c r="AB280" s="100">
        <v>0</v>
      </c>
      <c r="AC280" s="136"/>
      <c r="AD280" s="100">
        <v>0</v>
      </c>
      <c r="AE280" s="136"/>
      <c r="AF280" s="100">
        <v>0</v>
      </c>
      <c r="AG280" s="136"/>
      <c r="AH280" s="100">
        <v>201415.25505610002</v>
      </c>
      <c r="AI280" s="136">
        <v>0.001953483381100476</v>
      </c>
    </row>
    <row r="281" spans="1:35" ht="16.5" customHeight="1">
      <c r="A281" s="90" t="s">
        <v>1245</v>
      </c>
      <c r="B281" s="100">
        <v>0</v>
      </c>
      <c r="C281" s="136"/>
      <c r="D281" s="100">
        <v>0</v>
      </c>
      <c r="E281" s="136"/>
      <c r="F281" s="100">
        <v>0</v>
      </c>
      <c r="G281" s="136"/>
      <c r="H281" s="100">
        <v>0</v>
      </c>
      <c r="I281" s="136"/>
      <c r="J281" s="100">
        <v>0</v>
      </c>
      <c r="K281" s="136"/>
      <c r="L281" s="100">
        <v>1776.82870968</v>
      </c>
      <c r="M281" s="136">
        <v>0.0002937130020524579</v>
      </c>
      <c r="N281" s="100">
        <v>50115.856208227095</v>
      </c>
      <c r="O281" s="136">
        <v>0.0019743372498032164</v>
      </c>
      <c r="P281" s="100">
        <v>0</v>
      </c>
      <c r="Q281" s="136"/>
      <c r="R281" s="100">
        <v>0</v>
      </c>
      <c r="S281" s="136"/>
      <c r="T281" s="100">
        <v>0</v>
      </c>
      <c r="U281" s="136"/>
      <c r="V281" s="100">
        <v>0</v>
      </c>
      <c r="W281" s="136"/>
      <c r="X281" s="100">
        <v>0</v>
      </c>
      <c r="Y281" s="136"/>
      <c r="Z281" s="100">
        <v>0</v>
      </c>
      <c r="AA281" s="136"/>
      <c r="AB281" s="100">
        <v>0</v>
      </c>
      <c r="AC281" s="136"/>
      <c r="AD281" s="100">
        <v>0</v>
      </c>
      <c r="AE281" s="136"/>
      <c r="AF281" s="100">
        <v>0</v>
      </c>
      <c r="AG281" s="136"/>
      <c r="AH281" s="100">
        <v>51892.6849179071</v>
      </c>
      <c r="AI281" s="136">
        <v>0.0005032960267065171</v>
      </c>
    </row>
    <row r="282" spans="1:35" ht="16.5" customHeight="1">
      <c r="A282" s="102" t="s">
        <v>498</v>
      </c>
      <c r="B282" s="100">
        <v>0</v>
      </c>
      <c r="C282" s="136"/>
      <c r="D282" s="100">
        <v>0</v>
      </c>
      <c r="E282" s="136"/>
      <c r="F282" s="100">
        <v>0</v>
      </c>
      <c r="G282" s="136"/>
      <c r="H282" s="100">
        <v>0</v>
      </c>
      <c r="I282" s="136"/>
      <c r="J282" s="100">
        <v>0</v>
      </c>
      <c r="K282" s="136"/>
      <c r="L282" s="100">
        <v>1776.82870968</v>
      </c>
      <c r="M282" s="136">
        <v>0.0002937130020524579</v>
      </c>
      <c r="N282" s="100">
        <v>50115.856208227095</v>
      </c>
      <c r="O282" s="136">
        <v>0.0019743372498032164</v>
      </c>
      <c r="P282" s="100">
        <v>0</v>
      </c>
      <c r="Q282" s="136"/>
      <c r="R282" s="100">
        <v>0</v>
      </c>
      <c r="S282" s="136"/>
      <c r="T282" s="100">
        <v>0</v>
      </c>
      <c r="U282" s="136"/>
      <c r="V282" s="100">
        <v>0</v>
      </c>
      <c r="W282" s="136"/>
      <c r="X282" s="100">
        <v>0</v>
      </c>
      <c r="Y282" s="136"/>
      <c r="Z282" s="100">
        <v>0</v>
      </c>
      <c r="AA282" s="136"/>
      <c r="AB282" s="100">
        <v>0</v>
      </c>
      <c r="AC282" s="136"/>
      <c r="AD282" s="100">
        <v>0</v>
      </c>
      <c r="AE282" s="136"/>
      <c r="AF282" s="100">
        <v>0</v>
      </c>
      <c r="AG282" s="136"/>
      <c r="AH282" s="100">
        <v>51892.6849179071</v>
      </c>
      <c r="AI282" s="136">
        <v>0.0005032960267065171</v>
      </c>
    </row>
    <row r="283" spans="1:35" ht="16.5" customHeight="1">
      <c r="A283" s="90" t="s">
        <v>1246</v>
      </c>
      <c r="B283" s="100">
        <v>0</v>
      </c>
      <c r="C283" s="136"/>
      <c r="D283" s="100">
        <v>0</v>
      </c>
      <c r="E283" s="136"/>
      <c r="F283" s="100">
        <v>0</v>
      </c>
      <c r="G283" s="136"/>
      <c r="H283" s="100">
        <v>0</v>
      </c>
      <c r="I283" s="136"/>
      <c r="J283" s="100">
        <v>0</v>
      </c>
      <c r="K283" s="136"/>
      <c r="L283" s="100">
        <v>0</v>
      </c>
      <c r="M283" s="136"/>
      <c r="N283" s="100">
        <v>0</v>
      </c>
      <c r="O283" s="136"/>
      <c r="P283" s="100">
        <v>0</v>
      </c>
      <c r="Q283" s="136"/>
      <c r="R283" s="100">
        <v>0</v>
      </c>
      <c r="S283" s="136"/>
      <c r="T283" s="100">
        <v>0</v>
      </c>
      <c r="U283" s="136"/>
      <c r="V283" s="100">
        <v>9853.496776728001</v>
      </c>
      <c r="W283" s="136">
        <v>0.0006667626554128763</v>
      </c>
      <c r="X283" s="100">
        <v>0</v>
      </c>
      <c r="Y283" s="136"/>
      <c r="Z283" s="100">
        <v>0</v>
      </c>
      <c r="AA283" s="136"/>
      <c r="AB283" s="100">
        <v>0</v>
      </c>
      <c r="AC283" s="136"/>
      <c r="AD283" s="100">
        <v>0</v>
      </c>
      <c r="AE283" s="136"/>
      <c r="AF283" s="100">
        <v>0</v>
      </c>
      <c r="AG283" s="136"/>
      <c r="AH283" s="100">
        <v>9853.496776728001</v>
      </c>
      <c r="AI283" s="136">
        <v>9.556695292868434E-05</v>
      </c>
    </row>
    <row r="284" spans="1:35" ht="16.5" customHeight="1">
      <c r="A284" s="102" t="s">
        <v>498</v>
      </c>
      <c r="B284" s="100">
        <v>0</v>
      </c>
      <c r="C284" s="136"/>
      <c r="D284" s="100">
        <v>0</v>
      </c>
      <c r="E284" s="136"/>
      <c r="F284" s="100">
        <v>0</v>
      </c>
      <c r="G284" s="136"/>
      <c r="H284" s="100">
        <v>0</v>
      </c>
      <c r="I284" s="136"/>
      <c r="J284" s="100">
        <v>0</v>
      </c>
      <c r="K284" s="136"/>
      <c r="L284" s="100">
        <v>0</v>
      </c>
      <c r="M284" s="136"/>
      <c r="N284" s="100">
        <v>0</v>
      </c>
      <c r="O284" s="136"/>
      <c r="P284" s="100">
        <v>0</v>
      </c>
      <c r="Q284" s="136"/>
      <c r="R284" s="100">
        <v>0</v>
      </c>
      <c r="S284" s="136"/>
      <c r="T284" s="100">
        <v>0</v>
      </c>
      <c r="U284" s="136"/>
      <c r="V284" s="100">
        <v>9853.496776728001</v>
      </c>
      <c r="W284" s="136">
        <v>0.0006667626554128763</v>
      </c>
      <c r="X284" s="100">
        <v>0</v>
      </c>
      <c r="Y284" s="136"/>
      <c r="Z284" s="100">
        <v>0</v>
      </c>
      <c r="AA284" s="136"/>
      <c r="AB284" s="100">
        <v>0</v>
      </c>
      <c r="AC284" s="136"/>
      <c r="AD284" s="100">
        <v>0</v>
      </c>
      <c r="AE284" s="136"/>
      <c r="AF284" s="100">
        <v>0</v>
      </c>
      <c r="AG284" s="136"/>
      <c r="AH284" s="100">
        <v>9853.496776728001</v>
      </c>
      <c r="AI284" s="136">
        <v>9.556695292868434E-05</v>
      </c>
    </row>
    <row r="285" spans="1:35" ht="16.5" customHeight="1">
      <c r="A285" s="90" t="s">
        <v>1247</v>
      </c>
      <c r="B285" s="100">
        <v>0</v>
      </c>
      <c r="C285" s="136"/>
      <c r="D285" s="100">
        <v>635.4082297540999</v>
      </c>
      <c r="E285" s="136">
        <v>0.0007469419870586908</v>
      </c>
      <c r="F285" s="100">
        <v>8895.7152165574</v>
      </c>
      <c r="G285" s="136">
        <v>0.001203102849802822</v>
      </c>
      <c r="H285" s="100">
        <v>635.4082297540999</v>
      </c>
      <c r="I285" s="136">
        <v>0.00025828699430397356</v>
      </c>
      <c r="J285" s="100">
        <v>0</v>
      </c>
      <c r="K285" s="136"/>
      <c r="L285" s="100">
        <v>0</v>
      </c>
      <c r="M285" s="136"/>
      <c r="N285" s="100">
        <v>0</v>
      </c>
      <c r="O285" s="136"/>
      <c r="P285" s="100">
        <v>0</v>
      </c>
      <c r="Q285" s="136"/>
      <c r="R285" s="100">
        <v>0</v>
      </c>
      <c r="S285" s="136"/>
      <c r="T285" s="100">
        <v>0</v>
      </c>
      <c r="U285" s="136"/>
      <c r="V285" s="100">
        <v>0</v>
      </c>
      <c r="W285" s="136"/>
      <c r="X285" s="100">
        <v>0</v>
      </c>
      <c r="Y285" s="136"/>
      <c r="Z285" s="100">
        <v>0</v>
      </c>
      <c r="AA285" s="136"/>
      <c r="AB285" s="100">
        <v>19062.246892623</v>
      </c>
      <c r="AC285" s="136">
        <v>0.0037540091773997594</v>
      </c>
      <c r="AD285" s="100">
        <v>69894.9052729512</v>
      </c>
      <c r="AE285" s="136">
        <v>0.0034067239660875593</v>
      </c>
      <c r="AF285" s="100">
        <v>0</v>
      </c>
      <c r="AG285" s="136"/>
      <c r="AH285" s="100">
        <v>99123.6838416398</v>
      </c>
      <c r="AI285" s="136">
        <v>0.000961379360288116</v>
      </c>
    </row>
    <row r="286" spans="1:35" ht="16.5" customHeight="1">
      <c r="A286" s="102" t="s">
        <v>498</v>
      </c>
      <c r="B286" s="100">
        <v>0</v>
      </c>
      <c r="C286" s="136"/>
      <c r="D286" s="100">
        <v>635.4082297540999</v>
      </c>
      <c r="E286" s="136">
        <v>0.0007469419870586908</v>
      </c>
      <c r="F286" s="100">
        <v>8895.7152165574</v>
      </c>
      <c r="G286" s="136">
        <v>0.001203102849802822</v>
      </c>
      <c r="H286" s="100">
        <v>635.4082297540999</v>
      </c>
      <c r="I286" s="136">
        <v>0.00025828699430397356</v>
      </c>
      <c r="J286" s="100">
        <v>0</v>
      </c>
      <c r="K286" s="136"/>
      <c r="L286" s="100">
        <v>0</v>
      </c>
      <c r="M286" s="136"/>
      <c r="N286" s="100">
        <v>0</v>
      </c>
      <c r="O286" s="136"/>
      <c r="P286" s="100">
        <v>0</v>
      </c>
      <c r="Q286" s="136"/>
      <c r="R286" s="100">
        <v>0</v>
      </c>
      <c r="S286" s="136"/>
      <c r="T286" s="100">
        <v>0</v>
      </c>
      <c r="U286" s="136"/>
      <c r="V286" s="100">
        <v>0</v>
      </c>
      <c r="W286" s="136"/>
      <c r="X286" s="100">
        <v>0</v>
      </c>
      <c r="Y286" s="136"/>
      <c r="Z286" s="100">
        <v>0</v>
      </c>
      <c r="AA286" s="136"/>
      <c r="AB286" s="100">
        <v>19062.246892623</v>
      </c>
      <c r="AC286" s="136">
        <v>0.0037540091773997594</v>
      </c>
      <c r="AD286" s="100">
        <v>69894.9052729512</v>
      </c>
      <c r="AE286" s="136">
        <v>0.0034067239660875593</v>
      </c>
      <c r="AF286" s="100">
        <v>0</v>
      </c>
      <c r="AG286" s="136"/>
      <c r="AH286" s="100">
        <v>99123.6838416398</v>
      </c>
      <c r="AI286" s="136">
        <v>0.000961379360288116</v>
      </c>
    </row>
    <row r="287" spans="1:35" ht="16.5" customHeight="1">
      <c r="A287" s="90" t="s">
        <v>1248</v>
      </c>
      <c r="B287" s="100">
        <v>0</v>
      </c>
      <c r="C287" s="136"/>
      <c r="D287" s="100">
        <v>11742.968885530401</v>
      </c>
      <c r="E287" s="136">
        <v>0.013804222392147666</v>
      </c>
      <c r="F287" s="100">
        <v>54874.914898664196</v>
      </c>
      <c r="G287" s="136">
        <v>0.007421569248798381</v>
      </c>
      <c r="H287" s="100">
        <v>0</v>
      </c>
      <c r="I287" s="136"/>
      <c r="J287" s="100">
        <v>0</v>
      </c>
      <c r="K287" s="136"/>
      <c r="L287" s="100">
        <v>30984.5725981123</v>
      </c>
      <c r="M287" s="136">
        <v>0.005121805937468709</v>
      </c>
      <c r="N287" s="100">
        <v>1683.9441629408</v>
      </c>
      <c r="O287" s="136">
        <v>6.633975629726814E-05</v>
      </c>
      <c r="P287" s="100">
        <v>0</v>
      </c>
      <c r="Q287" s="136"/>
      <c r="R287" s="100">
        <v>0</v>
      </c>
      <c r="S287" s="136"/>
      <c r="T287" s="100">
        <v>66876.3621421403</v>
      </c>
      <c r="U287" s="136">
        <v>0.018961480472836894</v>
      </c>
      <c r="V287" s="100">
        <v>20207.3299552906</v>
      </c>
      <c r="W287" s="136">
        <v>0.0013673818833143002</v>
      </c>
      <c r="X287" s="100">
        <v>0</v>
      </c>
      <c r="Y287" s="136"/>
      <c r="Z287" s="100">
        <v>0</v>
      </c>
      <c r="AA287" s="136"/>
      <c r="AB287" s="100">
        <v>27585.5927926529</v>
      </c>
      <c r="AC287" s="136">
        <v>0.005432547857079092</v>
      </c>
      <c r="AD287" s="100">
        <v>17269.36543815</v>
      </c>
      <c r="AE287" s="136">
        <v>0.0008417203069025019</v>
      </c>
      <c r="AF287" s="100">
        <v>0</v>
      </c>
      <c r="AG287" s="136"/>
      <c r="AH287" s="100">
        <v>231225.0508734815</v>
      </c>
      <c r="AI287" s="136">
        <v>0.002242602200362869</v>
      </c>
    </row>
    <row r="288" spans="1:35" ht="16.5" customHeight="1">
      <c r="A288" s="102" t="s">
        <v>498</v>
      </c>
      <c r="B288" s="100">
        <v>0</v>
      </c>
      <c r="C288" s="136"/>
      <c r="D288" s="100">
        <v>11742.968885530401</v>
      </c>
      <c r="E288" s="136">
        <v>0.013804222392147666</v>
      </c>
      <c r="F288" s="100">
        <v>54874.914898664196</v>
      </c>
      <c r="G288" s="136">
        <v>0.007421569248798381</v>
      </c>
      <c r="H288" s="100">
        <v>0</v>
      </c>
      <c r="I288" s="136"/>
      <c r="J288" s="100">
        <v>0</v>
      </c>
      <c r="K288" s="136"/>
      <c r="L288" s="100">
        <v>30984.5725981123</v>
      </c>
      <c r="M288" s="136">
        <v>0.005121805937468709</v>
      </c>
      <c r="N288" s="100">
        <v>1683.9441629408</v>
      </c>
      <c r="O288" s="136">
        <v>6.633975629726814E-05</v>
      </c>
      <c r="P288" s="100">
        <v>0</v>
      </c>
      <c r="Q288" s="136"/>
      <c r="R288" s="100">
        <v>0</v>
      </c>
      <c r="S288" s="136"/>
      <c r="T288" s="100">
        <v>66876.3621421403</v>
      </c>
      <c r="U288" s="136">
        <v>0.018961480472836894</v>
      </c>
      <c r="V288" s="100">
        <v>20207.3299552906</v>
      </c>
      <c r="W288" s="136">
        <v>0.0013673818833143002</v>
      </c>
      <c r="X288" s="100">
        <v>0</v>
      </c>
      <c r="Y288" s="136"/>
      <c r="Z288" s="100">
        <v>0</v>
      </c>
      <c r="AA288" s="136"/>
      <c r="AB288" s="100">
        <v>27585.5927926529</v>
      </c>
      <c r="AC288" s="136">
        <v>0.005432547857079092</v>
      </c>
      <c r="AD288" s="100">
        <v>17269.36543815</v>
      </c>
      <c r="AE288" s="136">
        <v>0.0008417203069025019</v>
      </c>
      <c r="AF288" s="100">
        <v>0</v>
      </c>
      <c r="AG288" s="136"/>
      <c r="AH288" s="100">
        <v>231225.0508734815</v>
      </c>
      <c r="AI288" s="136">
        <v>0.002242602200362869</v>
      </c>
    </row>
    <row r="289" spans="1:35" ht="16.5" customHeight="1">
      <c r="A289" s="90" t="s">
        <v>1249</v>
      </c>
      <c r="B289" s="100">
        <v>0</v>
      </c>
      <c r="C289" s="136"/>
      <c r="D289" s="100">
        <v>31090.15828912</v>
      </c>
      <c r="E289" s="136">
        <v>0.036547440720796985</v>
      </c>
      <c r="F289" s="100">
        <v>163993.7029642331</v>
      </c>
      <c r="G289" s="136">
        <v>0.022179362376479158</v>
      </c>
      <c r="H289" s="100">
        <v>0</v>
      </c>
      <c r="I289" s="136"/>
      <c r="J289" s="100">
        <v>0</v>
      </c>
      <c r="K289" s="136"/>
      <c r="L289" s="100">
        <v>40934.0998960538</v>
      </c>
      <c r="M289" s="136">
        <v>0.006766480810044115</v>
      </c>
      <c r="N289" s="100">
        <v>103906.58165048</v>
      </c>
      <c r="O289" s="136">
        <v>0.004093447666540811</v>
      </c>
      <c r="P289" s="100">
        <v>0</v>
      </c>
      <c r="Q289" s="136"/>
      <c r="R289" s="100">
        <v>0</v>
      </c>
      <c r="S289" s="136"/>
      <c r="T289" s="100">
        <v>16363.2412048</v>
      </c>
      <c r="U289" s="136">
        <v>0.004639476021702238</v>
      </c>
      <c r="V289" s="100">
        <v>20454.051506</v>
      </c>
      <c r="W289" s="136">
        <v>0.0013840769429490796</v>
      </c>
      <c r="X289" s="100">
        <v>0</v>
      </c>
      <c r="Y289" s="136"/>
      <c r="Z289" s="100">
        <v>0</v>
      </c>
      <c r="AA289" s="136"/>
      <c r="AB289" s="100">
        <v>25800.5852262098</v>
      </c>
      <c r="AC289" s="136">
        <v>0.005081018741760129</v>
      </c>
      <c r="AD289" s="100">
        <v>39073.7659795012</v>
      </c>
      <c r="AE289" s="136">
        <v>0.0019044812277494766</v>
      </c>
      <c r="AF289" s="100">
        <v>0</v>
      </c>
      <c r="AG289" s="136"/>
      <c r="AH289" s="100">
        <v>441616.1867163979</v>
      </c>
      <c r="AI289" s="136">
        <v>0.004283140725041726</v>
      </c>
    </row>
    <row r="290" spans="1:35" ht="16.5" customHeight="1">
      <c r="A290" s="102" t="s">
        <v>498</v>
      </c>
      <c r="B290" s="100">
        <v>0</v>
      </c>
      <c r="C290" s="136"/>
      <c r="D290" s="100">
        <v>31090.15828912</v>
      </c>
      <c r="E290" s="136">
        <v>0.036547440720796985</v>
      </c>
      <c r="F290" s="100">
        <v>163993.7029642331</v>
      </c>
      <c r="G290" s="136">
        <v>0.022179362376479158</v>
      </c>
      <c r="H290" s="100">
        <v>0</v>
      </c>
      <c r="I290" s="136"/>
      <c r="J290" s="100">
        <v>0</v>
      </c>
      <c r="K290" s="136"/>
      <c r="L290" s="100">
        <v>40934.0998960538</v>
      </c>
      <c r="M290" s="136">
        <v>0.006766480810044115</v>
      </c>
      <c r="N290" s="100">
        <v>103906.58165048</v>
      </c>
      <c r="O290" s="136">
        <v>0.004093447666540811</v>
      </c>
      <c r="P290" s="100">
        <v>0</v>
      </c>
      <c r="Q290" s="136"/>
      <c r="R290" s="100">
        <v>0</v>
      </c>
      <c r="S290" s="136"/>
      <c r="T290" s="100">
        <v>16363.2412048</v>
      </c>
      <c r="U290" s="136">
        <v>0.004639476021702238</v>
      </c>
      <c r="V290" s="100">
        <v>20454.051506</v>
      </c>
      <c r="W290" s="136">
        <v>0.0013840769429490796</v>
      </c>
      <c r="X290" s="100">
        <v>0</v>
      </c>
      <c r="Y290" s="136"/>
      <c r="Z290" s="100">
        <v>0</v>
      </c>
      <c r="AA290" s="136"/>
      <c r="AB290" s="100">
        <v>25800.5852262098</v>
      </c>
      <c r="AC290" s="136">
        <v>0.005081018741760129</v>
      </c>
      <c r="AD290" s="100">
        <v>39073.7659795012</v>
      </c>
      <c r="AE290" s="136">
        <v>0.0019044812277494766</v>
      </c>
      <c r="AF290" s="100">
        <v>0</v>
      </c>
      <c r="AG290" s="136"/>
      <c r="AH290" s="100">
        <v>441616.1867163979</v>
      </c>
      <c r="AI290" s="136">
        <v>0.004283140725041726</v>
      </c>
    </row>
    <row r="291" spans="1:35" ht="16.5" customHeight="1">
      <c r="A291" s="90" t="s">
        <v>1250</v>
      </c>
      <c r="B291" s="100">
        <v>0</v>
      </c>
      <c r="C291" s="136"/>
      <c r="D291" s="100">
        <v>0</v>
      </c>
      <c r="E291" s="136"/>
      <c r="F291" s="100">
        <v>0</v>
      </c>
      <c r="G291" s="136"/>
      <c r="H291" s="100">
        <v>0</v>
      </c>
      <c r="I291" s="136"/>
      <c r="J291" s="100">
        <v>0</v>
      </c>
      <c r="K291" s="136"/>
      <c r="L291" s="100">
        <v>2170.7469071469</v>
      </c>
      <c r="M291" s="136">
        <v>0.00035882839314827885</v>
      </c>
      <c r="N291" s="100">
        <v>24803.3920294712</v>
      </c>
      <c r="O291" s="136">
        <v>0.0009771410589452954</v>
      </c>
      <c r="P291" s="100">
        <v>0</v>
      </c>
      <c r="Q291" s="136"/>
      <c r="R291" s="100">
        <v>0</v>
      </c>
      <c r="S291" s="136"/>
      <c r="T291" s="100">
        <v>3342.6992342858</v>
      </c>
      <c r="U291" s="136">
        <v>0.0009477567892039731</v>
      </c>
      <c r="V291" s="100">
        <v>12376.956104898</v>
      </c>
      <c r="W291" s="136">
        <v>0.0008375191371575972</v>
      </c>
      <c r="X291" s="100">
        <v>769.9648284984</v>
      </c>
      <c r="Y291" s="136">
        <v>0.0001948889070744508</v>
      </c>
      <c r="Z291" s="100">
        <v>0</v>
      </c>
      <c r="AA291" s="136"/>
      <c r="AB291" s="100">
        <v>0</v>
      </c>
      <c r="AC291" s="136"/>
      <c r="AD291" s="100">
        <v>14558.834530023001</v>
      </c>
      <c r="AE291" s="136">
        <v>0.0007096072355781058</v>
      </c>
      <c r="AF291" s="100">
        <v>4429.3075211779</v>
      </c>
      <c r="AG291" s="136">
        <v>0.001153592012108885</v>
      </c>
      <c r="AH291" s="100">
        <v>62451.9011555012</v>
      </c>
      <c r="AI291" s="136">
        <v>0.0006057076014000084</v>
      </c>
    </row>
    <row r="292" spans="1:35" ht="16.5" customHeight="1">
      <c r="A292" s="102" t="s">
        <v>498</v>
      </c>
      <c r="B292" s="100">
        <v>0</v>
      </c>
      <c r="C292" s="136"/>
      <c r="D292" s="100">
        <v>0</v>
      </c>
      <c r="E292" s="136"/>
      <c r="F292" s="100">
        <v>0</v>
      </c>
      <c r="G292" s="136"/>
      <c r="H292" s="100">
        <v>0</v>
      </c>
      <c r="I292" s="136"/>
      <c r="J292" s="100">
        <v>0</v>
      </c>
      <c r="K292" s="136"/>
      <c r="L292" s="100">
        <v>2170.7469071469</v>
      </c>
      <c r="M292" s="136">
        <v>0.00035882839314827885</v>
      </c>
      <c r="N292" s="100">
        <v>24803.3920294712</v>
      </c>
      <c r="O292" s="136">
        <v>0.0009771410589452954</v>
      </c>
      <c r="P292" s="100">
        <v>0</v>
      </c>
      <c r="Q292" s="136"/>
      <c r="R292" s="100">
        <v>0</v>
      </c>
      <c r="S292" s="136"/>
      <c r="T292" s="100">
        <v>3342.6992342858</v>
      </c>
      <c r="U292" s="136">
        <v>0.0009477567892039731</v>
      </c>
      <c r="V292" s="100">
        <v>12376.956104898</v>
      </c>
      <c r="W292" s="136">
        <v>0.0008375191371575972</v>
      </c>
      <c r="X292" s="100">
        <v>769.9648284984</v>
      </c>
      <c r="Y292" s="136">
        <v>0.0001948889070744508</v>
      </c>
      <c r="Z292" s="100">
        <v>0</v>
      </c>
      <c r="AA292" s="136"/>
      <c r="AB292" s="100">
        <v>0</v>
      </c>
      <c r="AC292" s="136"/>
      <c r="AD292" s="100">
        <v>14558.834530023001</v>
      </c>
      <c r="AE292" s="136">
        <v>0.0007096072355781058</v>
      </c>
      <c r="AF292" s="100">
        <v>4429.3075211779</v>
      </c>
      <c r="AG292" s="136">
        <v>0.001153592012108885</v>
      </c>
      <c r="AH292" s="100">
        <v>62451.9011555012</v>
      </c>
      <c r="AI292" s="136">
        <v>0.0006057076014000084</v>
      </c>
    </row>
    <row r="293" spans="1:35" ht="16.5" customHeight="1">
      <c r="A293" s="90" t="s">
        <v>1251</v>
      </c>
      <c r="B293" s="100">
        <v>0</v>
      </c>
      <c r="C293" s="136"/>
      <c r="D293" s="100">
        <v>0</v>
      </c>
      <c r="E293" s="136"/>
      <c r="F293" s="100">
        <v>0</v>
      </c>
      <c r="G293" s="136"/>
      <c r="H293" s="100">
        <v>0</v>
      </c>
      <c r="I293" s="136"/>
      <c r="J293" s="100">
        <v>0</v>
      </c>
      <c r="K293" s="136"/>
      <c r="L293" s="100">
        <v>9687.695446191401</v>
      </c>
      <c r="M293" s="136">
        <v>0.0016013935935238505</v>
      </c>
      <c r="N293" s="100">
        <v>110719.154619693</v>
      </c>
      <c r="O293" s="136">
        <v>0.004361832118045237</v>
      </c>
      <c r="P293" s="100">
        <v>0</v>
      </c>
      <c r="Q293" s="136"/>
      <c r="R293" s="100">
        <v>0</v>
      </c>
      <c r="S293" s="136"/>
      <c r="T293" s="100">
        <v>14921.729760443</v>
      </c>
      <c r="U293" s="136">
        <v>0.004230763731918119</v>
      </c>
      <c r="V293" s="100">
        <v>55248.4964406276</v>
      </c>
      <c r="W293" s="136">
        <v>0.0037385341497573597</v>
      </c>
      <c r="X293" s="100">
        <v>3438.2937642041998</v>
      </c>
      <c r="Y293" s="136">
        <v>0.0008702804194491182</v>
      </c>
      <c r="Z293" s="100">
        <v>0</v>
      </c>
      <c r="AA293" s="136"/>
      <c r="AB293" s="100">
        <v>0</v>
      </c>
      <c r="AC293" s="136"/>
      <c r="AD293" s="100">
        <v>50953.6368401346</v>
      </c>
      <c r="AE293" s="136">
        <v>0.002483514000122475</v>
      </c>
      <c r="AF293" s="100">
        <v>19771.5926930632</v>
      </c>
      <c r="AG293" s="136">
        <v>0.0051494169886227735</v>
      </c>
      <c r="AH293" s="100">
        <v>264740.59956435696</v>
      </c>
      <c r="AI293" s="136">
        <v>0.0025676623223375088</v>
      </c>
    </row>
    <row r="294" spans="1:35" ht="16.5" customHeight="1">
      <c r="A294" s="102" t="s">
        <v>498</v>
      </c>
      <c r="B294" s="100">
        <v>0</v>
      </c>
      <c r="C294" s="136"/>
      <c r="D294" s="100">
        <v>0</v>
      </c>
      <c r="E294" s="136"/>
      <c r="F294" s="100">
        <v>0</v>
      </c>
      <c r="G294" s="136"/>
      <c r="H294" s="100">
        <v>0</v>
      </c>
      <c r="I294" s="136"/>
      <c r="J294" s="100">
        <v>0</v>
      </c>
      <c r="K294" s="136"/>
      <c r="L294" s="100">
        <v>9687.695446191401</v>
      </c>
      <c r="M294" s="136">
        <v>0.0016013935935238505</v>
      </c>
      <c r="N294" s="100">
        <v>110719.154619693</v>
      </c>
      <c r="O294" s="136">
        <v>0.004361832118045237</v>
      </c>
      <c r="P294" s="100">
        <v>0</v>
      </c>
      <c r="Q294" s="136"/>
      <c r="R294" s="100">
        <v>0</v>
      </c>
      <c r="S294" s="136"/>
      <c r="T294" s="100">
        <v>14921.729760443</v>
      </c>
      <c r="U294" s="136">
        <v>0.004230763731918119</v>
      </c>
      <c r="V294" s="100">
        <v>55248.4964406276</v>
      </c>
      <c r="W294" s="136">
        <v>0.0037385341497573597</v>
      </c>
      <c r="X294" s="100">
        <v>3438.2937642041998</v>
      </c>
      <c r="Y294" s="136">
        <v>0.0008702804194491182</v>
      </c>
      <c r="Z294" s="100">
        <v>0</v>
      </c>
      <c r="AA294" s="136"/>
      <c r="AB294" s="100">
        <v>0</v>
      </c>
      <c r="AC294" s="136"/>
      <c r="AD294" s="100">
        <v>50953.6368401346</v>
      </c>
      <c r="AE294" s="136">
        <v>0.002483514000122475</v>
      </c>
      <c r="AF294" s="100">
        <v>19771.5926930632</v>
      </c>
      <c r="AG294" s="136">
        <v>0.0051494169886227735</v>
      </c>
      <c r="AH294" s="100">
        <v>264740.59956435696</v>
      </c>
      <c r="AI294" s="136">
        <v>0.0025676623223375088</v>
      </c>
    </row>
    <row r="295" spans="1:35" ht="16.5" customHeight="1">
      <c r="A295" s="75" t="s">
        <v>1252</v>
      </c>
      <c r="B295" s="95">
        <v>0</v>
      </c>
      <c r="C295" s="134"/>
      <c r="D295" s="95">
        <v>297426.13854567194</v>
      </c>
      <c r="E295" s="134">
        <v>0.3496336064367195</v>
      </c>
      <c r="F295" s="95">
        <v>3961737.5974474186</v>
      </c>
      <c r="G295" s="134">
        <v>0.5358060231951245</v>
      </c>
      <c r="H295" s="95">
        <v>1095972.1981801004</v>
      </c>
      <c r="I295" s="134">
        <v>0.44550157151443537</v>
      </c>
      <c r="J295" s="95">
        <v>0</v>
      </c>
      <c r="K295" s="134"/>
      <c r="L295" s="95">
        <v>2113218.0145423366</v>
      </c>
      <c r="M295" s="134">
        <v>0.3493187630643058</v>
      </c>
      <c r="N295" s="95">
        <v>10162198.069967829</v>
      </c>
      <c r="O295" s="134">
        <v>0.40034447592900063</v>
      </c>
      <c r="P295" s="95">
        <v>1866750.4959330868</v>
      </c>
      <c r="Q295" s="134">
        <v>0.4337219687778811</v>
      </c>
      <c r="R295" s="95">
        <v>0</v>
      </c>
      <c r="S295" s="134"/>
      <c r="T295" s="95">
        <v>1550874.7894813747</v>
      </c>
      <c r="U295" s="134">
        <v>0.43972012075154704</v>
      </c>
      <c r="V295" s="95">
        <v>6879305.680578116</v>
      </c>
      <c r="W295" s="134">
        <v>0.4655062285921089</v>
      </c>
      <c r="X295" s="95">
        <v>1513861.8135365515</v>
      </c>
      <c r="Y295" s="134">
        <v>0.38317967702143874</v>
      </c>
      <c r="Z295" s="95">
        <v>0</v>
      </c>
      <c r="AA295" s="134"/>
      <c r="AB295" s="95">
        <v>1540927.5781269763</v>
      </c>
      <c r="AC295" s="134">
        <v>0.3034614073871683</v>
      </c>
      <c r="AD295" s="95">
        <v>6713879.693264199</v>
      </c>
      <c r="AE295" s="134">
        <v>0.32723894205380893</v>
      </c>
      <c r="AF295" s="95">
        <v>1508836.7575495653</v>
      </c>
      <c r="AG295" s="134">
        <v>0.3929693349949588</v>
      </c>
      <c r="AH295" s="95">
        <v>39204988.82715325</v>
      </c>
      <c r="AI295" s="134">
        <v>0.38024078220263025</v>
      </c>
    </row>
    <row r="296" spans="1:35" ht="16.5" customHeight="1">
      <c r="A296" s="97" t="s">
        <v>49</v>
      </c>
      <c r="B296" s="98">
        <v>0</v>
      </c>
      <c r="C296" s="142"/>
      <c r="D296" s="98">
        <v>62475.8217351365</v>
      </c>
      <c r="E296" s="142">
        <v>0.07344225687480764</v>
      </c>
      <c r="F296" s="98">
        <v>130082.73763940591</v>
      </c>
      <c r="G296" s="142">
        <v>0.01759306683658517</v>
      </c>
      <c r="H296" s="98">
        <v>0</v>
      </c>
      <c r="I296" s="142"/>
      <c r="J296" s="98">
        <v>0</v>
      </c>
      <c r="K296" s="142"/>
      <c r="L296" s="98">
        <v>607372.104147572</v>
      </c>
      <c r="M296" s="142">
        <v>0.1003997082556311</v>
      </c>
      <c r="N296" s="98">
        <v>559.8253796893</v>
      </c>
      <c r="O296" s="142">
        <v>2.2054578812610786E-05</v>
      </c>
      <c r="P296" s="98">
        <v>0</v>
      </c>
      <c r="Q296" s="142"/>
      <c r="R296" s="98">
        <v>0</v>
      </c>
      <c r="S296" s="142"/>
      <c r="T296" s="98">
        <v>716246.6802102894</v>
      </c>
      <c r="U296" s="142">
        <v>0.2030776945025229</v>
      </c>
      <c r="V296" s="98">
        <v>808347.1331482056</v>
      </c>
      <c r="W296" s="142">
        <v>0.05469892498125507</v>
      </c>
      <c r="X296" s="98">
        <v>821.9754496001</v>
      </c>
      <c r="Y296" s="142">
        <v>0.00020805352541492962</v>
      </c>
      <c r="Z296" s="98">
        <v>0</v>
      </c>
      <c r="AA296" s="142"/>
      <c r="AB296" s="98">
        <v>313523.6263383734</v>
      </c>
      <c r="AC296" s="142">
        <v>0.06174353827414694</v>
      </c>
      <c r="AD296" s="98">
        <v>45.994897198699995</v>
      </c>
      <c r="AE296" s="142">
        <v>2.241821746415377E-06</v>
      </c>
      <c r="AF296" s="98">
        <v>0</v>
      </c>
      <c r="AG296" s="142"/>
      <c r="AH296" s="98">
        <v>2639475.8989454713</v>
      </c>
      <c r="AI296" s="142">
        <v>0.025599710915486885</v>
      </c>
    </row>
    <row r="297" spans="1:35" ht="16.5" customHeight="1">
      <c r="A297" s="90" t="s">
        <v>1253</v>
      </c>
      <c r="B297" s="100">
        <v>0</v>
      </c>
      <c r="C297" s="136"/>
      <c r="D297" s="100">
        <v>3173.9136095565</v>
      </c>
      <c r="E297" s="136">
        <v>0.003731033416410447</v>
      </c>
      <c r="F297" s="100">
        <v>75879.2554336935</v>
      </c>
      <c r="G297" s="136">
        <v>0.010262305641627984</v>
      </c>
      <c r="H297" s="100">
        <v>0</v>
      </c>
      <c r="I297" s="136"/>
      <c r="J297" s="100">
        <v>0</v>
      </c>
      <c r="K297" s="136"/>
      <c r="L297" s="100">
        <v>143462.4195992175</v>
      </c>
      <c r="M297" s="136">
        <v>0.023714597649530447</v>
      </c>
      <c r="N297" s="100">
        <v>0</v>
      </c>
      <c r="O297" s="136"/>
      <c r="P297" s="100">
        <v>0</v>
      </c>
      <c r="Q297" s="136"/>
      <c r="R297" s="100">
        <v>0</v>
      </c>
      <c r="S297" s="136"/>
      <c r="T297" s="100">
        <v>170511.5543663729</v>
      </c>
      <c r="U297" s="136">
        <v>0.04834520606308167</v>
      </c>
      <c r="V297" s="100">
        <v>176384.47510510654</v>
      </c>
      <c r="W297" s="136">
        <v>0.011935517274684714</v>
      </c>
      <c r="X297" s="100">
        <v>738.5282703</v>
      </c>
      <c r="Y297" s="136">
        <v>0.00018693187287924367</v>
      </c>
      <c r="Z297" s="100">
        <v>0</v>
      </c>
      <c r="AA297" s="136"/>
      <c r="AB297" s="100">
        <v>0</v>
      </c>
      <c r="AC297" s="136"/>
      <c r="AD297" s="100">
        <v>45.994897198699995</v>
      </c>
      <c r="AE297" s="136">
        <v>2.241821746415377E-06</v>
      </c>
      <c r="AF297" s="100">
        <v>0</v>
      </c>
      <c r="AG297" s="136"/>
      <c r="AH297" s="100">
        <v>570196.1412814456</v>
      </c>
      <c r="AI297" s="136">
        <v>0.005530210140491486</v>
      </c>
    </row>
    <row r="298" spans="1:35" ht="16.5" customHeight="1">
      <c r="A298" s="102" t="s">
        <v>499</v>
      </c>
      <c r="B298" s="100">
        <v>0</v>
      </c>
      <c r="C298" s="136"/>
      <c r="D298" s="100">
        <v>3173.9136095565</v>
      </c>
      <c r="E298" s="136">
        <v>0.003731033416410447</v>
      </c>
      <c r="F298" s="100">
        <v>75879.2554336935</v>
      </c>
      <c r="G298" s="136">
        <v>0.010262305641627984</v>
      </c>
      <c r="H298" s="100">
        <v>0</v>
      </c>
      <c r="I298" s="136"/>
      <c r="J298" s="100">
        <v>0</v>
      </c>
      <c r="K298" s="136"/>
      <c r="L298" s="100">
        <v>143462.4195992175</v>
      </c>
      <c r="M298" s="136">
        <v>0.023714597649530447</v>
      </c>
      <c r="N298" s="100">
        <v>0</v>
      </c>
      <c r="O298" s="136"/>
      <c r="P298" s="100">
        <v>0</v>
      </c>
      <c r="Q298" s="136"/>
      <c r="R298" s="100">
        <v>0</v>
      </c>
      <c r="S298" s="136"/>
      <c r="T298" s="100">
        <v>170511.5543663729</v>
      </c>
      <c r="U298" s="136">
        <v>0.04834520606308167</v>
      </c>
      <c r="V298" s="100">
        <v>176384.47510510654</v>
      </c>
      <c r="W298" s="136">
        <v>0.011935517274684714</v>
      </c>
      <c r="X298" s="100">
        <v>738.5282703</v>
      </c>
      <c r="Y298" s="136">
        <v>0.00018693187287924367</v>
      </c>
      <c r="Z298" s="100">
        <v>0</v>
      </c>
      <c r="AA298" s="136"/>
      <c r="AB298" s="100">
        <v>0</v>
      </c>
      <c r="AC298" s="136"/>
      <c r="AD298" s="100">
        <v>45.994897198699995</v>
      </c>
      <c r="AE298" s="136">
        <v>2.241821746415377E-06</v>
      </c>
      <c r="AF298" s="100">
        <v>0</v>
      </c>
      <c r="AG298" s="136"/>
      <c r="AH298" s="100">
        <v>570196.1412814456</v>
      </c>
      <c r="AI298" s="136">
        <v>0.005530210140491486</v>
      </c>
    </row>
    <row r="299" spans="1:35" ht="16.5" customHeight="1">
      <c r="A299" s="90" t="s">
        <v>1254</v>
      </c>
      <c r="B299" s="100">
        <v>0</v>
      </c>
      <c r="C299" s="136"/>
      <c r="D299" s="100">
        <v>0</v>
      </c>
      <c r="E299" s="136"/>
      <c r="F299" s="100">
        <v>0</v>
      </c>
      <c r="G299" s="136"/>
      <c r="H299" s="100">
        <v>0</v>
      </c>
      <c r="I299" s="136"/>
      <c r="J299" s="100">
        <v>0</v>
      </c>
      <c r="K299" s="136"/>
      <c r="L299" s="100">
        <v>64213.162048</v>
      </c>
      <c r="M299" s="136">
        <v>0.010614551922563031</v>
      </c>
      <c r="N299" s="100">
        <v>361.2486696</v>
      </c>
      <c r="O299" s="136">
        <v>1.4231557810161695E-05</v>
      </c>
      <c r="P299" s="100">
        <v>0</v>
      </c>
      <c r="Q299" s="136"/>
      <c r="R299" s="100">
        <v>0</v>
      </c>
      <c r="S299" s="136"/>
      <c r="T299" s="100">
        <v>38527.8972288</v>
      </c>
      <c r="U299" s="136">
        <v>0.01092382940044857</v>
      </c>
      <c r="V299" s="100">
        <v>0</v>
      </c>
      <c r="W299" s="136"/>
      <c r="X299" s="100">
        <v>0</v>
      </c>
      <c r="Y299" s="136"/>
      <c r="Z299" s="100">
        <v>0</v>
      </c>
      <c r="AA299" s="136"/>
      <c r="AB299" s="100">
        <v>0</v>
      </c>
      <c r="AC299" s="136"/>
      <c r="AD299" s="100">
        <v>0</v>
      </c>
      <c r="AE299" s="136"/>
      <c r="AF299" s="100">
        <v>0</v>
      </c>
      <c r="AG299" s="136"/>
      <c r="AH299" s="100">
        <v>103102.3079464</v>
      </c>
      <c r="AI299" s="136">
        <v>0.0009999671825766017</v>
      </c>
    </row>
    <row r="300" spans="1:35" ht="16.5" customHeight="1">
      <c r="A300" s="102" t="s">
        <v>499</v>
      </c>
      <c r="B300" s="100">
        <v>0</v>
      </c>
      <c r="C300" s="136"/>
      <c r="D300" s="100">
        <v>0</v>
      </c>
      <c r="E300" s="136"/>
      <c r="F300" s="100">
        <v>0</v>
      </c>
      <c r="G300" s="136"/>
      <c r="H300" s="100">
        <v>0</v>
      </c>
      <c r="I300" s="136"/>
      <c r="J300" s="100">
        <v>0</v>
      </c>
      <c r="K300" s="136"/>
      <c r="L300" s="100">
        <v>64213.162048</v>
      </c>
      <c r="M300" s="136">
        <v>0.010614551922563031</v>
      </c>
      <c r="N300" s="100">
        <v>361.2486696</v>
      </c>
      <c r="O300" s="136">
        <v>1.4231557810161695E-05</v>
      </c>
      <c r="P300" s="100">
        <v>0</v>
      </c>
      <c r="Q300" s="136"/>
      <c r="R300" s="100">
        <v>0</v>
      </c>
      <c r="S300" s="136"/>
      <c r="T300" s="100">
        <v>38527.8972288</v>
      </c>
      <c r="U300" s="136">
        <v>0.01092382940044857</v>
      </c>
      <c r="V300" s="100">
        <v>0</v>
      </c>
      <c r="W300" s="136"/>
      <c r="X300" s="100">
        <v>0</v>
      </c>
      <c r="Y300" s="136"/>
      <c r="Z300" s="100">
        <v>0</v>
      </c>
      <c r="AA300" s="136"/>
      <c r="AB300" s="100">
        <v>0</v>
      </c>
      <c r="AC300" s="136"/>
      <c r="AD300" s="100">
        <v>0</v>
      </c>
      <c r="AE300" s="136"/>
      <c r="AF300" s="100">
        <v>0</v>
      </c>
      <c r="AG300" s="136"/>
      <c r="AH300" s="100">
        <v>103102.3079464</v>
      </c>
      <c r="AI300" s="136">
        <v>0.0009999671825766017</v>
      </c>
    </row>
    <row r="301" spans="1:35" ht="16.5" customHeight="1">
      <c r="A301" s="90" t="s">
        <v>1255</v>
      </c>
      <c r="B301" s="100">
        <v>0</v>
      </c>
      <c r="C301" s="136"/>
      <c r="D301" s="100">
        <v>5950.568332565999</v>
      </c>
      <c r="E301" s="136">
        <v>0.006995076749596803</v>
      </c>
      <c r="F301" s="100">
        <v>20968.3929609</v>
      </c>
      <c r="G301" s="136">
        <v>0.0028358746557094715</v>
      </c>
      <c r="H301" s="100">
        <v>0</v>
      </c>
      <c r="I301" s="136"/>
      <c r="J301" s="100">
        <v>0</v>
      </c>
      <c r="K301" s="136"/>
      <c r="L301" s="100">
        <v>0</v>
      </c>
      <c r="M301" s="136"/>
      <c r="N301" s="100">
        <v>198.5767100893</v>
      </c>
      <c r="O301" s="136">
        <v>7.82302100244909E-06</v>
      </c>
      <c r="P301" s="100">
        <v>0</v>
      </c>
      <c r="Q301" s="136"/>
      <c r="R301" s="100">
        <v>0</v>
      </c>
      <c r="S301" s="136"/>
      <c r="T301" s="100">
        <v>296198.93542298535</v>
      </c>
      <c r="U301" s="136">
        <v>0.08398139716632422</v>
      </c>
      <c r="V301" s="100">
        <v>384140.39152690844</v>
      </c>
      <c r="W301" s="136">
        <v>0.025993865255099353</v>
      </c>
      <c r="X301" s="100">
        <v>0</v>
      </c>
      <c r="Y301" s="136"/>
      <c r="Z301" s="100">
        <v>0</v>
      </c>
      <c r="AA301" s="136"/>
      <c r="AB301" s="100">
        <v>14796.7491800224</v>
      </c>
      <c r="AC301" s="136">
        <v>0.002913986610832479</v>
      </c>
      <c r="AD301" s="100">
        <v>0</v>
      </c>
      <c r="AE301" s="136"/>
      <c r="AF301" s="100">
        <v>0</v>
      </c>
      <c r="AG301" s="136"/>
      <c r="AH301" s="100">
        <v>722253.6141334715</v>
      </c>
      <c r="AI301" s="136">
        <v>0.007004982972896036</v>
      </c>
    </row>
    <row r="302" spans="1:35" ht="16.5" customHeight="1">
      <c r="A302" s="102" t="s">
        <v>499</v>
      </c>
      <c r="B302" s="100">
        <v>0</v>
      </c>
      <c r="C302" s="136"/>
      <c r="D302" s="100">
        <v>5950.568332565999</v>
      </c>
      <c r="E302" s="136">
        <v>0.006995076749596803</v>
      </c>
      <c r="F302" s="100">
        <v>20968.3929609</v>
      </c>
      <c r="G302" s="136">
        <v>0.0028358746557094715</v>
      </c>
      <c r="H302" s="100">
        <v>0</v>
      </c>
      <c r="I302" s="136"/>
      <c r="J302" s="100">
        <v>0</v>
      </c>
      <c r="K302" s="136"/>
      <c r="L302" s="100">
        <v>0</v>
      </c>
      <c r="M302" s="136"/>
      <c r="N302" s="100">
        <v>198.5767100893</v>
      </c>
      <c r="O302" s="136">
        <v>7.82302100244909E-06</v>
      </c>
      <c r="P302" s="100">
        <v>0</v>
      </c>
      <c r="Q302" s="136"/>
      <c r="R302" s="100">
        <v>0</v>
      </c>
      <c r="S302" s="136"/>
      <c r="T302" s="100">
        <v>296198.93542298535</v>
      </c>
      <c r="U302" s="136">
        <v>0.08398139716632422</v>
      </c>
      <c r="V302" s="100">
        <v>384140.39152690844</v>
      </c>
      <c r="W302" s="136">
        <v>0.025993865255099353</v>
      </c>
      <c r="X302" s="100">
        <v>0</v>
      </c>
      <c r="Y302" s="136"/>
      <c r="Z302" s="100">
        <v>0</v>
      </c>
      <c r="AA302" s="136"/>
      <c r="AB302" s="100">
        <v>14796.7491800224</v>
      </c>
      <c r="AC302" s="136">
        <v>0.002913986610832479</v>
      </c>
      <c r="AD302" s="100">
        <v>0</v>
      </c>
      <c r="AE302" s="136"/>
      <c r="AF302" s="100">
        <v>0</v>
      </c>
      <c r="AG302" s="136"/>
      <c r="AH302" s="100">
        <v>722253.6141334715</v>
      </c>
      <c r="AI302" s="136">
        <v>0.007004982972896036</v>
      </c>
    </row>
    <row r="303" spans="1:35" ht="16.5" customHeight="1">
      <c r="A303" s="90" t="s">
        <v>1256</v>
      </c>
      <c r="B303" s="100">
        <v>0</v>
      </c>
      <c r="C303" s="136"/>
      <c r="D303" s="100">
        <v>53351.339793014005</v>
      </c>
      <c r="E303" s="136">
        <v>0.0627161467088004</v>
      </c>
      <c r="F303" s="100">
        <v>33235.0892448124</v>
      </c>
      <c r="G303" s="136">
        <v>0.004494886539247713</v>
      </c>
      <c r="H303" s="100">
        <v>0</v>
      </c>
      <c r="I303" s="136"/>
      <c r="J303" s="100">
        <v>0</v>
      </c>
      <c r="K303" s="136"/>
      <c r="L303" s="100">
        <v>359942.0229231094</v>
      </c>
      <c r="M303" s="136">
        <v>0.05949906794145665</v>
      </c>
      <c r="N303" s="100">
        <v>0</v>
      </c>
      <c r="O303" s="136"/>
      <c r="P303" s="100">
        <v>0</v>
      </c>
      <c r="Q303" s="136"/>
      <c r="R303" s="100">
        <v>0</v>
      </c>
      <c r="S303" s="136"/>
      <c r="T303" s="100">
        <v>155850.6009203505</v>
      </c>
      <c r="U303" s="136">
        <v>0.04418838033908262</v>
      </c>
      <c r="V303" s="100">
        <v>199220.257574114</v>
      </c>
      <c r="W303" s="136">
        <v>0.013480760278511247</v>
      </c>
      <c r="X303" s="100">
        <v>83.4471793001</v>
      </c>
      <c r="Y303" s="136">
        <v>2.1121652535685943E-05</v>
      </c>
      <c r="Z303" s="100">
        <v>0</v>
      </c>
      <c r="AA303" s="136"/>
      <c r="AB303" s="100">
        <v>298726.877158351</v>
      </c>
      <c r="AC303" s="136">
        <v>0.05882955166331446</v>
      </c>
      <c r="AD303" s="100">
        <v>0</v>
      </c>
      <c r="AE303" s="136"/>
      <c r="AF303" s="100">
        <v>0</v>
      </c>
      <c r="AG303" s="136"/>
      <c r="AH303" s="100">
        <v>1100409.6347930515</v>
      </c>
      <c r="AI303" s="136">
        <v>0.010672637151403132</v>
      </c>
    </row>
    <row r="304" spans="1:35" ht="16.5" customHeight="1">
      <c r="A304" s="102" t="s">
        <v>499</v>
      </c>
      <c r="B304" s="100">
        <v>0</v>
      </c>
      <c r="C304" s="136"/>
      <c r="D304" s="100">
        <v>53351.339793014005</v>
      </c>
      <c r="E304" s="136">
        <v>0.0627161467088004</v>
      </c>
      <c r="F304" s="100">
        <v>33235.0892448124</v>
      </c>
      <c r="G304" s="136">
        <v>0.004494886539247713</v>
      </c>
      <c r="H304" s="100">
        <v>0</v>
      </c>
      <c r="I304" s="136"/>
      <c r="J304" s="100">
        <v>0</v>
      </c>
      <c r="K304" s="136"/>
      <c r="L304" s="100">
        <v>359942.0229231094</v>
      </c>
      <c r="M304" s="136">
        <v>0.05949906794145665</v>
      </c>
      <c r="N304" s="100">
        <v>0</v>
      </c>
      <c r="O304" s="136"/>
      <c r="P304" s="100">
        <v>0</v>
      </c>
      <c r="Q304" s="136"/>
      <c r="R304" s="100">
        <v>0</v>
      </c>
      <c r="S304" s="136"/>
      <c r="T304" s="100">
        <v>155850.6009203505</v>
      </c>
      <c r="U304" s="136">
        <v>0.04418838033908262</v>
      </c>
      <c r="V304" s="100">
        <v>199220.257574114</v>
      </c>
      <c r="W304" s="136">
        <v>0.013480760278511247</v>
      </c>
      <c r="X304" s="100">
        <v>83.4471793001</v>
      </c>
      <c r="Y304" s="136">
        <v>2.1121652535685943E-05</v>
      </c>
      <c r="Z304" s="100">
        <v>0</v>
      </c>
      <c r="AA304" s="136"/>
      <c r="AB304" s="100">
        <v>298726.877158351</v>
      </c>
      <c r="AC304" s="136">
        <v>0.05882955166331446</v>
      </c>
      <c r="AD304" s="100">
        <v>0</v>
      </c>
      <c r="AE304" s="136"/>
      <c r="AF304" s="100">
        <v>0</v>
      </c>
      <c r="AG304" s="136"/>
      <c r="AH304" s="100">
        <v>1100409.6347930515</v>
      </c>
      <c r="AI304" s="136">
        <v>0.010672637151403132</v>
      </c>
    </row>
    <row r="305" spans="1:35" ht="16.5" customHeight="1">
      <c r="A305" s="90" t="s">
        <v>1257</v>
      </c>
      <c r="B305" s="100">
        <v>0</v>
      </c>
      <c r="C305" s="136"/>
      <c r="D305" s="100">
        <v>0</v>
      </c>
      <c r="E305" s="136"/>
      <c r="F305" s="100">
        <v>0</v>
      </c>
      <c r="G305" s="136"/>
      <c r="H305" s="100">
        <v>0</v>
      </c>
      <c r="I305" s="136"/>
      <c r="J305" s="100">
        <v>0</v>
      </c>
      <c r="K305" s="136"/>
      <c r="L305" s="100">
        <v>39754.499577245</v>
      </c>
      <c r="M305" s="136">
        <v>0.006571490742080971</v>
      </c>
      <c r="N305" s="100">
        <v>0</v>
      </c>
      <c r="O305" s="136"/>
      <c r="P305" s="100">
        <v>0</v>
      </c>
      <c r="Q305" s="136"/>
      <c r="R305" s="100">
        <v>0</v>
      </c>
      <c r="S305" s="136"/>
      <c r="T305" s="100">
        <v>55157.692271780594</v>
      </c>
      <c r="U305" s="136">
        <v>0.015638881533585797</v>
      </c>
      <c r="V305" s="100">
        <v>48602.008942076805</v>
      </c>
      <c r="W305" s="136">
        <v>0.003288782172959758</v>
      </c>
      <c r="X305" s="100">
        <v>0</v>
      </c>
      <c r="Y305" s="136"/>
      <c r="Z305" s="100">
        <v>0</v>
      </c>
      <c r="AA305" s="136"/>
      <c r="AB305" s="100">
        <v>0</v>
      </c>
      <c r="AC305" s="136"/>
      <c r="AD305" s="100">
        <v>0</v>
      </c>
      <c r="AE305" s="136"/>
      <c r="AF305" s="100">
        <v>0</v>
      </c>
      <c r="AG305" s="136"/>
      <c r="AH305" s="100">
        <v>143514.2007911024</v>
      </c>
      <c r="AI305" s="136">
        <v>0.0013919134681196269</v>
      </c>
    </row>
    <row r="306" spans="1:35" ht="16.5" customHeight="1">
      <c r="A306" s="102" t="s">
        <v>499</v>
      </c>
      <c r="B306" s="100">
        <v>0</v>
      </c>
      <c r="C306" s="136"/>
      <c r="D306" s="100">
        <v>0</v>
      </c>
      <c r="E306" s="136"/>
      <c r="F306" s="100">
        <v>0</v>
      </c>
      <c r="G306" s="136"/>
      <c r="H306" s="100">
        <v>0</v>
      </c>
      <c r="I306" s="136"/>
      <c r="J306" s="100">
        <v>0</v>
      </c>
      <c r="K306" s="136"/>
      <c r="L306" s="100">
        <v>39754.499577245</v>
      </c>
      <c r="M306" s="136">
        <v>0.006571490742080971</v>
      </c>
      <c r="N306" s="100">
        <v>0</v>
      </c>
      <c r="O306" s="136"/>
      <c r="P306" s="100">
        <v>0</v>
      </c>
      <c r="Q306" s="136"/>
      <c r="R306" s="100">
        <v>0</v>
      </c>
      <c r="S306" s="136"/>
      <c r="T306" s="100">
        <v>55157.692271780594</v>
      </c>
      <c r="U306" s="136">
        <v>0.015638881533585797</v>
      </c>
      <c r="V306" s="100">
        <v>48602.008942076805</v>
      </c>
      <c r="W306" s="136">
        <v>0.003288782172959758</v>
      </c>
      <c r="X306" s="100">
        <v>0</v>
      </c>
      <c r="Y306" s="136"/>
      <c r="Z306" s="100">
        <v>0</v>
      </c>
      <c r="AA306" s="136"/>
      <c r="AB306" s="100">
        <v>0</v>
      </c>
      <c r="AC306" s="136"/>
      <c r="AD306" s="100">
        <v>0</v>
      </c>
      <c r="AE306" s="136"/>
      <c r="AF306" s="100">
        <v>0</v>
      </c>
      <c r="AG306" s="136"/>
      <c r="AH306" s="100">
        <v>143514.2007911024</v>
      </c>
      <c r="AI306" s="136">
        <v>0.0013919134681196269</v>
      </c>
    </row>
    <row r="307" spans="1:35" ht="16.5" customHeight="1">
      <c r="A307" s="97" t="s">
        <v>50</v>
      </c>
      <c r="B307" s="98">
        <v>0</v>
      </c>
      <c r="C307" s="142"/>
      <c r="D307" s="98">
        <v>3678.702408264</v>
      </c>
      <c r="E307" s="142">
        <v>0.004324428230477405</v>
      </c>
      <c r="F307" s="98">
        <v>1892.720689884</v>
      </c>
      <c r="G307" s="142">
        <v>0.00025598140233196957</v>
      </c>
      <c r="H307" s="98">
        <v>5439.355613613</v>
      </c>
      <c r="I307" s="142">
        <v>0.0022110428329426</v>
      </c>
      <c r="J307" s="98">
        <v>0</v>
      </c>
      <c r="K307" s="142"/>
      <c r="L307" s="98">
        <v>213801.8136397149</v>
      </c>
      <c r="M307" s="142">
        <v>0.03534182680990684</v>
      </c>
      <c r="N307" s="98">
        <v>242356.78106373124</v>
      </c>
      <c r="O307" s="142">
        <v>0.009547757073298828</v>
      </c>
      <c r="P307" s="98">
        <v>59746.71723514089</v>
      </c>
      <c r="Q307" s="142">
        <v>0.013881589362743384</v>
      </c>
      <c r="R307" s="98">
        <v>0</v>
      </c>
      <c r="S307" s="142"/>
      <c r="T307" s="98">
        <v>124067.822596158</v>
      </c>
      <c r="U307" s="142">
        <v>0.035176997075055796</v>
      </c>
      <c r="V307" s="98">
        <v>190022.1436435586</v>
      </c>
      <c r="W307" s="142">
        <v>0.012858345819147732</v>
      </c>
      <c r="X307" s="98">
        <v>169301.9096171093</v>
      </c>
      <c r="Y307" s="142">
        <v>0.04285269003162584</v>
      </c>
      <c r="Z307" s="98">
        <v>0</v>
      </c>
      <c r="AA307" s="142"/>
      <c r="AB307" s="98">
        <v>17888.6567959195</v>
      </c>
      <c r="AC307" s="142">
        <v>0.0035228890991452185</v>
      </c>
      <c r="AD307" s="98">
        <v>107369.68354230499</v>
      </c>
      <c r="AE307" s="142">
        <v>0.005233269474025041</v>
      </c>
      <c r="AF307" s="98">
        <v>226350.24440325718</v>
      </c>
      <c r="AG307" s="142">
        <v>0.058951841260516495</v>
      </c>
      <c r="AH307" s="98">
        <v>1361916.551248656</v>
      </c>
      <c r="AI307" s="142">
        <v>0.01320893667447832</v>
      </c>
    </row>
    <row r="308" spans="1:35" ht="16.5" customHeight="1">
      <c r="A308" s="90" t="s">
        <v>1258</v>
      </c>
      <c r="B308" s="100">
        <v>0</v>
      </c>
      <c r="C308" s="136"/>
      <c r="D308" s="100">
        <v>0</v>
      </c>
      <c r="E308" s="136"/>
      <c r="F308" s="100">
        <v>0</v>
      </c>
      <c r="G308" s="136"/>
      <c r="H308" s="100">
        <v>0</v>
      </c>
      <c r="I308" s="136"/>
      <c r="J308" s="100">
        <v>0</v>
      </c>
      <c r="K308" s="136"/>
      <c r="L308" s="100">
        <v>47273.8912059344</v>
      </c>
      <c r="M308" s="136">
        <v>0.007814459789597224</v>
      </c>
      <c r="N308" s="100">
        <v>13541.595149872901</v>
      </c>
      <c r="O308" s="136">
        <v>0.0005334773811917767</v>
      </c>
      <c r="P308" s="100">
        <v>0</v>
      </c>
      <c r="Q308" s="136"/>
      <c r="R308" s="100">
        <v>0</v>
      </c>
      <c r="S308" s="136"/>
      <c r="T308" s="100">
        <v>104251.1281465091</v>
      </c>
      <c r="U308" s="136">
        <v>0.02955836213727975</v>
      </c>
      <c r="V308" s="100">
        <v>21941.710963011803</v>
      </c>
      <c r="W308" s="136">
        <v>0.0014847433147339645</v>
      </c>
      <c r="X308" s="100">
        <v>6760.6565900514</v>
      </c>
      <c r="Y308" s="136">
        <v>0.0017112170909291586</v>
      </c>
      <c r="Z308" s="100">
        <v>0</v>
      </c>
      <c r="AA308" s="136"/>
      <c r="AB308" s="100">
        <v>0</v>
      </c>
      <c r="AC308" s="136"/>
      <c r="AD308" s="100">
        <v>0</v>
      </c>
      <c r="AE308" s="136"/>
      <c r="AF308" s="100">
        <v>0</v>
      </c>
      <c r="AG308" s="136"/>
      <c r="AH308" s="100">
        <v>193768.9820553796</v>
      </c>
      <c r="AI308" s="136">
        <v>0.0018793238184094364</v>
      </c>
    </row>
    <row r="309" spans="1:35" ht="16.5" customHeight="1">
      <c r="A309" s="102" t="s">
        <v>500</v>
      </c>
      <c r="B309" s="100">
        <v>0</v>
      </c>
      <c r="C309" s="136"/>
      <c r="D309" s="100">
        <v>0</v>
      </c>
      <c r="E309" s="136"/>
      <c r="F309" s="100">
        <v>0</v>
      </c>
      <c r="G309" s="136"/>
      <c r="H309" s="100">
        <v>0</v>
      </c>
      <c r="I309" s="136"/>
      <c r="J309" s="100">
        <v>0</v>
      </c>
      <c r="K309" s="136"/>
      <c r="L309" s="100">
        <v>47273.8912059344</v>
      </c>
      <c r="M309" s="136">
        <v>0.007814459789597224</v>
      </c>
      <c r="N309" s="100">
        <v>13541.595149872901</v>
      </c>
      <c r="O309" s="136">
        <v>0.0005334773811917767</v>
      </c>
      <c r="P309" s="100">
        <v>0</v>
      </c>
      <c r="Q309" s="136"/>
      <c r="R309" s="100">
        <v>0</v>
      </c>
      <c r="S309" s="136"/>
      <c r="T309" s="100">
        <v>104251.1281465091</v>
      </c>
      <c r="U309" s="136">
        <v>0.02955836213727975</v>
      </c>
      <c r="V309" s="100">
        <v>21941.710963011803</v>
      </c>
      <c r="W309" s="136">
        <v>0.0014847433147339645</v>
      </c>
      <c r="X309" s="100">
        <v>6760.6565900514</v>
      </c>
      <c r="Y309" s="136">
        <v>0.0017112170909291586</v>
      </c>
      <c r="Z309" s="100">
        <v>0</v>
      </c>
      <c r="AA309" s="136"/>
      <c r="AB309" s="100">
        <v>0</v>
      </c>
      <c r="AC309" s="136"/>
      <c r="AD309" s="100">
        <v>0</v>
      </c>
      <c r="AE309" s="136"/>
      <c r="AF309" s="100">
        <v>0</v>
      </c>
      <c r="AG309" s="136"/>
      <c r="AH309" s="100">
        <v>193768.9820553796</v>
      </c>
      <c r="AI309" s="136">
        <v>0.0018793238184094364</v>
      </c>
    </row>
    <row r="310" spans="1:35" ht="16.5" customHeight="1">
      <c r="A310" s="90" t="s">
        <v>1259</v>
      </c>
      <c r="B310" s="100">
        <v>0</v>
      </c>
      <c r="C310" s="136"/>
      <c r="D310" s="100">
        <v>0</v>
      </c>
      <c r="E310" s="136"/>
      <c r="F310" s="100">
        <v>0</v>
      </c>
      <c r="G310" s="136"/>
      <c r="H310" s="100">
        <v>0</v>
      </c>
      <c r="I310" s="136"/>
      <c r="J310" s="100">
        <v>0</v>
      </c>
      <c r="K310" s="136"/>
      <c r="L310" s="100">
        <v>20100.6713293668</v>
      </c>
      <c r="M310" s="136">
        <v>0.0033226773561540147</v>
      </c>
      <c r="N310" s="100">
        <v>0</v>
      </c>
      <c r="O310" s="136"/>
      <c r="P310" s="100">
        <v>0</v>
      </c>
      <c r="Q310" s="136"/>
      <c r="R310" s="100">
        <v>0</v>
      </c>
      <c r="S310" s="136"/>
      <c r="T310" s="100">
        <v>0</v>
      </c>
      <c r="U310" s="136"/>
      <c r="V310" s="100">
        <v>0</v>
      </c>
      <c r="W310" s="136"/>
      <c r="X310" s="100">
        <v>0</v>
      </c>
      <c r="Y310" s="136"/>
      <c r="Z310" s="100">
        <v>0</v>
      </c>
      <c r="AA310" s="136"/>
      <c r="AB310" s="100">
        <v>0</v>
      </c>
      <c r="AC310" s="136"/>
      <c r="AD310" s="100">
        <v>0</v>
      </c>
      <c r="AE310" s="136"/>
      <c r="AF310" s="100">
        <v>0</v>
      </c>
      <c r="AG310" s="136"/>
      <c r="AH310" s="100">
        <v>20100.6713293668</v>
      </c>
      <c r="AI310" s="136">
        <v>0.00019495210221263552</v>
      </c>
    </row>
    <row r="311" spans="1:35" ht="16.5" customHeight="1">
      <c r="A311" s="102" t="s">
        <v>500</v>
      </c>
      <c r="B311" s="100">
        <v>0</v>
      </c>
      <c r="C311" s="136"/>
      <c r="D311" s="100">
        <v>0</v>
      </c>
      <c r="E311" s="136"/>
      <c r="F311" s="100">
        <v>0</v>
      </c>
      <c r="G311" s="136"/>
      <c r="H311" s="100">
        <v>0</v>
      </c>
      <c r="I311" s="136"/>
      <c r="J311" s="100">
        <v>0</v>
      </c>
      <c r="K311" s="136"/>
      <c r="L311" s="100">
        <v>20100.6713293668</v>
      </c>
      <c r="M311" s="136">
        <v>0.0033226773561540147</v>
      </c>
      <c r="N311" s="100">
        <v>0</v>
      </c>
      <c r="O311" s="136"/>
      <c r="P311" s="100">
        <v>0</v>
      </c>
      <c r="Q311" s="136"/>
      <c r="R311" s="100">
        <v>0</v>
      </c>
      <c r="S311" s="136"/>
      <c r="T311" s="100">
        <v>0</v>
      </c>
      <c r="U311" s="136"/>
      <c r="V311" s="100">
        <v>0</v>
      </c>
      <c r="W311" s="136"/>
      <c r="X311" s="100">
        <v>0</v>
      </c>
      <c r="Y311" s="136"/>
      <c r="Z311" s="100">
        <v>0</v>
      </c>
      <c r="AA311" s="136"/>
      <c r="AB311" s="100">
        <v>0</v>
      </c>
      <c r="AC311" s="136"/>
      <c r="AD311" s="100">
        <v>0</v>
      </c>
      <c r="AE311" s="136"/>
      <c r="AF311" s="100">
        <v>0</v>
      </c>
      <c r="AG311" s="136"/>
      <c r="AH311" s="100">
        <v>20100.6713293668</v>
      </c>
      <c r="AI311" s="136">
        <v>0.00019495210221263552</v>
      </c>
    </row>
    <row r="312" spans="1:35" ht="16.5" customHeight="1">
      <c r="A312" s="90" t="s">
        <v>1260</v>
      </c>
      <c r="B312" s="100">
        <v>0</v>
      </c>
      <c r="C312" s="136"/>
      <c r="D312" s="100">
        <v>0</v>
      </c>
      <c r="E312" s="136"/>
      <c r="F312" s="100">
        <v>0</v>
      </c>
      <c r="G312" s="136"/>
      <c r="H312" s="100">
        <v>0</v>
      </c>
      <c r="I312" s="136"/>
      <c r="J312" s="100">
        <v>0</v>
      </c>
      <c r="K312" s="136"/>
      <c r="L312" s="100">
        <v>0</v>
      </c>
      <c r="M312" s="136">
        <v>0</v>
      </c>
      <c r="N312" s="100">
        <v>0</v>
      </c>
      <c r="O312" s="136">
        <v>0</v>
      </c>
      <c r="P312" s="100">
        <v>0</v>
      </c>
      <c r="Q312" s="136">
        <v>0</v>
      </c>
      <c r="R312" s="100">
        <v>0</v>
      </c>
      <c r="S312" s="136"/>
      <c r="T312" s="100">
        <v>0</v>
      </c>
      <c r="U312" s="136"/>
      <c r="V312" s="100">
        <v>0</v>
      </c>
      <c r="W312" s="136"/>
      <c r="X312" s="100">
        <v>0</v>
      </c>
      <c r="Y312" s="136"/>
      <c r="Z312" s="100">
        <v>0</v>
      </c>
      <c r="AA312" s="136"/>
      <c r="AB312" s="100">
        <v>0</v>
      </c>
      <c r="AC312" s="136"/>
      <c r="AD312" s="100">
        <v>0</v>
      </c>
      <c r="AE312" s="136"/>
      <c r="AF312" s="100">
        <v>0</v>
      </c>
      <c r="AG312" s="136"/>
      <c r="AH312" s="100">
        <v>0</v>
      </c>
      <c r="AI312" s="136">
        <v>0</v>
      </c>
    </row>
    <row r="313" spans="1:35" ht="16.5" customHeight="1">
      <c r="A313" s="102" t="s">
        <v>501</v>
      </c>
      <c r="B313" s="100">
        <v>0</v>
      </c>
      <c r="C313" s="136"/>
      <c r="D313" s="100">
        <v>0</v>
      </c>
      <c r="E313" s="136"/>
      <c r="F313" s="100">
        <v>0</v>
      </c>
      <c r="G313" s="136"/>
      <c r="H313" s="100">
        <v>0</v>
      </c>
      <c r="I313" s="136"/>
      <c r="J313" s="100">
        <v>0</v>
      </c>
      <c r="K313" s="136"/>
      <c r="L313" s="100">
        <v>0</v>
      </c>
      <c r="M313" s="136">
        <v>0</v>
      </c>
      <c r="N313" s="100">
        <v>0</v>
      </c>
      <c r="O313" s="136">
        <v>0</v>
      </c>
      <c r="P313" s="100">
        <v>0</v>
      </c>
      <c r="Q313" s="136">
        <v>0</v>
      </c>
      <c r="R313" s="100">
        <v>0</v>
      </c>
      <c r="S313" s="136"/>
      <c r="T313" s="100">
        <v>0</v>
      </c>
      <c r="U313" s="136"/>
      <c r="V313" s="100">
        <v>0</v>
      </c>
      <c r="W313" s="136"/>
      <c r="X313" s="100">
        <v>0</v>
      </c>
      <c r="Y313" s="136"/>
      <c r="Z313" s="100">
        <v>0</v>
      </c>
      <c r="AA313" s="136"/>
      <c r="AB313" s="100">
        <v>0</v>
      </c>
      <c r="AC313" s="136"/>
      <c r="AD313" s="100">
        <v>0</v>
      </c>
      <c r="AE313" s="136"/>
      <c r="AF313" s="100">
        <v>0</v>
      </c>
      <c r="AG313" s="136"/>
      <c r="AH313" s="100">
        <v>0</v>
      </c>
      <c r="AI313" s="136">
        <v>0</v>
      </c>
    </row>
    <row r="314" spans="1:35" ht="16.5" customHeight="1">
      <c r="A314" s="90" t="s">
        <v>1261</v>
      </c>
      <c r="B314" s="100">
        <v>0</v>
      </c>
      <c r="C314" s="136"/>
      <c r="D314" s="100">
        <v>3678.702408264</v>
      </c>
      <c r="E314" s="136">
        <v>0.004324428230477405</v>
      </c>
      <c r="F314" s="100">
        <v>1892.720689884</v>
      </c>
      <c r="G314" s="136">
        <v>0.00025598140233196957</v>
      </c>
      <c r="H314" s="100">
        <v>5439.355613613</v>
      </c>
      <c r="I314" s="136">
        <v>0.0022110428329426</v>
      </c>
      <c r="J314" s="100">
        <v>0</v>
      </c>
      <c r="K314" s="136"/>
      <c r="L314" s="100">
        <v>39778.147509665294</v>
      </c>
      <c r="M314" s="136">
        <v>0.0065753997881165625</v>
      </c>
      <c r="N314" s="100">
        <v>52974.122690251206</v>
      </c>
      <c r="O314" s="136">
        <v>0.00208693997501412</v>
      </c>
      <c r="P314" s="100">
        <v>22375.408154758894</v>
      </c>
      <c r="Q314" s="136">
        <v>0.005198716217423492</v>
      </c>
      <c r="R314" s="100">
        <v>0</v>
      </c>
      <c r="S314" s="136"/>
      <c r="T314" s="100">
        <v>0</v>
      </c>
      <c r="U314" s="136">
        <v>0</v>
      </c>
      <c r="V314" s="100">
        <v>0</v>
      </c>
      <c r="W314" s="136">
        <v>0</v>
      </c>
      <c r="X314" s="100">
        <v>0</v>
      </c>
      <c r="Y314" s="136">
        <v>0</v>
      </c>
      <c r="Z314" s="100">
        <v>0</v>
      </c>
      <c r="AA314" s="136"/>
      <c r="AB314" s="100">
        <v>4E-05</v>
      </c>
      <c r="AC314" s="136">
        <v>7.877369752990752E-12</v>
      </c>
      <c r="AD314" s="100">
        <v>4E-05</v>
      </c>
      <c r="AE314" s="136">
        <v>1.9496264872432328E-12</v>
      </c>
      <c r="AF314" s="100">
        <v>0.0039813</v>
      </c>
      <c r="AG314" s="136">
        <v>1.0369105906170468E-09</v>
      </c>
      <c r="AH314" s="100">
        <v>126138.46112773642</v>
      </c>
      <c r="AI314" s="136">
        <v>0.001223389893987868</v>
      </c>
    </row>
    <row r="315" spans="1:35" ht="16.5" customHeight="1">
      <c r="A315" s="102" t="s">
        <v>501</v>
      </c>
      <c r="B315" s="100">
        <v>0</v>
      </c>
      <c r="C315" s="136"/>
      <c r="D315" s="100">
        <v>3678.702408264</v>
      </c>
      <c r="E315" s="136">
        <v>0.004324428230477405</v>
      </c>
      <c r="F315" s="100">
        <v>1892.720689884</v>
      </c>
      <c r="G315" s="136">
        <v>0.00025598140233196957</v>
      </c>
      <c r="H315" s="100">
        <v>5439.355613613</v>
      </c>
      <c r="I315" s="136">
        <v>0.0022110428329426</v>
      </c>
      <c r="J315" s="100">
        <v>0</v>
      </c>
      <c r="K315" s="136"/>
      <c r="L315" s="100">
        <v>39778.147509665294</v>
      </c>
      <c r="M315" s="136">
        <v>0.0065753997881165625</v>
      </c>
      <c r="N315" s="100">
        <v>52974.122690251206</v>
      </c>
      <c r="O315" s="136">
        <v>0.00208693997501412</v>
      </c>
      <c r="P315" s="100">
        <v>22375.408154758894</v>
      </c>
      <c r="Q315" s="136">
        <v>0.005198716217423492</v>
      </c>
      <c r="R315" s="100">
        <v>0</v>
      </c>
      <c r="S315" s="136"/>
      <c r="T315" s="100">
        <v>0</v>
      </c>
      <c r="U315" s="136">
        <v>0</v>
      </c>
      <c r="V315" s="100">
        <v>0</v>
      </c>
      <c r="W315" s="136">
        <v>0</v>
      </c>
      <c r="X315" s="100">
        <v>0</v>
      </c>
      <c r="Y315" s="136">
        <v>0</v>
      </c>
      <c r="Z315" s="100">
        <v>0</v>
      </c>
      <c r="AA315" s="136"/>
      <c r="AB315" s="100">
        <v>4E-05</v>
      </c>
      <c r="AC315" s="136">
        <v>7.877369752990752E-12</v>
      </c>
      <c r="AD315" s="100">
        <v>4E-05</v>
      </c>
      <c r="AE315" s="136">
        <v>1.9496264872432328E-12</v>
      </c>
      <c r="AF315" s="100">
        <v>0.0039813</v>
      </c>
      <c r="AG315" s="136">
        <v>1.0369105906170468E-09</v>
      </c>
      <c r="AH315" s="100">
        <v>126138.46112773642</v>
      </c>
      <c r="AI315" s="136">
        <v>0.001223389893987868</v>
      </c>
    </row>
    <row r="316" spans="1:35" ht="16.5" customHeight="1">
      <c r="A316" s="90" t="s">
        <v>718</v>
      </c>
      <c r="B316" s="100">
        <v>0</v>
      </c>
      <c r="C316" s="136"/>
      <c r="D316" s="100">
        <v>0</v>
      </c>
      <c r="E316" s="136"/>
      <c r="F316" s="100">
        <v>0</v>
      </c>
      <c r="G316" s="136"/>
      <c r="H316" s="100">
        <v>0</v>
      </c>
      <c r="I316" s="136"/>
      <c r="J316" s="100">
        <v>0</v>
      </c>
      <c r="K316" s="136"/>
      <c r="L316" s="100">
        <v>0</v>
      </c>
      <c r="M316" s="136"/>
      <c r="N316" s="100">
        <v>0</v>
      </c>
      <c r="O316" s="136"/>
      <c r="P316" s="100">
        <v>0</v>
      </c>
      <c r="Q316" s="136"/>
      <c r="R316" s="100">
        <v>0</v>
      </c>
      <c r="S316" s="136"/>
      <c r="T316" s="100">
        <v>0</v>
      </c>
      <c r="U316" s="136"/>
      <c r="V316" s="100">
        <v>0</v>
      </c>
      <c r="W316" s="136"/>
      <c r="X316" s="100">
        <v>0</v>
      </c>
      <c r="Y316" s="136"/>
      <c r="Z316" s="100">
        <v>0</v>
      </c>
      <c r="AA316" s="136"/>
      <c r="AB316" s="100">
        <v>0</v>
      </c>
      <c r="AC316" s="136"/>
      <c r="AD316" s="100">
        <v>17092.535434167003</v>
      </c>
      <c r="AE316" s="136">
        <v>0.0008331014954148874</v>
      </c>
      <c r="AF316" s="100">
        <v>7690.470660156</v>
      </c>
      <c r="AG316" s="136">
        <v>0.002002946392973508</v>
      </c>
      <c r="AH316" s="100">
        <v>24783.006094323002</v>
      </c>
      <c r="AI316" s="136">
        <v>0.00024036506333885844</v>
      </c>
    </row>
    <row r="317" spans="1:35" ht="16.5" customHeight="1">
      <c r="A317" s="102" t="s">
        <v>502</v>
      </c>
      <c r="B317" s="100">
        <v>0</v>
      </c>
      <c r="C317" s="136"/>
      <c r="D317" s="100">
        <v>0</v>
      </c>
      <c r="E317" s="136"/>
      <c r="F317" s="100">
        <v>0</v>
      </c>
      <c r="G317" s="136"/>
      <c r="H317" s="100">
        <v>0</v>
      </c>
      <c r="I317" s="136"/>
      <c r="J317" s="100">
        <v>0</v>
      </c>
      <c r="K317" s="136"/>
      <c r="L317" s="100">
        <v>0</v>
      </c>
      <c r="M317" s="136"/>
      <c r="N317" s="100">
        <v>0</v>
      </c>
      <c r="O317" s="136"/>
      <c r="P317" s="100">
        <v>0</v>
      </c>
      <c r="Q317" s="136"/>
      <c r="R317" s="100">
        <v>0</v>
      </c>
      <c r="S317" s="136"/>
      <c r="T317" s="100">
        <v>0</v>
      </c>
      <c r="U317" s="136"/>
      <c r="V317" s="100">
        <v>0</v>
      </c>
      <c r="W317" s="136"/>
      <c r="X317" s="100">
        <v>0</v>
      </c>
      <c r="Y317" s="136"/>
      <c r="Z317" s="100">
        <v>0</v>
      </c>
      <c r="AA317" s="136"/>
      <c r="AB317" s="100">
        <v>0</v>
      </c>
      <c r="AC317" s="136"/>
      <c r="AD317" s="100">
        <v>17092.535434167003</v>
      </c>
      <c r="AE317" s="136">
        <v>0.0008331014954148874</v>
      </c>
      <c r="AF317" s="100">
        <v>7690.470660156</v>
      </c>
      <c r="AG317" s="136">
        <v>0.002002946392973508</v>
      </c>
      <c r="AH317" s="100">
        <v>24783.006094323002</v>
      </c>
      <c r="AI317" s="136">
        <v>0.00024036506333885844</v>
      </c>
    </row>
    <row r="318" spans="1:35" ht="16.5" customHeight="1">
      <c r="A318" s="90" t="s">
        <v>1262</v>
      </c>
      <c r="B318" s="100">
        <v>0</v>
      </c>
      <c r="C318" s="136"/>
      <c r="D318" s="100">
        <v>0</v>
      </c>
      <c r="E318" s="136"/>
      <c r="F318" s="100">
        <v>0</v>
      </c>
      <c r="G318" s="136"/>
      <c r="H318" s="100">
        <v>0</v>
      </c>
      <c r="I318" s="136"/>
      <c r="J318" s="100">
        <v>0</v>
      </c>
      <c r="K318" s="136"/>
      <c r="L318" s="100">
        <v>0</v>
      </c>
      <c r="M318" s="136"/>
      <c r="N318" s="100">
        <v>0</v>
      </c>
      <c r="O318" s="136"/>
      <c r="P318" s="100">
        <v>0</v>
      </c>
      <c r="Q318" s="136"/>
      <c r="R318" s="100">
        <v>0</v>
      </c>
      <c r="S318" s="136"/>
      <c r="T318" s="100">
        <v>0</v>
      </c>
      <c r="U318" s="136"/>
      <c r="V318" s="100">
        <v>0</v>
      </c>
      <c r="W318" s="136"/>
      <c r="X318" s="100">
        <v>0</v>
      </c>
      <c r="Y318" s="136"/>
      <c r="Z318" s="100">
        <v>0</v>
      </c>
      <c r="AA318" s="136"/>
      <c r="AB318" s="100">
        <v>9828.039299821501</v>
      </c>
      <c r="AC318" s="136">
        <v>0.0019354774877904574</v>
      </c>
      <c r="AD318" s="100">
        <v>39994.750989433</v>
      </c>
      <c r="AE318" s="136">
        <v>0.001949370646992402</v>
      </c>
      <c r="AF318" s="100">
        <v>216030.53596326118</v>
      </c>
      <c r="AG318" s="136">
        <v>0.05626412243161338</v>
      </c>
      <c r="AH318" s="100">
        <v>265853.3262525157</v>
      </c>
      <c r="AI318" s="136">
        <v>0.00257845441994908</v>
      </c>
    </row>
    <row r="319" spans="1:35" ht="16.5" customHeight="1">
      <c r="A319" s="102" t="s">
        <v>501</v>
      </c>
      <c r="B319" s="100">
        <v>0</v>
      </c>
      <c r="C319" s="136"/>
      <c r="D319" s="100">
        <v>0</v>
      </c>
      <c r="E319" s="136"/>
      <c r="F319" s="100">
        <v>0</v>
      </c>
      <c r="G319" s="136"/>
      <c r="H319" s="100">
        <v>0</v>
      </c>
      <c r="I319" s="136"/>
      <c r="J319" s="100">
        <v>0</v>
      </c>
      <c r="K319" s="136"/>
      <c r="L319" s="100">
        <v>0</v>
      </c>
      <c r="M319" s="136"/>
      <c r="N319" s="100">
        <v>0</v>
      </c>
      <c r="O319" s="136"/>
      <c r="P319" s="100">
        <v>0</v>
      </c>
      <c r="Q319" s="136"/>
      <c r="R319" s="100">
        <v>0</v>
      </c>
      <c r="S319" s="136"/>
      <c r="T319" s="100">
        <v>0</v>
      </c>
      <c r="U319" s="136"/>
      <c r="V319" s="100">
        <v>0</v>
      </c>
      <c r="W319" s="136"/>
      <c r="X319" s="100">
        <v>0</v>
      </c>
      <c r="Y319" s="136"/>
      <c r="Z319" s="100">
        <v>0</v>
      </c>
      <c r="AA319" s="136"/>
      <c r="AB319" s="100">
        <v>9828.039299821501</v>
      </c>
      <c r="AC319" s="136">
        <v>0.0019354774877904574</v>
      </c>
      <c r="AD319" s="100">
        <v>39994.750989433</v>
      </c>
      <c r="AE319" s="136">
        <v>0.001949370646992402</v>
      </c>
      <c r="AF319" s="100">
        <v>216030.53596326118</v>
      </c>
      <c r="AG319" s="136">
        <v>0.05626412243161338</v>
      </c>
      <c r="AH319" s="100">
        <v>265853.3262525157</v>
      </c>
      <c r="AI319" s="136">
        <v>0.00257845441994908</v>
      </c>
    </row>
    <row r="320" spans="1:35" ht="16.5" customHeight="1">
      <c r="A320" s="90" t="s">
        <v>1263</v>
      </c>
      <c r="B320" s="100">
        <v>0</v>
      </c>
      <c r="C320" s="136"/>
      <c r="D320" s="100">
        <v>0</v>
      </c>
      <c r="E320" s="136"/>
      <c r="F320" s="100">
        <v>0</v>
      </c>
      <c r="G320" s="136"/>
      <c r="H320" s="100">
        <v>0</v>
      </c>
      <c r="I320" s="136"/>
      <c r="J320" s="100">
        <v>0</v>
      </c>
      <c r="K320" s="136"/>
      <c r="L320" s="100">
        <v>0</v>
      </c>
      <c r="M320" s="136"/>
      <c r="N320" s="100">
        <v>33423.670255248</v>
      </c>
      <c r="O320" s="136">
        <v>0.0013167408920620805</v>
      </c>
      <c r="P320" s="100">
        <v>0</v>
      </c>
      <c r="Q320" s="136"/>
      <c r="R320" s="100">
        <v>0</v>
      </c>
      <c r="S320" s="136"/>
      <c r="T320" s="100">
        <v>0</v>
      </c>
      <c r="U320" s="136"/>
      <c r="V320" s="100">
        <v>0</v>
      </c>
      <c r="W320" s="136"/>
      <c r="X320" s="100">
        <v>0</v>
      </c>
      <c r="Y320" s="136"/>
      <c r="Z320" s="100">
        <v>0</v>
      </c>
      <c r="AA320" s="136"/>
      <c r="AB320" s="100">
        <v>0</v>
      </c>
      <c r="AC320" s="136"/>
      <c r="AD320" s="100">
        <v>0</v>
      </c>
      <c r="AE320" s="136"/>
      <c r="AF320" s="100">
        <v>0</v>
      </c>
      <c r="AG320" s="136"/>
      <c r="AH320" s="100">
        <v>33423.670255248</v>
      </c>
      <c r="AI320" s="136">
        <v>0.00032416901272360626</v>
      </c>
    </row>
    <row r="321" spans="1:35" ht="16.5" customHeight="1">
      <c r="A321" s="102" t="s">
        <v>502</v>
      </c>
      <c r="B321" s="100">
        <v>0</v>
      </c>
      <c r="C321" s="136"/>
      <c r="D321" s="100">
        <v>0</v>
      </c>
      <c r="E321" s="136"/>
      <c r="F321" s="100">
        <v>0</v>
      </c>
      <c r="G321" s="136"/>
      <c r="H321" s="100">
        <v>0</v>
      </c>
      <c r="I321" s="136"/>
      <c r="J321" s="100">
        <v>0</v>
      </c>
      <c r="K321" s="136"/>
      <c r="L321" s="100">
        <v>0</v>
      </c>
      <c r="M321" s="136"/>
      <c r="N321" s="100">
        <v>33423.670255248</v>
      </c>
      <c r="O321" s="136">
        <v>0.0013167408920620805</v>
      </c>
      <c r="P321" s="100">
        <v>0</v>
      </c>
      <c r="Q321" s="136"/>
      <c r="R321" s="100">
        <v>0</v>
      </c>
      <c r="S321" s="136"/>
      <c r="T321" s="100">
        <v>0</v>
      </c>
      <c r="U321" s="136"/>
      <c r="V321" s="100">
        <v>0</v>
      </c>
      <c r="W321" s="136"/>
      <c r="X321" s="100">
        <v>0</v>
      </c>
      <c r="Y321" s="136"/>
      <c r="Z321" s="100">
        <v>0</v>
      </c>
      <c r="AA321" s="136"/>
      <c r="AB321" s="100">
        <v>0</v>
      </c>
      <c r="AC321" s="136"/>
      <c r="AD321" s="100">
        <v>0</v>
      </c>
      <c r="AE321" s="136"/>
      <c r="AF321" s="100">
        <v>0</v>
      </c>
      <c r="AG321" s="136"/>
      <c r="AH321" s="100">
        <v>33423.670255248</v>
      </c>
      <c r="AI321" s="136">
        <v>0.00032416901272360626</v>
      </c>
    </row>
    <row r="322" spans="1:35" ht="16.5" customHeight="1">
      <c r="A322" s="90" t="s">
        <v>1264</v>
      </c>
      <c r="B322" s="100">
        <v>0</v>
      </c>
      <c r="C322" s="136"/>
      <c r="D322" s="100">
        <v>0</v>
      </c>
      <c r="E322" s="136"/>
      <c r="F322" s="100">
        <v>0</v>
      </c>
      <c r="G322" s="136"/>
      <c r="H322" s="100">
        <v>0</v>
      </c>
      <c r="I322" s="136"/>
      <c r="J322" s="100">
        <v>0</v>
      </c>
      <c r="K322" s="136"/>
      <c r="L322" s="100">
        <v>0</v>
      </c>
      <c r="M322" s="136"/>
      <c r="N322" s="100">
        <v>0</v>
      </c>
      <c r="O322" s="136"/>
      <c r="P322" s="100">
        <v>0</v>
      </c>
      <c r="Q322" s="136"/>
      <c r="R322" s="100">
        <v>0</v>
      </c>
      <c r="S322" s="136"/>
      <c r="T322" s="100">
        <v>0</v>
      </c>
      <c r="U322" s="136"/>
      <c r="V322" s="100">
        <v>0</v>
      </c>
      <c r="W322" s="136"/>
      <c r="X322" s="100">
        <v>0</v>
      </c>
      <c r="Y322" s="136"/>
      <c r="Z322" s="100">
        <v>0</v>
      </c>
      <c r="AA322" s="136"/>
      <c r="AB322" s="100">
        <v>8032.575089921999</v>
      </c>
      <c r="AC322" s="136">
        <v>0.0015818891012994633</v>
      </c>
      <c r="AD322" s="100">
        <v>50282.397078705</v>
      </c>
      <c r="AE322" s="136">
        <v>0.0024507973296681255</v>
      </c>
      <c r="AF322" s="100">
        <v>2629.23379854</v>
      </c>
      <c r="AG322" s="136">
        <v>0.0006847713990190171</v>
      </c>
      <c r="AH322" s="100">
        <v>60944.20596716699</v>
      </c>
      <c r="AI322" s="136">
        <v>0.0005910847889752212</v>
      </c>
    </row>
    <row r="323" spans="1:35" ht="16.5" customHeight="1">
      <c r="A323" s="102" t="s">
        <v>501</v>
      </c>
      <c r="B323" s="100">
        <v>0</v>
      </c>
      <c r="C323" s="136"/>
      <c r="D323" s="100">
        <v>0</v>
      </c>
      <c r="E323" s="136"/>
      <c r="F323" s="100">
        <v>0</v>
      </c>
      <c r="G323" s="136"/>
      <c r="H323" s="100">
        <v>0</v>
      </c>
      <c r="I323" s="136"/>
      <c r="J323" s="100">
        <v>0</v>
      </c>
      <c r="K323" s="136"/>
      <c r="L323" s="100">
        <v>0</v>
      </c>
      <c r="M323" s="136"/>
      <c r="N323" s="100">
        <v>0</v>
      </c>
      <c r="O323" s="136"/>
      <c r="P323" s="100">
        <v>0</v>
      </c>
      <c r="Q323" s="136"/>
      <c r="R323" s="100">
        <v>0</v>
      </c>
      <c r="S323" s="136"/>
      <c r="T323" s="100">
        <v>0</v>
      </c>
      <c r="U323" s="136"/>
      <c r="V323" s="100">
        <v>0</v>
      </c>
      <c r="W323" s="136"/>
      <c r="X323" s="100">
        <v>0</v>
      </c>
      <c r="Y323" s="136"/>
      <c r="Z323" s="100">
        <v>0</v>
      </c>
      <c r="AA323" s="136"/>
      <c r="AB323" s="100">
        <v>8032.575089921999</v>
      </c>
      <c r="AC323" s="136">
        <v>0.0015818891012994633</v>
      </c>
      <c r="AD323" s="100">
        <v>50282.397078705</v>
      </c>
      <c r="AE323" s="136">
        <v>0.0024507973296681255</v>
      </c>
      <c r="AF323" s="100">
        <v>2629.23379854</v>
      </c>
      <c r="AG323" s="136">
        <v>0.0006847713990190171</v>
      </c>
      <c r="AH323" s="100">
        <v>60944.20596716699</v>
      </c>
      <c r="AI323" s="136">
        <v>0.0005910847889752212</v>
      </c>
    </row>
    <row r="324" spans="1:35" ht="16.5" customHeight="1">
      <c r="A324" s="90" t="s">
        <v>1265</v>
      </c>
      <c r="B324" s="100">
        <v>0</v>
      </c>
      <c r="C324" s="136"/>
      <c r="D324" s="100">
        <v>0</v>
      </c>
      <c r="E324" s="136"/>
      <c r="F324" s="100">
        <v>0</v>
      </c>
      <c r="G324" s="136"/>
      <c r="H324" s="100">
        <v>0</v>
      </c>
      <c r="I324" s="136"/>
      <c r="J324" s="100">
        <v>0</v>
      </c>
      <c r="K324" s="136"/>
      <c r="L324" s="100">
        <v>0</v>
      </c>
      <c r="M324" s="136"/>
      <c r="N324" s="100">
        <v>0</v>
      </c>
      <c r="O324" s="136"/>
      <c r="P324" s="100">
        <v>0</v>
      </c>
      <c r="Q324" s="136"/>
      <c r="R324" s="100">
        <v>0</v>
      </c>
      <c r="S324" s="136"/>
      <c r="T324" s="100">
        <v>19816.6944496489</v>
      </c>
      <c r="U324" s="136">
        <v>0.005618634937776048</v>
      </c>
      <c r="V324" s="100">
        <v>168080.43268054683</v>
      </c>
      <c r="W324" s="136">
        <v>0.011373602504413768</v>
      </c>
      <c r="X324" s="100">
        <v>162541.2530270579</v>
      </c>
      <c r="Y324" s="136">
        <v>0.04114147294069668</v>
      </c>
      <c r="Z324" s="100">
        <v>0</v>
      </c>
      <c r="AA324" s="136"/>
      <c r="AB324" s="100">
        <v>0</v>
      </c>
      <c r="AC324" s="136"/>
      <c r="AD324" s="100">
        <v>0</v>
      </c>
      <c r="AE324" s="136"/>
      <c r="AF324" s="100">
        <v>0</v>
      </c>
      <c r="AG324" s="136"/>
      <c r="AH324" s="100">
        <v>350438.38015725365</v>
      </c>
      <c r="AI324" s="136">
        <v>0.0033988267251469687</v>
      </c>
    </row>
    <row r="325" spans="1:35" ht="16.5" customHeight="1">
      <c r="A325" s="102" t="s">
        <v>501</v>
      </c>
      <c r="B325" s="100">
        <v>0</v>
      </c>
      <c r="C325" s="136"/>
      <c r="D325" s="100">
        <v>0</v>
      </c>
      <c r="E325" s="136"/>
      <c r="F325" s="100">
        <v>0</v>
      </c>
      <c r="G325" s="136"/>
      <c r="H325" s="100">
        <v>0</v>
      </c>
      <c r="I325" s="136"/>
      <c r="J325" s="100">
        <v>0</v>
      </c>
      <c r="K325" s="136"/>
      <c r="L325" s="100">
        <v>0</v>
      </c>
      <c r="M325" s="136"/>
      <c r="N325" s="100">
        <v>0</v>
      </c>
      <c r="O325" s="136"/>
      <c r="P325" s="100">
        <v>0</v>
      </c>
      <c r="Q325" s="136"/>
      <c r="R325" s="100">
        <v>0</v>
      </c>
      <c r="S325" s="136"/>
      <c r="T325" s="100">
        <v>19816.6944496489</v>
      </c>
      <c r="U325" s="136">
        <v>0.005618634937776048</v>
      </c>
      <c r="V325" s="100">
        <v>168080.43268054683</v>
      </c>
      <c r="W325" s="136">
        <v>0.011373602504413768</v>
      </c>
      <c r="X325" s="100">
        <v>162541.2530270579</v>
      </c>
      <c r="Y325" s="136">
        <v>0.04114147294069668</v>
      </c>
      <c r="Z325" s="100">
        <v>0</v>
      </c>
      <c r="AA325" s="136"/>
      <c r="AB325" s="100">
        <v>0</v>
      </c>
      <c r="AC325" s="136"/>
      <c r="AD325" s="100">
        <v>0</v>
      </c>
      <c r="AE325" s="136"/>
      <c r="AF325" s="100">
        <v>0</v>
      </c>
      <c r="AG325" s="136"/>
      <c r="AH325" s="100">
        <v>350438.38015725365</v>
      </c>
      <c r="AI325" s="136">
        <v>0.0033988267251469687</v>
      </c>
    </row>
    <row r="326" spans="1:35" ht="16.5" customHeight="1">
      <c r="A326" s="90" t="s">
        <v>1266</v>
      </c>
      <c r="B326" s="100">
        <v>0</v>
      </c>
      <c r="C326" s="136"/>
      <c r="D326" s="100">
        <v>0</v>
      </c>
      <c r="E326" s="136"/>
      <c r="F326" s="100">
        <v>0</v>
      </c>
      <c r="G326" s="136"/>
      <c r="H326" s="100">
        <v>0</v>
      </c>
      <c r="I326" s="136"/>
      <c r="J326" s="100">
        <v>0</v>
      </c>
      <c r="K326" s="136"/>
      <c r="L326" s="100">
        <v>9286.654889424</v>
      </c>
      <c r="M326" s="136">
        <v>0.0015351008635430545</v>
      </c>
      <c r="N326" s="100">
        <v>11462.03649279</v>
      </c>
      <c r="O326" s="136">
        <v>0.00045155220958998895</v>
      </c>
      <c r="P326" s="100">
        <v>1846.928533731</v>
      </c>
      <c r="Q326" s="136">
        <v>0.0004291165217778349</v>
      </c>
      <c r="R326" s="100">
        <v>0</v>
      </c>
      <c r="S326" s="136"/>
      <c r="T326" s="100">
        <v>0</v>
      </c>
      <c r="U326" s="136"/>
      <c r="V326" s="100">
        <v>0</v>
      </c>
      <c r="W326" s="136"/>
      <c r="X326" s="100">
        <v>0</v>
      </c>
      <c r="Y326" s="136"/>
      <c r="Z326" s="100">
        <v>0</v>
      </c>
      <c r="AA326" s="136"/>
      <c r="AB326" s="100">
        <v>0</v>
      </c>
      <c r="AC326" s="136"/>
      <c r="AD326" s="100">
        <v>0</v>
      </c>
      <c r="AE326" s="136"/>
      <c r="AF326" s="100">
        <v>0</v>
      </c>
      <c r="AG326" s="136"/>
      <c r="AH326" s="100">
        <v>22595.619915944997</v>
      </c>
      <c r="AI326" s="136">
        <v>0.00021915007370800773</v>
      </c>
    </row>
    <row r="327" spans="1:35" ht="16.5" customHeight="1">
      <c r="A327" s="102" t="s">
        <v>501</v>
      </c>
      <c r="B327" s="100">
        <v>0</v>
      </c>
      <c r="C327" s="136"/>
      <c r="D327" s="100">
        <v>0</v>
      </c>
      <c r="E327" s="136"/>
      <c r="F327" s="100">
        <v>0</v>
      </c>
      <c r="G327" s="136"/>
      <c r="H327" s="100">
        <v>0</v>
      </c>
      <c r="I327" s="136"/>
      <c r="J327" s="100">
        <v>0</v>
      </c>
      <c r="K327" s="136"/>
      <c r="L327" s="100">
        <v>9286.654889424</v>
      </c>
      <c r="M327" s="136">
        <v>0.0015351008635430545</v>
      </c>
      <c r="N327" s="100">
        <v>11462.03649279</v>
      </c>
      <c r="O327" s="136">
        <v>0.00045155220958998895</v>
      </c>
      <c r="P327" s="100">
        <v>1846.928533731</v>
      </c>
      <c r="Q327" s="136">
        <v>0.0004291165217778349</v>
      </c>
      <c r="R327" s="100">
        <v>0</v>
      </c>
      <c r="S327" s="136"/>
      <c r="T327" s="100">
        <v>0</v>
      </c>
      <c r="U327" s="136"/>
      <c r="V327" s="100">
        <v>0</v>
      </c>
      <c r="W327" s="136"/>
      <c r="X327" s="100">
        <v>0</v>
      </c>
      <c r="Y327" s="136"/>
      <c r="Z327" s="100">
        <v>0</v>
      </c>
      <c r="AA327" s="136"/>
      <c r="AB327" s="100">
        <v>0</v>
      </c>
      <c r="AC327" s="136"/>
      <c r="AD327" s="100">
        <v>0</v>
      </c>
      <c r="AE327" s="136"/>
      <c r="AF327" s="100">
        <v>0</v>
      </c>
      <c r="AG327" s="136"/>
      <c r="AH327" s="100">
        <v>22595.619915944997</v>
      </c>
      <c r="AI327" s="136">
        <v>0.00021915007370800773</v>
      </c>
    </row>
    <row r="328" spans="1:35" ht="16.5" customHeight="1">
      <c r="A328" s="90" t="s">
        <v>1267</v>
      </c>
      <c r="B328" s="100">
        <v>0</v>
      </c>
      <c r="C328" s="136"/>
      <c r="D328" s="100">
        <v>0</v>
      </c>
      <c r="E328" s="136"/>
      <c r="F328" s="100">
        <v>0</v>
      </c>
      <c r="G328" s="136"/>
      <c r="H328" s="100">
        <v>0</v>
      </c>
      <c r="I328" s="136"/>
      <c r="J328" s="100">
        <v>0</v>
      </c>
      <c r="K328" s="136"/>
      <c r="L328" s="100">
        <v>0</v>
      </c>
      <c r="M328" s="136"/>
      <c r="N328" s="100">
        <v>0</v>
      </c>
      <c r="O328" s="136"/>
      <c r="P328" s="100">
        <v>35524.380546650995</v>
      </c>
      <c r="Q328" s="136">
        <v>0.008253756623542056</v>
      </c>
      <c r="R328" s="100">
        <v>0</v>
      </c>
      <c r="S328" s="136"/>
      <c r="T328" s="100">
        <v>0</v>
      </c>
      <c r="U328" s="136"/>
      <c r="V328" s="100">
        <v>0</v>
      </c>
      <c r="W328" s="136"/>
      <c r="X328" s="100">
        <v>0</v>
      </c>
      <c r="Y328" s="136"/>
      <c r="Z328" s="100">
        <v>0</v>
      </c>
      <c r="AA328" s="136"/>
      <c r="AB328" s="100">
        <v>0</v>
      </c>
      <c r="AC328" s="136"/>
      <c r="AD328" s="100">
        <v>0</v>
      </c>
      <c r="AE328" s="136"/>
      <c r="AF328" s="100">
        <v>0</v>
      </c>
      <c r="AG328" s="136"/>
      <c r="AH328" s="100">
        <v>35524.380546650995</v>
      </c>
      <c r="AI328" s="136">
        <v>0.00034454335150752556</v>
      </c>
    </row>
    <row r="329" spans="1:35" ht="16.5" customHeight="1">
      <c r="A329" s="102" t="s">
        <v>502</v>
      </c>
      <c r="B329" s="100">
        <v>0</v>
      </c>
      <c r="C329" s="136"/>
      <c r="D329" s="100">
        <v>0</v>
      </c>
      <c r="E329" s="136"/>
      <c r="F329" s="100">
        <v>0</v>
      </c>
      <c r="G329" s="136"/>
      <c r="H329" s="100">
        <v>0</v>
      </c>
      <c r="I329" s="136"/>
      <c r="J329" s="100">
        <v>0</v>
      </c>
      <c r="K329" s="136"/>
      <c r="L329" s="100">
        <v>0</v>
      </c>
      <c r="M329" s="136"/>
      <c r="N329" s="100">
        <v>0</v>
      </c>
      <c r="O329" s="136"/>
      <c r="P329" s="100">
        <v>35524.380546650995</v>
      </c>
      <c r="Q329" s="136">
        <v>0.008253756623542056</v>
      </c>
      <c r="R329" s="100">
        <v>0</v>
      </c>
      <c r="S329" s="136"/>
      <c r="T329" s="100">
        <v>0</v>
      </c>
      <c r="U329" s="136"/>
      <c r="V329" s="100">
        <v>0</v>
      </c>
      <c r="W329" s="136"/>
      <c r="X329" s="100">
        <v>0</v>
      </c>
      <c r="Y329" s="136"/>
      <c r="Z329" s="100">
        <v>0</v>
      </c>
      <c r="AA329" s="136"/>
      <c r="AB329" s="100">
        <v>0</v>
      </c>
      <c r="AC329" s="136"/>
      <c r="AD329" s="100">
        <v>0</v>
      </c>
      <c r="AE329" s="136"/>
      <c r="AF329" s="100">
        <v>0</v>
      </c>
      <c r="AG329" s="136"/>
      <c r="AH329" s="100">
        <v>35524.380546650995</v>
      </c>
      <c r="AI329" s="136">
        <v>0.00034454335150752556</v>
      </c>
    </row>
    <row r="330" spans="1:35" ht="16.5" customHeight="1">
      <c r="A330" s="90" t="s">
        <v>1268</v>
      </c>
      <c r="B330" s="100">
        <v>0</v>
      </c>
      <c r="C330" s="136"/>
      <c r="D330" s="100">
        <v>0</v>
      </c>
      <c r="E330" s="136"/>
      <c r="F330" s="100">
        <v>0</v>
      </c>
      <c r="G330" s="136"/>
      <c r="H330" s="100">
        <v>0</v>
      </c>
      <c r="I330" s="136"/>
      <c r="J330" s="100">
        <v>0</v>
      </c>
      <c r="K330" s="136"/>
      <c r="L330" s="100">
        <v>0</v>
      </c>
      <c r="M330" s="136"/>
      <c r="N330" s="100">
        <v>0</v>
      </c>
      <c r="O330" s="136"/>
      <c r="P330" s="100">
        <v>0</v>
      </c>
      <c r="Q330" s="136"/>
      <c r="R330" s="100">
        <v>0</v>
      </c>
      <c r="S330" s="136"/>
      <c r="T330" s="100">
        <v>0</v>
      </c>
      <c r="U330" s="136"/>
      <c r="V330" s="100">
        <v>0</v>
      </c>
      <c r="W330" s="136"/>
      <c r="X330" s="100">
        <v>0</v>
      </c>
      <c r="Y330" s="136"/>
      <c r="Z330" s="100">
        <v>0</v>
      </c>
      <c r="AA330" s="136"/>
      <c r="AB330" s="100">
        <v>28.042366175999998</v>
      </c>
      <c r="AC330" s="136">
        <v>5.522502177927834E-06</v>
      </c>
      <c r="AD330" s="100">
        <v>0</v>
      </c>
      <c r="AE330" s="136"/>
      <c r="AF330" s="100">
        <v>0</v>
      </c>
      <c r="AG330" s="136"/>
      <c r="AH330" s="100">
        <v>28.042366175999998</v>
      </c>
      <c r="AI330" s="136">
        <v>2.719768980571616E-07</v>
      </c>
    </row>
    <row r="331" spans="1:35" ht="16.5" customHeight="1">
      <c r="A331" s="102" t="s">
        <v>502</v>
      </c>
      <c r="B331" s="100">
        <v>0</v>
      </c>
      <c r="C331" s="136"/>
      <c r="D331" s="100">
        <v>0</v>
      </c>
      <c r="E331" s="136"/>
      <c r="F331" s="100">
        <v>0</v>
      </c>
      <c r="G331" s="136"/>
      <c r="H331" s="100">
        <v>0</v>
      </c>
      <c r="I331" s="136"/>
      <c r="J331" s="100">
        <v>0</v>
      </c>
      <c r="K331" s="136"/>
      <c r="L331" s="100">
        <v>0</v>
      </c>
      <c r="M331" s="136"/>
      <c r="N331" s="100">
        <v>0</v>
      </c>
      <c r="O331" s="136"/>
      <c r="P331" s="100">
        <v>0</v>
      </c>
      <c r="Q331" s="136"/>
      <c r="R331" s="100">
        <v>0</v>
      </c>
      <c r="S331" s="136"/>
      <c r="T331" s="100">
        <v>0</v>
      </c>
      <c r="U331" s="136"/>
      <c r="V331" s="100">
        <v>0</v>
      </c>
      <c r="W331" s="136"/>
      <c r="X331" s="100">
        <v>0</v>
      </c>
      <c r="Y331" s="136"/>
      <c r="Z331" s="100">
        <v>0</v>
      </c>
      <c r="AA331" s="136"/>
      <c r="AB331" s="100">
        <v>28.042366175999998</v>
      </c>
      <c r="AC331" s="136">
        <v>5.522502177927834E-06</v>
      </c>
      <c r="AD331" s="100">
        <v>0</v>
      </c>
      <c r="AE331" s="136"/>
      <c r="AF331" s="100">
        <v>0</v>
      </c>
      <c r="AG331" s="136"/>
      <c r="AH331" s="100">
        <v>28.042366175999998</v>
      </c>
      <c r="AI331" s="136">
        <v>2.719768980571616E-07</v>
      </c>
    </row>
    <row r="332" spans="1:35" ht="16.5" customHeight="1">
      <c r="A332" s="90" t="s">
        <v>1269</v>
      </c>
      <c r="B332" s="100">
        <v>0</v>
      </c>
      <c r="C332" s="136"/>
      <c r="D332" s="100">
        <v>0</v>
      </c>
      <c r="E332" s="136"/>
      <c r="F332" s="100">
        <v>0</v>
      </c>
      <c r="G332" s="136"/>
      <c r="H332" s="100">
        <v>0</v>
      </c>
      <c r="I332" s="136"/>
      <c r="J332" s="100">
        <v>0</v>
      </c>
      <c r="K332" s="136"/>
      <c r="L332" s="100">
        <v>22074.0829533</v>
      </c>
      <c r="M332" s="136">
        <v>0.003648885869778844</v>
      </c>
      <c r="N332" s="100">
        <v>0</v>
      </c>
      <c r="O332" s="136"/>
      <c r="P332" s="100">
        <v>0</v>
      </c>
      <c r="Q332" s="136"/>
      <c r="R332" s="100">
        <v>0</v>
      </c>
      <c r="S332" s="136"/>
      <c r="T332" s="100">
        <v>0</v>
      </c>
      <c r="U332" s="136"/>
      <c r="V332" s="100">
        <v>0</v>
      </c>
      <c r="W332" s="136"/>
      <c r="X332" s="100">
        <v>0</v>
      </c>
      <c r="Y332" s="136"/>
      <c r="Z332" s="100">
        <v>0</v>
      </c>
      <c r="AA332" s="136"/>
      <c r="AB332" s="100">
        <v>0</v>
      </c>
      <c r="AC332" s="136"/>
      <c r="AD332" s="100">
        <v>0</v>
      </c>
      <c r="AE332" s="136"/>
      <c r="AF332" s="100">
        <v>0</v>
      </c>
      <c r="AG332" s="136"/>
      <c r="AH332" s="100">
        <v>22074.0829533</v>
      </c>
      <c r="AI332" s="136">
        <v>0.00021409179850997043</v>
      </c>
    </row>
    <row r="333" spans="1:35" ht="16.5" customHeight="1">
      <c r="A333" s="102" t="s">
        <v>502</v>
      </c>
      <c r="B333" s="100">
        <v>0</v>
      </c>
      <c r="C333" s="136"/>
      <c r="D333" s="100">
        <v>0</v>
      </c>
      <c r="E333" s="136"/>
      <c r="F333" s="100">
        <v>0</v>
      </c>
      <c r="G333" s="136"/>
      <c r="H333" s="100">
        <v>0</v>
      </c>
      <c r="I333" s="136"/>
      <c r="J333" s="100">
        <v>0</v>
      </c>
      <c r="K333" s="136"/>
      <c r="L333" s="100">
        <v>22074.0829533</v>
      </c>
      <c r="M333" s="136">
        <v>0.003648885869778844</v>
      </c>
      <c r="N333" s="100">
        <v>0</v>
      </c>
      <c r="O333" s="136"/>
      <c r="P333" s="100">
        <v>0</v>
      </c>
      <c r="Q333" s="136"/>
      <c r="R333" s="100">
        <v>0</v>
      </c>
      <c r="S333" s="136"/>
      <c r="T333" s="100">
        <v>0</v>
      </c>
      <c r="U333" s="136"/>
      <c r="V333" s="100">
        <v>0</v>
      </c>
      <c r="W333" s="136"/>
      <c r="X333" s="100">
        <v>0</v>
      </c>
      <c r="Y333" s="136"/>
      <c r="Z333" s="100">
        <v>0</v>
      </c>
      <c r="AA333" s="136"/>
      <c r="AB333" s="100">
        <v>0</v>
      </c>
      <c r="AC333" s="136"/>
      <c r="AD333" s="100">
        <v>0</v>
      </c>
      <c r="AE333" s="136"/>
      <c r="AF333" s="100">
        <v>0</v>
      </c>
      <c r="AG333" s="136"/>
      <c r="AH333" s="100">
        <v>22074.0829533</v>
      </c>
      <c r="AI333" s="136">
        <v>0.00021409179850997043</v>
      </c>
    </row>
    <row r="334" spans="1:35" ht="16.5" customHeight="1">
      <c r="A334" s="90" t="s">
        <v>1270</v>
      </c>
      <c r="B334" s="100">
        <v>0</v>
      </c>
      <c r="C334" s="136"/>
      <c r="D334" s="100">
        <v>0</v>
      </c>
      <c r="E334" s="136"/>
      <c r="F334" s="100">
        <v>0</v>
      </c>
      <c r="G334" s="136"/>
      <c r="H334" s="100">
        <v>0</v>
      </c>
      <c r="I334" s="136"/>
      <c r="J334" s="100">
        <v>0</v>
      </c>
      <c r="K334" s="136"/>
      <c r="L334" s="100">
        <v>75288.3657520244</v>
      </c>
      <c r="M334" s="136">
        <v>0.01244530314271714</v>
      </c>
      <c r="N334" s="100">
        <v>130955.3564755691</v>
      </c>
      <c r="O334" s="136">
        <v>0.005159046615440862</v>
      </c>
      <c r="P334" s="100">
        <v>0</v>
      </c>
      <c r="Q334" s="136"/>
      <c r="R334" s="100">
        <v>0</v>
      </c>
      <c r="S334" s="136"/>
      <c r="T334" s="100">
        <v>0</v>
      </c>
      <c r="U334" s="136"/>
      <c r="V334" s="100">
        <v>0</v>
      </c>
      <c r="W334" s="136"/>
      <c r="X334" s="100">
        <v>0</v>
      </c>
      <c r="Y334" s="136"/>
      <c r="Z334" s="100">
        <v>0</v>
      </c>
      <c r="AA334" s="136"/>
      <c r="AB334" s="100">
        <v>0</v>
      </c>
      <c r="AC334" s="136"/>
      <c r="AD334" s="100">
        <v>0</v>
      </c>
      <c r="AE334" s="136"/>
      <c r="AF334" s="100">
        <v>0</v>
      </c>
      <c r="AG334" s="136"/>
      <c r="AH334" s="100">
        <v>206243.7222275935</v>
      </c>
      <c r="AI334" s="136">
        <v>0.0020003136491110827</v>
      </c>
    </row>
    <row r="335" spans="1:35" ht="16.5" customHeight="1">
      <c r="A335" s="102" t="s">
        <v>500</v>
      </c>
      <c r="B335" s="100">
        <v>0</v>
      </c>
      <c r="C335" s="136"/>
      <c r="D335" s="100">
        <v>0</v>
      </c>
      <c r="E335" s="136"/>
      <c r="F335" s="100">
        <v>0</v>
      </c>
      <c r="G335" s="136"/>
      <c r="H335" s="100">
        <v>0</v>
      </c>
      <c r="I335" s="136"/>
      <c r="J335" s="100">
        <v>0</v>
      </c>
      <c r="K335" s="136"/>
      <c r="L335" s="100">
        <v>75288.3657520244</v>
      </c>
      <c r="M335" s="136">
        <v>0.01244530314271714</v>
      </c>
      <c r="N335" s="100">
        <v>130955.3564755691</v>
      </c>
      <c r="O335" s="136">
        <v>0.005159046615440862</v>
      </c>
      <c r="P335" s="100">
        <v>0</v>
      </c>
      <c r="Q335" s="136"/>
      <c r="R335" s="100">
        <v>0</v>
      </c>
      <c r="S335" s="136"/>
      <c r="T335" s="100">
        <v>0</v>
      </c>
      <c r="U335" s="136"/>
      <c r="V335" s="100">
        <v>0</v>
      </c>
      <c r="W335" s="136"/>
      <c r="X335" s="100">
        <v>0</v>
      </c>
      <c r="Y335" s="136"/>
      <c r="Z335" s="100">
        <v>0</v>
      </c>
      <c r="AA335" s="136"/>
      <c r="AB335" s="100">
        <v>0</v>
      </c>
      <c r="AC335" s="136"/>
      <c r="AD335" s="100">
        <v>0</v>
      </c>
      <c r="AE335" s="136"/>
      <c r="AF335" s="100">
        <v>0</v>
      </c>
      <c r="AG335" s="136"/>
      <c r="AH335" s="100">
        <v>206243.7222275935</v>
      </c>
      <c r="AI335" s="136">
        <v>0.0020003136491110827</v>
      </c>
    </row>
    <row r="336" spans="1:35" ht="16.5" customHeight="1">
      <c r="A336" s="97" t="s">
        <v>51</v>
      </c>
      <c r="B336" s="98">
        <v>0</v>
      </c>
      <c r="C336" s="142"/>
      <c r="D336" s="98">
        <v>61278.70149762809</v>
      </c>
      <c r="E336" s="142">
        <v>0.07203500508441339</v>
      </c>
      <c r="F336" s="98">
        <v>46213.470014551494</v>
      </c>
      <c r="G336" s="142">
        <v>0.006250150338704405</v>
      </c>
      <c r="H336" s="98">
        <v>0</v>
      </c>
      <c r="I336" s="142"/>
      <c r="J336" s="98">
        <v>0</v>
      </c>
      <c r="K336" s="142"/>
      <c r="L336" s="98">
        <v>341658.03714657924</v>
      </c>
      <c r="M336" s="142">
        <v>0.0564766919956761</v>
      </c>
      <c r="N336" s="98">
        <v>290055.9220631835</v>
      </c>
      <c r="O336" s="142">
        <v>0.011426886713777257</v>
      </c>
      <c r="P336" s="98">
        <v>491.2820786445</v>
      </c>
      <c r="Q336" s="142">
        <v>0.00011414478305440352</v>
      </c>
      <c r="R336" s="98">
        <v>0</v>
      </c>
      <c r="S336" s="142"/>
      <c r="T336" s="98">
        <v>65193.018456367405</v>
      </c>
      <c r="U336" s="142">
        <v>0.018484201395380265</v>
      </c>
      <c r="V336" s="98">
        <v>120745.7765511993</v>
      </c>
      <c r="W336" s="142">
        <v>0.00817057907740054</v>
      </c>
      <c r="X336" s="98">
        <v>2941.2359295474002</v>
      </c>
      <c r="Y336" s="142">
        <v>0.0007444681036606471</v>
      </c>
      <c r="Z336" s="98">
        <v>0</v>
      </c>
      <c r="AA336" s="142"/>
      <c r="AB336" s="98">
        <v>412871.15273040585</v>
      </c>
      <c r="AC336" s="142">
        <v>0.08130846826002312</v>
      </c>
      <c r="AD336" s="98">
        <v>668069.9870802553</v>
      </c>
      <c r="AE336" s="142">
        <v>0.03256217355359775</v>
      </c>
      <c r="AF336" s="98">
        <v>2242.1606392401</v>
      </c>
      <c r="AG336" s="142">
        <v>0.0005839600413665755</v>
      </c>
      <c r="AH336" s="98">
        <v>2011760.744187602</v>
      </c>
      <c r="AI336" s="142">
        <v>0.019511636193724275</v>
      </c>
    </row>
    <row r="337" spans="1:35" ht="16.5" customHeight="1">
      <c r="A337" s="90" t="s">
        <v>1271</v>
      </c>
      <c r="B337" s="100">
        <v>0</v>
      </c>
      <c r="C337" s="136"/>
      <c r="D337" s="100">
        <v>0</v>
      </c>
      <c r="E337" s="136"/>
      <c r="F337" s="100">
        <v>0</v>
      </c>
      <c r="G337" s="136"/>
      <c r="H337" s="100">
        <v>0</v>
      </c>
      <c r="I337" s="136"/>
      <c r="J337" s="100">
        <v>0</v>
      </c>
      <c r="K337" s="136"/>
      <c r="L337" s="100">
        <v>60840.913798605296</v>
      </c>
      <c r="M337" s="136">
        <v>0.010057113182632808</v>
      </c>
      <c r="N337" s="100">
        <v>0</v>
      </c>
      <c r="O337" s="136"/>
      <c r="P337" s="100">
        <v>0</v>
      </c>
      <c r="Q337" s="136"/>
      <c r="R337" s="100">
        <v>0</v>
      </c>
      <c r="S337" s="136"/>
      <c r="T337" s="100">
        <v>0</v>
      </c>
      <c r="U337" s="136"/>
      <c r="V337" s="100">
        <v>0</v>
      </c>
      <c r="W337" s="136"/>
      <c r="X337" s="100">
        <v>0</v>
      </c>
      <c r="Y337" s="136"/>
      <c r="Z337" s="100">
        <v>0</v>
      </c>
      <c r="AA337" s="136"/>
      <c r="AB337" s="100">
        <v>61828.3321712721</v>
      </c>
      <c r="AC337" s="136">
        <v>0.012176115843096098</v>
      </c>
      <c r="AD337" s="100">
        <v>78645.7155232896</v>
      </c>
      <c r="AE337" s="136">
        <v>0.0038332442523100426</v>
      </c>
      <c r="AF337" s="100">
        <v>0</v>
      </c>
      <c r="AG337" s="136"/>
      <c r="AH337" s="100">
        <v>201314.96149316698</v>
      </c>
      <c r="AI337" s="136">
        <v>0.0019525106553336699</v>
      </c>
    </row>
    <row r="338" spans="1:35" ht="16.5" customHeight="1">
      <c r="A338" s="102" t="s">
        <v>504</v>
      </c>
      <c r="B338" s="100">
        <v>0</v>
      </c>
      <c r="C338" s="136"/>
      <c r="D338" s="100">
        <v>0</v>
      </c>
      <c r="E338" s="136"/>
      <c r="F338" s="100">
        <v>0</v>
      </c>
      <c r="G338" s="136"/>
      <c r="H338" s="100">
        <v>0</v>
      </c>
      <c r="I338" s="136"/>
      <c r="J338" s="100">
        <v>0</v>
      </c>
      <c r="K338" s="136"/>
      <c r="L338" s="100">
        <v>60840.913798605296</v>
      </c>
      <c r="M338" s="136">
        <v>0.010057113182632808</v>
      </c>
      <c r="N338" s="100">
        <v>0</v>
      </c>
      <c r="O338" s="136"/>
      <c r="P338" s="100">
        <v>0</v>
      </c>
      <c r="Q338" s="136"/>
      <c r="R338" s="100">
        <v>0</v>
      </c>
      <c r="S338" s="136"/>
      <c r="T338" s="100">
        <v>0</v>
      </c>
      <c r="U338" s="136"/>
      <c r="V338" s="100">
        <v>0</v>
      </c>
      <c r="W338" s="136"/>
      <c r="X338" s="100">
        <v>0</v>
      </c>
      <c r="Y338" s="136"/>
      <c r="Z338" s="100">
        <v>0</v>
      </c>
      <c r="AA338" s="136"/>
      <c r="AB338" s="100">
        <v>61828.3321712721</v>
      </c>
      <c r="AC338" s="136">
        <v>0.012176115843096098</v>
      </c>
      <c r="AD338" s="100">
        <v>78645.7155232896</v>
      </c>
      <c r="AE338" s="136">
        <v>0.0038332442523100426</v>
      </c>
      <c r="AF338" s="100">
        <v>0</v>
      </c>
      <c r="AG338" s="136"/>
      <c r="AH338" s="100">
        <v>201314.96149316698</v>
      </c>
      <c r="AI338" s="136">
        <v>0.0019525106553336699</v>
      </c>
    </row>
    <row r="339" spans="1:35" ht="16.5" customHeight="1">
      <c r="A339" s="90" t="s">
        <v>1272</v>
      </c>
      <c r="B339" s="100">
        <v>0</v>
      </c>
      <c r="C339" s="136"/>
      <c r="D339" s="100">
        <v>58081.489158222495</v>
      </c>
      <c r="E339" s="136">
        <v>0.06827658329190942</v>
      </c>
      <c r="F339" s="100">
        <v>46213.470014551494</v>
      </c>
      <c r="G339" s="136">
        <v>0.006250150338704405</v>
      </c>
      <c r="H339" s="100">
        <v>0</v>
      </c>
      <c r="I339" s="136"/>
      <c r="J339" s="100">
        <v>0</v>
      </c>
      <c r="K339" s="136"/>
      <c r="L339" s="100">
        <v>117263.04240174069</v>
      </c>
      <c r="M339" s="136">
        <v>0.019383793173750965</v>
      </c>
      <c r="N339" s="100">
        <v>146445.39092386697</v>
      </c>
      <c r="O339" s="136">
        <v>0.005769283660677436</v>
      </c>
      <c r="P339" s="100">
        <v>0</v>
      </c>
      <c r="Q339" s="136"/>
      <c r="R339" s="100">
        <v>0</v>
      </c>
      <c r="S339" s="136"/>
      <c r="T339" s="100">
        <v>39367.357327020305</v>
      </c>
      <c r="U339" s="136">
        <v>0.011161841842367865</v>
      </c>
      <c r="V339" s="100">
        <v>118532.899855653</v>
      </c>
      <c r="W339" s="136">
        <v>0.008020838982583796</v>
      </c>
      <c r="X339" s="100">
        <v>2941.2359295474002</v>
      </c>
      <c r="Y339" s="136">
        <v>0.0007444681036606471</v>
      </c>
      <c r="Z339" s="100">
        <v>0</v>
      </c>
      <c r="AA339" s="136"/>
      <c r="AB339" s="100">
        <v>205873.4202780927</v>
      </c>
      <c r="AC339" s="136">
        <v>0.04054352634608501</v>
      </c>
      <c r="AD339" s="100">
        <v>480162.05791467417</v>
      </c>
      <c r="AE339" s="136">
        <v>0.0234034166569917</v>
      </c>
      <c r="AF339" s="100">
        <v>0</v>
      </c>
      <c r="AG339" s="136"/>
      <c r="AH339" s="100">
        <v>1214880.3638033692</v>
      </c>
      <c r="AI339" s="136">
        <v>0.011782864212813292</v>
      </c>
    </row>
    <row r="340" spans="1:35" ht="16.5" customHeight="1">
      <c r="A340" s="102" t="s">
        <v>504</v>
      </c>
      <c r="B340" s="100">
        <v>0</v>
      </c>
      <c r="C340" s="136"/>
      <c r="D340" s="100">
        <v>58081.489158222495</v>
      </c>
      <c r="E340" s="136">
        <v>0.06827658329190942</v>
      </c>
      <c r="F340" s="100">
        <v>46213.470014551494</v>
      </c>
      <c r="G340" s="136">
        <v>0.006250150338704405</v>
      </c>
      <c r="H340" s="100">
        <v>0</v>
      </c>
      <c r="I340" s="136"/>
      <c r="J340" s="100">
        <v>0</v>
      </c>
      <c r="K340" s="136"/>
      <c r="L340" s="100">
        <v>117263.04240174069</v>
      </c>
      <c r="M340" s="136">
        <v>0.019383793173750965</v>
      </c>
      <c r="N340" s="100">
        <v>146445.39092386697</v>
      </c>
      <c r="O340" s="136">
        <v>0.005769283660677436</v>
      </c>
      <c r="P340" s="100">
        <v>0</v>
      </c>
      <c r="Q340" s="136"/>
      <c r="R340" s="100">
        <v>0</v>
      </c>
      <c r="S340" s="136"/>
      <c r="T340" s="100">
        <v>39367.357327020305</v>
      </c>
      <c r="U340" s="136">
        <v>0.011161841842367865</v>
      </c>
      <c r="V340" s="100">
        <v>118532.899855653</v>
      </c>
      <c r="W340" s="136">
        <v>0.008020838982583796</v>
      </c>
      <c r="X340" s="100">
        <v>2941.2359295474002</v>
      </c>
      <c r="Y340" s="136">
        <v>0.0007444681036606471</v>
      </c>
      <c r="Z340" s="100">
        <v>0</v>
      </c>
      <c r="AA340" s="136"/>
      <c r="AB340" s="100">
        <v>205873.4202780927</v>
      </c>
      <c r="AC340" s="136">
        <v>0.04054352634608501</v>
      </c>
      <c r="AD340" s="100">
        <v>480162.05791467417</v>
      </c>
      <c r="AE340" s="136">
        <v>0.0234034166569917</v>
      </c>
      <c r="AF340" s="100">
        <v>0</v>
      </c>
      <c r="AG340" s="136"/>
      <c r="AH340" s="100">
        <v>1214880.3638033692</v>
      </c>
      <c r="AI340" s="136">
        <v>0.011782864212813292</v>
      </c>
    </row>
    <row r="341" spans="1:35" ht="16.5" customHeight="1">
      <c r="A341" s="90" t="s">
        <v>1273</v>
      </c>
      <c r="B341" s="100">
        <v>0</v>
      </c>
      <c r="C341" s="136"/>
      <c r="D341" s="100">
        <v>3197.2123394056</v>
      </c>
      <c r="E341" s="136">
        <v>0.0037584217925039787</v>
      </c>
      <c r="F341" s="100">
        <v>0</v>
      </c>
      <c r="G341" s="136"/>
      <c r="H341" s="100">
        <v>0</v>
      </c>
      <c r="I341" s="136"/>
      <c r="J341" s="100">
        <v>0</v>
      </c>
      <c r="K341" s="136"/>
      <c r="L341" s="100">
        <v>53308.1620256482</v>
      </c>
      <c r="M341" s="136">
        <v>0.00881193567908512</v>
      </c>
      <c r="N341" s="100">
        <v>69399.419898356</v>
      </c>
      <c r="O341" s="136">
        <v>0.002734022127662776</v>
      </c>
      <c r="P341" s="100">
        <v>0</v>
      </c>
      <c r="Q341" s="136"/>
      <c r="R341" s="100">
        <v>0</v>
      </c>
      <c r="S341" s="136"/>
      <c r="T341" s="100">
        <v>25825.6611293471</v>
      </c>
      <c r="U341" s="136">
        <v>0.0073223595530124</v>
      </c>
      <c r="V341" s="100">
        <v>2212.8766955463</v>
      </c>
      <c r="W341" s="136">
        <v>0.00014974009481674296</v>
      </c>
      <c r="X341" s="100">
        <v>0</v>
      </c>
      <c r="Y341" s="136"/>
      <c r="Z341" s="100">
        <v>0</v>
      </c>
      <c r="AA341" s="136"/>
      <c r="AB341" s="100">
        <v>0</v>
      </c>
      <c r="AC341" s="136"/>
      <c r="AD341" s="100">
        <v>0</v>
      </c>
      <c r="AE341" s="136"/>
      <c r="AF341" s="100">
        <v>0</v>
      </c>
      <c r="AG341" s="136"/>
      <c r="AH341" s="100">
        <v>153943.3320883032</v>
      </c>
      <c r="AI341" s="136">
        <v>0.001493063376862746</v>
      </c>
    </row>
    <row r="342" spans="1:35" ht="16.5" customHeight="1">
      <c r="A342" s="102" t="s">
        <v>495</v>
      </c>
      <c r="B342" s="100">
        <v>0</v>
      </c>
      <c r="C342" s="136"/>
      <c r="D342" s="100">
        <v>3197.2123394056</v>
      </c>
      <c r="E342" s="136">
        <v>0.0037584217925039787</v>
      </c>
      <c r="F342" s="100">
        <v>0</v>
      </c>
      <c r="G342" s="136"/>
      <c r="H342" s="100">
        <v>0</v>
      </c>
      <c r="I342" s="136"/>
      <c r="J342" s="100">
        <v>0</v>
      </c>
      <c r="K342" s="136"/>
      <c r="L342" s="100">
        <v>53308.1620256482</v>
      </c>
      <c r="M342" s="136">
        <v>0.00881193567908512</v>
      </c>
      <c r="N342" s="100">
        <v>69399.419898356</v>
      </c>
      <c r="O342" s="136">
        <v>0.002734022127662776</v>
      </c>
      <c r="P342" s="100">
        <v>0</v>
      </c>
      <c r="Q342" s="136"/>
      <c r="R342" s="100">
        <v>0</v>
      </c>
      <c r="S342" s="136"/>
      <c r="T342" s="100">
        <v>25825.6611293471</v>
      </c>
      <c r="U342" s="136">
        <v>0.0073223595530124</v>
      </c>
      <c r="V342" s="100">
        <v>2212.8766955463</v>
      </c>
      <c r="W342" s="136">
        <v>0.00014974009481674296</v>
      </c>
      <c r="X342" s="100">
        <v>0</v>
      </c>
      <c r="Y342" s="136"/>
      <c r="Z342" s="100">
        <v>0</v>
      </c>
      <c r="AA342" s="136"/>
      <c r="AB342" s="100">
        <v>0</v>
      </c>
      <c r="AC342" s="136"/>
      <c r="AD342" s="100">
        <v>0</v>
      </c>
      <c r="AE342" s="136"/>
      <c r="AF342" s="100">
        <v>0</v>
      </c>
      <c r="AG342" s="136"/>
      <c r="AH342" s="100">
        <v>153943.3320883032</v>
      </c>
      <c r="AI342" s="136">
        <v>0.001493063376862746</v>
      </c>
    </row>
    <row r="343" spans="1:35" ht="16.5" customHeight="1">
      <c r="A343" s="90" t="s">
        <v>1274</v>
      </c>
      <c r="B343" s="100">
        <v>0</v>
      </c>
      <c r="C343" s="136"/>
      <c r="D343" s="100">
        <v>0</v>
      </c>
      <c r="E343" s="136"/>
      <c r="F343" s="100">
        <v>0</v>
      </c>
      <c r="G343" s="136"/>
      <c r="H343" s="100">
        <v>0</v>
      </c>
      <c r="I343" s="136"/>
      <c r="J343" s="100">
        <v>0</v>
      </c>
      <c r="K343" s="136"/>
      <c r="L343" s="100">
        <v>0</v>
      </c>
      <c r="M343" s="136"/>
      <c r="N343" s="100">
        <v>0</v>
      </c>
      <c r="O343" s="136"/>
      <c r="P343" s="100">
        <v>0</v>
      </c>
      <c r="Q343" s="136"/>
      <c r="R343" s="100">
        <v>0</v>
      </c>
      <c r="S343" s="136"/>
      <c r="T343" s="100">
        <v>0</v>
      </c>
      <c r="U343" s="136"/>
      <c r="V343" s="100">
        <v>0</v>
      </c>
      <c r="W343" s="136"/>
      <c r="X343" s="100">
        <v>0</v>
      </c>
      <c r="Y343" s="136"/>
      <c r="Z343" s="100">
        <v>0</v>
      </c>
      <c r="AA343" s="136"/>
      <c r="AB343" s="100">
        <v>726.58725</v>
      </c>
      <c r="AC343" s="136">
        <v>0.00014308991065146827</v>
      </c>
      <c r="AD343" s="100">
        <v>0</v>
      </c>
      <c r="AE343" s="136"/>
      <c r="AF343" s="100">
        <v>0</v>
      </c>
      <c r="AG343" s="136"/>
      <c r="AH343" s="100">
        <v>726.58725</v>
      </c>
      <c r="AI343" s="136">
        <v>7.047013978157511E-06</v>
      </c>
    </row>
    <row r="344" spans="1:35" ht="16.5" customHeight="1">
      <c r="A344" s="102" t="s">
        <v>495</v>
      </c>
      <c r="B344" s="100">
        <v>0</v>
      </c>
      <c r="C344" s="136"/>
      <c r="D344" s="100">
        <v>0</v>
      </c>
      <c r="E344" s="136"/>
      <c r="F344" s="100">
        <v>0</v>
      </c>
      <c r="G344" s="136"/>
      <c r="H344" s="100">
        <v>0</v>
      </c>
      <c r="I344" s="136"/>
      <c r="J344" s="100">
        <v>0</v>
      </c>
      <c r="K344" s="136"/>
      <c r="L344" s="100">
        <v>0</v>
      </c>
      <c r="M344" s="136"/>
      <c r="N344" s="100">
        <v>0</v>
      </c>
      <c r="O344" s="136"/>
      <c r="P344" s="100">
        <v>0</v>
      </c>
      <c r="Q344" s="136"/>
      <c r="R344" s="100">
        <v>0</v>
      </c>
      <c r="S344" s="136"/>
      <c r="T344" s="100">
        <v>0</v>
      </c>
      <c r="U344" s="136"/>
      <c r="V344" s="100">
        <v>0</v>
      </c>
      <c r="W344" s="136"/>
      <c r="X344" s="100">
        <v>0</v>
      </c>
      <c r="Y344" s="136"/>
      <c r="Z344" s="100">
        <v>0</v>
      </c>
      <c r="AA344" s="136"/>
      <c r="AB344" s="100">
        <v>726.58725</v>
      </c>
      <c r="AC344" s="136">
        <v>0.00014308991065146827</v>
      </c>
      <c r="AD344" s="100">
        <v>0</v>
      </c>
      <c r="AE344" s="136"/>
      <c r="AF344" s="100">
        <v>0</v>
      </c>
      <c r="AG344" s="136"/>
      <c r="AH344" s="100">
        <v>726.58725</v>
      </c>
      <c r="AI344" s="136">
        <v>7.047013978157511E-06</v>
      </c>
    </row>
    <row r="345" spans="1:35" ht="16.5" customHeight="1">
      <c r="A345" s="90" t="s">
        <v>1275</v>
      </c>
      <c r="B345" s="100">
        <v>0</v>
      </c>
      <c r="C345" s="136"/>
      <c r="D345" s="100">
        <v>0</v>
      </c>
      <c r="E345" s="136"/>
      <c r="F345" s="100">
        <v>0</v>
      </c>
      <c r="G345" s="136"/>
      <c r="H345" s="100">
        <v>0</v>
      </c>
      <c r="I345" s="136"/>
      <c r="J345" s="100">
        <v>0</v>
      </c>
      <c r="K345" s="136"/>
      <c r="L345" s="100">
        <v>3394.9592968704</v>
      </c>
      <c r="M345" s="136">
        <v>0.0005611929171885615</v>
      </c>
      <c r="N345" s="100">
        <v>15549.82888732</v>
      </c>
      <c r="O345" s="136">
        <v>0.0006125926747164327</v>
      </c>
      <c r="P345" s="100">
        <v>0</v>
      </c>
      <c r="Q345" s="136"/>
      <c r="R345" s="100">
        <v>0</v>
      </c>
      <c r="S345" s="136"/>
      <c r="T345" s="100">
        <v>0</v>
      </c>
      <c r="U345" s="136"/>
      <c r="V345" s="100">
        <v>0</v>
      </c>
      <c r="W345" s="136"/>
      <c r="X345" s="100">
        <v>0</v>
      </c>
      <c r="Y345" s="136"/>
      <c r="Z345" s="100">
        <v>0</v>
      </c>
      <c r="AA345" s="136"/>
      <c r="AB345" s="100">
        <v>0</v>
      </c>
      <c r="AC345" s="136"/>
      <c r="AD345" s="100">
        <v>0</v>
      </c>
      <c r="AE345" s="136"/>
      <c r="AF345" s="100">
        <v>0</v>
      </c>
      <c r="AG345" s="136"/>
      <c r="AH345" s="100">
        <v>18944.788184190398</v>
      </c>
      <c r="AI345" s="136">
        <v>0.00018374143937596344</v>
      </c>
    </row>
    <row r="346" spans="1:35" ht="16.5" customHeight="1">
      <c r="A346" s="102" t="s">
        <v>495</v>
      </c>
      <c r="B346" s="100">
        <v>0</v>
      </c>
      <c r="C346" s="136"/>
      <c r="D346" s="100">
        <v>0</v>
      </c>
      <c r="E346" s="136"/>
      <c r="F346" s="100">
        <v>0</v>
      </c>
      <c r="G346" s="136"/>
      <c r="H346" s="100">
        <v>0</v>
      </c>
      <c r="I346" s="136"/>
      <c r="J346" s="100">
        <v>0</v>
      </c>
      <c r="K346" s="136"/>
      <c r="L346" s="100">
        <v>3394.9592968704</v>
      </c>
      <c r="M346" s="136">
        <v>0.0005611929171885615</v>
      </c>
      <c r="N346" s="100">
        <v>15549.82888732</v>
      </c>
      <c r="O346" s="136">
        <v>0.0006125926747164327</v>
      </c>
      <c r="P346" s="100">
        <v>0</v>
      </c>
      <c r="Q346" s="136"/>
      <c r="R346" s="100">
        <v>0</v>
      </c>
      <c r="S346" s="136"/>
      <c r="T346" s="100">
        <v>0</v>
      </c>
      <c r="U346" s="136"/>
      <c r="V346" s="100">
        <v>0</v>
      </c>
      <c r="W346" s="136"/>
      <c r="X346" s="100">
        <v>0</v>
      </c>
      <c r="Y346" s="136"/>
      <c r="Z346" s="100">
        <v>0</v>
      </c>
      <c r="AA346" s="136"/>
      <c r="AB346" s="100">
        <v>0</v>
      </c>
      <c r="AC346" s="136"/>
      <c r="AD346" s="100">
        <v>0</v>
      </c>
      <c r="AE346" s="136"/>
      <c r="AF346" s="100">
        <v>0</v>
      </c>
      <c r="AG346" s="136"/>
      <c r="AH346" s="100">
        <v>18944.788184190398</v>
      </c>
      <c r="AI346" s="136">
        <v>0.00018374143937596344</v>
      </c>
    </row>
    <row r="347" spans="1:35" ht="16.5" customHeight="1">
      <c r="A347" s="90" t="s">
        <v>1276</v>
      </c>
      <c r="B347" s="100">
        <v>0</v>
      </c>
      <c r="C347" s="136"/>
      <c r="D347" s="100">
        <v>0</v>
      </c>
      <c r="E347" s="136"/>
      <c r="F347" s="100">
        <v>0</v>
      </c>
      <c r="G347" s="136"/>
      <c r="H347" s="100">
        <v>0</v>
      </c>
      <c r="I347" s="136"/>
      <c r="J347" s="100">
        <v>0</v>
      </c>
      <c r="K347" s="136"/>
      <c r="L347" s="100">
        <v>29008.770296166</v>
      </c>
      <c r="M347" s="136">
        <v>0.004795202240440806</v>
      </c>
      <c r="N347" s="100">
        <v>0</v>
      </c>
      <c r="O347" s="136"/>
      <c r="P347" s="100">
        <v>0</v>
      </c>
      <c r="Q347" s="136"/>
      <c r="R347" s="100">
        <v>0</v>
      </c>
      <c r="S347" s="136"/>
      <c r="T347" s="100">
        <v>0</v>
      </c>
      <c r="U347" s="136"/>
      <c r="V347" s="100">
        <v>0</v>
      </c>
      <c r="W347" s="136"/>
      <c r="X347" s="100">
        <v>0</v>
      </c>
      <c r="Y347" s="136"/>
      <c r="Z347" s="100">
        <v>0</v>
      </c>
      <c r="AA347" s="136"/>
      <c r="AB347" s="100">
        <v>71878.0698632323</v>
      </c>
      <c r="AC347" s="136">
        <v>0.014155253336099557</v>
      </c>
      <c r="AD347" s="100">
        <v>65716.0958514797</v>
      </c>
      <c r="AE347" s="136">
        <v>0.0032030460277564987</v>
      </c>
      <c r="AF347" s="100">
        <v>0</v>
      </c>
      <c r="AG347" s="136"/>
      <c r="AH347" s="100">
        <v>166602.936010878</v>
      </c>
      <c r="AI347" s="136">
        <v>0.0016158461614496243</v>
      </c>
    </row>
    <row r="348" spans="1:35" ht="16.5" customHeight="1">
      <c r="A348" s="102" t="s">
        <v>495</v>
      </c>
      <c r="B348" s="100">
        <v>0</v>
      </c>
      <c r="C348" s="136"/>
      <c r="D348" s="100">
        <v>0</v>
      </c>
      <c r="E348" s="136"/>
      <c r="F348" s="100">
        <v>0</v>
      </c>
      <c r="G348" s="136"/>
      <c r="H348" s="100">
        <v>0</v>
      </c>
      <c r="I348" s="136"/>
      <c r="J348" s="100">
        <v>0</v>
      </c>
      <c r="K348" s="136"/>
      <c r="L348" s="100">
        <v>29008.770296166</v>
      </c>
      <c r="M348" s="136">
        <v>0.004795202240440806</v>
      </c>
      <c r="N348" s="100">
        <v>0</v>
      </c>
      <c r="O348" s="136"/>
      <c r="P348" s="100">
        <v>0</v>
      </c>
      <c r="Q348" s="136"/>
      <c r="R348" s="100">
        <v>0</v>
      </c>
      <c r="S348" s="136"/>
      <c r="T348" s="100">
        <v>0</v>
      </c>
      <c r="U348" s="136"/>
      <c r="V348" s="100">
        <v>0</v>
      </c>
      <c r="W348" s="136"/>
      <c r="X348" s="100">
        <v>0</v>
      </c>
      <c r="Y348" s="136"/>
      <c r="Z348" s="100">
        <v>0</v>
      </c>
      <c r="AA348" s="136"/>
      <c r="AB348" s="100">
        <v>71878.0698632323</v>
      </c>
      <c r="AC348" s="136">
        <v>0.014155253336099557</v>
      </c>
      <c r="AD348" s="100">
        <v>65716.0958514797</v>
      </c>
      <c r="AE348" s="136">
        <v>0.0032030460277564987</v>
      </c>
      <c r="AF348" s="100">
        <v>0</v>
      </c>
      <c r="AG348" s="136"/>
      <c r="AH348" s="100">
        <v>166602.936010878</v>
      </c>
      <c r="AI348" s="136">
        <v>0.0016158461614496243</v>
      </c>
    </row>
    <row r="349" spans="1:35" ht="16.5" customHeight="1">
      <c r="A349" s="90" t="s">
        <v>1277</v>
      </c>
      <c r="B349" s="100">
        <v>0</v>
      </c>
      <c r="C349" s="136"/>
      <c r="D349" s="100">
        <v>0</v>
      </c>
      <c r="E349" s="136"/>
      <c r="F349" s="100">
        <v>0</v>
      </c>
      <c r="G349" s="136"/>
      <c r="H349" s="100">
        <v>0</v>
      </c>
      <c r="I349" s="136"/>
      <c r="J349" s="100">
        <v>0</v>
      </c>
      <c r="K349" s="136"/>
      <c r="L349" s="100">
        <v>0</v>
      </c>
      <c r="M349" s="136"/>
      <c r="N349" s="100">
        <v>0</v>
      </c>
      <c r="O349" s="136"/>
      <c r="P349" s="100">
        <v>0</v>
      </c>
      <c r="Q349" s="136"/>
      <c r="R349" s="100">
        <v>0</v>
      </c>
      <c r="S349" s="136"/>
      <c r="T349" s="100">
        <v>0</v>
      </c>
      <c r="U349" s="136"/>
      <c r="V349" s="100">
        <v>0</v>
      </c>
      <c r="W349" s="136"/>
      <c r="X349" s="100">
        <v>0</v>
      </c>
      <c r="Y349" s="136"/>
      <c r="Z349" s="100">
        <v>0</v>
      </c>
      <c r="AA349" s="136"/>
      <c r="AB349" s="100">
        <v>36453.3575094138</v>
      </c>
      <c r="AC349" s="136">
        <v>0.007178914395990364</v>
      </c>
      <c r="AD349" s="100">
        <v>20341.8015308703</v>
      </c>
      <c r="AE349" s="136">
        <v>0.000991472876570742</v>
      </c>
      <c r="AF349" s="100">
        <v>0</v>
      </c>
      <c r="AG349" s="136"/>
      <c r="AH349" s="100">
        <v>56795.1590402841</v>
      </c>
      <c r="AI349" s="136">
        <v>0.0005508440722687619</v>
      </c>
    </row>
    <row r="350" spans="1:35" ht="16.5" customHeight="1">
      <c r="A350" s="102" t="s">
        <v>495</v>
      </c>
      <c r="B350" s="100">
        <v>0</v>
      </c>
      <c r="C350" s="136"/>
      <c r="D350" s="100">
        <v>0</v>
      </c>
      <c r="E350" s="136"/>
      <c r="F350" s="100">
        <v>0</v>
      </c>
      <c r="G350" s="136"/>
      <c r="H350" s="100">
        <v>0</v>
      </c>
      <c r="I350" s="136"/>
      <c r="J350" s="100">
        <v>0</v>
      </c>
      <c r="K350" s="136"/>
      <c r="L350" s="100">
        <v>0</v>
      </c>
      <c r="M350" s="136"/>
      <c r="N350" s="100">
        <v>0</v>
      </c>
      <c r="O350" s="136"/>
      <c r="P350" s="100">
        <v>0</v>
      </c>
      <c r="Q350" s="136"/>
      <c r="R350" s="100">
        <v>0</v>
      </c>
      <c r="S350" s="136"/>
      <c r="T350" s="100">
        <v>0</v>
      </c>
      <c r="U350" s="136"/>
      <c r="V350" s="100">
        <v>0</v>
      </c>
      <c r="W350" s="136"/>
      <c r="X350" s="100">
        <v>0</v>
      </c>
      <c r="Y350" s="136"/>
      <c r="Z350" s="100">
        <v>0</v>
      </c>
      <c r="AA350" s="136"/>
      <c r="AB350" s="100">
        <v>36453.3575094138</v>
      </c>
      <c r="AC350" s="136">
        <v>0.007178914395990364</v>
      </c>
      <c r="AD350" s="100">
        <v>20341.8015308703</v>
      </c>
      <c r="AE350" s="136">
        <v>0.000991472876570742</v>
      </c>
      <c r="AF350" s="100">
        <v>0</v>
      </c>
      <c r="AG350" s="136"/>
      <c r="AH350" s="100">
        <v>56795.1590402841</v>
      </c>
      <c r="AI350" s="136">
        <v>0.0005508440722687619</v>
      </c>
    </row>
    <row r="351" spans="1:35" ht="16.5" customHeight="1">
      <c r="A351" s="90" t="s">
        <v>1278</v>
      </c>
      <c r="B351" s="100">
        <v>0</v>
      </c>
      <c r="C351" s="136"/>
      <c r="D351" s="100">
        <v>0</v>
      </c>
      <c r="E351" s="136"/>
      <c r="F351" s="100">
        <v>0</v>
      </c>
      <c r="G351" s="136"/>
      <c r="H351" s="100">
        <v>0</v>
      </c>
      <c r="I351" s="136"/>
      <c r="J351" s="100">
        <v>0</v>
      </c>
      <c r="K351" s="136"/>
      <c r="L351" s="100">
        <v>0</v>
      </c>
      <c r="M351" s="136"/>
      <c r="N351" s="100">
        <v>0</v>
      </c>
      <c r="O351" s="136"/>
      <c r="P351" s="100">
        <v>0</v>
      </c>
      <c r="Q351" s="136"/>
      <c r="R351" s="100">
        <v>0</v>
      </c>
      <c r="S351" s="136"/>
      <c r="T351" s="100">
        <v>0</v>
      </c>
      <c r="U351" s="136"/>
      <c r="V351" s="100">
        <v>0</v>
      </c>
      <c r="W351" s="136"/>
      <c r="X351" s="100">
        <v>0</v>
      </c>
      <c r="Y351" s="136"/>
      <c r="Z351" s="100">
        <v>0</v>
      </c>
      <c r="AA351" s="136"/>
      <c r="AB351" s="100">
        <v>27628.477523995</v>
      </c>
      <c r="AC351" s="136">
        <v>0.005440993329217577</v>
      </c>
      <c r="AD351" s="100">
        <v>13841.337817731299</v>
      </c>
      <c r="AE351" s="136">
        <v>0.0006746359707082597</v>
      </c>
      <c r="AF351" s="100">
        <v>0</v>
      </c>
      <c r="AG351" s="136"/>
      <c r="AH351" s="100">
        <v>41469.8153417263</v>
      </c>
      <c r="AI351" s="136">
        <v>0.00040220684905323625</v>
      </c>
    </row>
    <row r="352" spans="1:35" ht="16.5" customHeight="1">
      <c r="A352" s="102" t="s">
        <v>495</v>
      </c>
      <c r="B352" s="100">
        <v>0</v>
      </c>
      <c r="C352" s="136"/>
      <c r="D352" s="100">
        <v>0</v>
      </c>
      <c r="E352" s="136"/>
      <c r="F352" s="100">
        <v>0</v>
      </c>
      <c r="G352" s="136"/>
      <c r="H352" s="100">
        <v>0</v>
      </c>
      <c r="I352" s="136"/>
      <c r="J352" s="100">
        <v>0</v>
      </c>
      <c r="K352" s="136"/>
      <c r="L352" s="100">
        <v>0</v>
      </c>
      <c r="M352" s="136"/>
      <c r="N352" s="100">
        <v>0</v>
      </c>
      <c r="O352" s="136"/>
      <c r="P352" s="100">
        <v>0</v>
      </c>
      <c r="Q352" s="136"/>
      <c r="R352" s="100">
        <v>0</v>
      </c>
      <c r="S352" s="136"/>
      <c r="T352" s="100">
        <v>0</v>
      </c>
      <c r="U352" s="136"/>
      <c r="V352" s="100">
        <v>0</v>
      </c>
      <c r="W352" s="136"/>
      <c r="X352" s="100">
        <v>0</v>
      </c>
      <c r="Y352" s="136"/>
      <c r="Z352" s="100">
        <v>0</v>
      </c>
      <c r="AA352" s="136"/>
      <c r="AB352" s="100">
        <v>27628.477523995</v>
      </c>
      <c r="AC352" s="136">
        <v>0.005440993329217577</v>
      </c>
      <c r="AD352" s="100">
        <v>13841.337817731299</v>
      </c>
      <c r="AE352" s="136">
        <v>0.0006746359707082597</v>
      </c>
      <c r="AF352" s="100">
        <v>0</v>
      </c>
      <c r="AG352" s="136"/>
      <c r="AH352" s="100">
        <v>41469.8153417263</v>
      </c>
      <c r="AI352" s="136">
        <v>0.00040220684905323625</v>
      </c>
    </row>
    <row r="353" spans="1:35" ht="16.5" customHeight="1">
      <c r="A353" s="90" t="s">
        <v>1279</v>
      </c>
      <c r="B353" s="100">
        <v>0</v>
      </c>
      <c r="C353" s="136"/>
      <c r="D353" s="100">
        <v>0</v>
      </c>
      <c r="E353" s="136"/>
      <c r="F353" s="100">
        <v>0</v>
      </c>
      <c r="G353" s="136"/>
      <c r="H353" s="100">
        <v>0</v>
      </c>
      <c r="I353" s="136"/>
      <c r="J353" s="100">
        <v>0</v>
      </c>
      <c r="K353" s="136"/>
      <c r="L353" s="100">
        <v>0</v>
      </c>
      <c r="M353" s="136"/>
      <c r="N353" s="100">
        <v>0</v>
      </c>
      <c r="O353" s="136"/>
      <c r="P353" s="100">
        <v>0</v>
      </c>
      <c r="Q353" s="136"/>
      <c r="R353" s="100">
        <v>0</v>
      </c>
      <c r="S353" s="136"/>
      <c r="T353" s="100">
        <v>0</v>
      </c>
      <c r="U353" s="136"/>
      <c r="V353" s="100">
        <v>0</v>
      </c>
      <c r="W353" s="136"/>
      <c r="X353" s="100">
        <v>0</v>
      </c>
      <c r="Y353" s="136"/>
      <c r="Z353" s="100">
        <v>0</v>
      </c>
      <c r="AA353" s="136"/>
      <c r="AB353" s="100">
        <v>7051.877625</v>
      </c>
      <c r="AC353" s="136">
        <v>0.0013887561876241817</v>
      </c>
      <c r="AD353" s="100">
        <v>5999.737483350001</v>
      </c>
      <c r="AE353" s="136">
        <v>0.00029243117785113037</v>
      </c>
      <c r="AF353" s="100">
        <v>0</v>
      </c>
      <c r="AG353" s="136"/>
      <c r="AH353" s="100">
        <v>13051.61510835</v>
      </c>
      <c r="AI353" s="136">
        <v>0.00012658481704168936</v>
      </c>
    </row>
    <row r="354" spans="1:35" ht="16.5" customHeight="1">
      <c r="A354" s="102" t="s">
        <v>495</v>
      </c>
      <c r="B354" s="100">
        <v>0</v>
      </c>
      <c r="C354" s="136"/>
      <c r="D354" s="100">
        <v>0</v>
      </c>
      <c r="E354" s="136"/>
      <c r="F354" s="100">
        <v>0</v>
      </c>
      <c r="G354" s="136"/>
      <c r="H354" s="100">
        <v>0</v>
      </c>
      <c r="I354" s="136"/>
      <c r="J354" s="100">
        <v>0</v>
      </c>
      <c r="K354" s="136"/>
      <c r="L354" s="100">
        <v>0</v>
      </c>
      <c r="M354" s="136"/>
      <c r="N354" s="100">
        <v>0</v>
      </c>
      <c r="O354" s="136"/>
      <c r="P354" s="100">
        <v>0</v>
      </c>
      <c r="Q354" s="136"/>
      <c r="R354" s="100">
        <v>0</v>
      </c>
      <c r="S354" s="136"/>
      <c r="T354" s="100">
        <v>0</v>
      </c>
      <c r="U354" s="136"/>
      <c r="V354" s="100">
        <v>0</v>
      </c>
      <c r="W354" s="136"/>
      <c r="X354" s="100">
        <v>0</v>
      </c>
      <c r="Y354" s="136"/>
      <c r="Z354" s="100">
        <v>0</v>
      </c>
      <c r="AA354" s="136"/>
      <c r="AB354" s="100">
        <v>7051.877625</v>
      </c>
      <c r="AC354" s="136">
        <v>0.0013887561876241817</v>
      </c>
      <c r="AD354" s="100">
        <v>5999.737483350001</v>
      </c>
      <c r="AE354" s="136">
        <v>0.00029243117785113037</v>
      </c>
      <c r="AF354" s="100">
        <v>0</v>
      </c>
      <c r="AG354" s="136"/>
      <c r="AH354" s="100">
        <v>13051.61510835</v>
      </c>
      <c r="AI354" s="136">
        <v>0.00012658481704168936</v>
      </c>
    </row>
    <row r="355" spans="1:35" ht="16.5" customHeight="1">
      <c r="A355" s="90" t="s">
        <v>1280</v>
      </c>
      <c r="B355" s="100">
        <v>0</v>
      </c>
      <c r="C355" s="136"/>
      <c r="D355" s="100">
        <v>0</v>
      </c>
      <c r="E355" s="136"/>
      <c r="F355" s="100">
        <v>0</v>
      </c>
      <c r="G355" s="136"/>
      <c r="H355" s="100">
        <v>0</v>
      </c>
      <c r="I355" s="136"/>
      <c r="J355" s="100">
        <v>0</v>
      </c>
      <c r="K355" s="136"/>
      <c r="L355" s="100">
        <v>0</v>
      </c>
      <c r="M355" s="136"/>
      <c r="N355" s="100">
        <v>0</v>
      </c>
      <c r="O355" s="136"/>
      <c r="P355" s="100">
        <v>0</v>
      </c>
      <c r="Q355" s="136"/>
      <c r="R355" s="100">
        <v>0</v>
      </c>
      <c r="S355" s="136"/>
      <c r="T355" s="100">
        <v>0</v>
      </c>
      <c r="U355" s="136"/>
      <c r="V355" s="100">
        <v>0</v>
      </c>
      <c r="W355" s="136"/>
      <c r="X355" s="100">
        <v>0</v>
      </c>
      <c r="Y355" s="136"/>
      <c r="Z355" s="100">
        <v>0</v>
      </c>
      <c r="AA355" s="136"/>
      <c r="AB355" s="100">
        <v>0</v>
      </c>
      <c r="AC355" s="136"/>
      <c r="AD355" s="100">
        <v>3363.2409588601</v>
      </c>
      <c r="AE355" s="136">
        <v>0.00016392659140937446</v>
      </c>
      <c r="AF355" s="100">
        <v>2242.1606392401</v>
      </c>
      <c r="AG355" s="136">
        <v>0.0005839600413665755</v>
      </c>
      <c r="AH355" s="100">
        <v>5605.4015981002</v>
      </c>
      <c r="AI355" s="136">
        <v>5.436558846167278E-05</v>
      </c>
    </row>
    <row r="356" spans="1:35" ht="16.5" customHeight="1">
      <c r="A356" s="102" t="s">
        <v>503</v>
      </c>
      <c r="B356" s="100">
        <v>0</v>
      </c>
      <c r="C356" s="136"/>
      <c r="D356" s="100">
        <v>0</v>
      </c>
      <c r="E356" s="136"/>
      <c r="F356" s="100">
        <v>0</v>
      </c>
      <c r="G356" s="136"/>
      <c r="H356" s="100">
        <v>0</v>
      </c>
      <c r="I356" s="136"/>
      <c r="J356" s="100">
        <v>0</v>
      </c>
      <c r="K356" s="136"/>
      <c r="L356" s="100">
        <v>0</v>
      </c>
      <c r="M356" s="136"/>
      <c r="N356" s="100">
        <v>0</v>
      </c>
      <c r="O356" s="136"/>
      <c r="P356" s="100">
        <v>0</v>
      </c>
      <c r="Q356" s="136"/>
      <c r="R356" s="100">
        <v>0</v>
      </c>
      <c r="S356" s="136"/>
      <c r="T356" s="100">
        <v>0</v>
      </c>
      <c r="U356" s="136"/>
      <c r="V356" s="100">
        <v>0</v>
      </c>
      <c r="W356" s="136"/>
      <c r="X356" s="100">
        <v>0</v>
      </c>
      <c r="Y356" s="136"/>
      <c r="Z356" s="100">
        <v>0</v>
      </c>
      <c r="AA356" s="136"/>
      <c r="AB356" s="100">
        <v>0</v>
      </c>
      <c r="AC356" s="136"/>
      <c r="AD356" s="100">
        <v>3363.2409588601</v>
      </c>
      <c r="AE356" s="136">
        <v>0.00016392659140937446</v>
      </c>
      <c r="AF356" s="100">
        <v>2242.1606392401</v>
      </c>
      <c r="AG356" s="136">
        <v>0.0005839600413665755</v>
      </c>
      <c r="AH356" s="100">
        <v>5605.4015981002</v>
      </c>
      <c r="AI356" s="136">
        <v>5.436558846167278E-05</v>
      </c>
    </row>
    <row r="357" spans="1:35" ht="16.5" customHeight="1">
      <c r="A357" s="90" t="s">
        <v>1281</v>
      </c>
      <c r="B357" s="100">
        <v>0</v>
      </c>
      <c r="C357" s="136"/>
      <c r="D357" s="100">
        <v>0</v>
      </c>
      <c r="E357" s="136"/>
      <c r="F357" s="100">
        <v>0</v>
      </c>
      <c r="G357" s="136"/>
      <c r="H357" s="100">
        <v>0</v>
      </c>
      <c r="I357" s="136"/>
      <c r="J357" s="100">
        <v>0</v>
      </c>
      <c r="K357" s="136"/>
      <c r="L357" s="100">
        <v>45318.3425687456</v>
      </c>
      <c r="M357" s="136">
        <v>0.007491204060016089</v>
      </c>
      <c r="N357" s="100">
        <v>56751.883300679605</v>
      </c>
      <c r="O357" s="136">
        <v>0.0022357665951364706</v>
      </c>
      <c r="P357" s="100">
        <v>0</v>
      </c>
      <c r="Q357" s="136"/>
      <c r="R357" s="100">
        <v>0</v>
      </c>
      <c r="S357" s="136"/>
      <c r="T357" s="100">
        <v>0</v>
      </c>
      <c r="U357" s="136"/>
      <c r="V357" s="100">
        <v>0</v>
      </c>
      <c r="W357" s="136"/>
      <c r="X357" s="100">
        <v>0</v>
      </c>
      <c r="Y357" s="136"/>
      <c r="Z357" s="100">
        <v>0</v>
      </c>
      <c r="AA357" s="136"/>
      <c r="AB357" s="100">
        <v>0</v>
      </c>
      <c r="AC357" s="136"/>
      <c r="AD357" s="100">
        <v>0</v>
      </c>
      <c r="AE357" s="136"/>
      <c r="AF357" s="100">
        <v>0</v>
      </c>
      <c r="AG357" s="136"/>
      <c r="AH357" s="100">
        <v>102070.22586942521</v>
      </c>
      <c r="AI357" s="136">
        <v>0.0009899572397609974</v>
      </c>
    </row>
    <row r="358" spans="1:35" ht="16.5" customHeight="1">
      <c r="A358" s="102" t="s">
        <v>495</v>
      </c>
      <c r="B358" s="100">
        <v>0</v>
      </c>
      <c r="C358" s="136"/>
      <c r="D358" s="100">
        <v>0</v>
      </c>
      <c r="E358" s="136"/>
      <c r="F358" s="100">
        <v>0</v>
      </c>
      <c r="G358" s="136"/>
      <c r="H358" s="100">
        <v>0</v>
      </c>
      <c r="I358" s="136"/>
      <c r="J358" s="100">
        <v>0</v>
      </c>
      <c r="K358" s="136"/>
      <c r="L358" s="100">
        <v>45318.3425687456</v>
      </c>
      <c r="M358" s="136">
        <v>0.007491204060016089</v>
      </c>
      <c r="N358" s="100">
        <v>56751.883300679605</v>
      </c>
      <c r="O358" s="136">
        <v>0.0022357665951364706</v>
      </c>
      <c r="P358" s="100">
        <v>0</v>
      </c>
      <c r="Q358" s="136"/>
      <c r="R358" s="100">
        <v>0</v>
      </c>
      <c r="S358" s="136"/>
      <c r="T358" s="100">
        <v>0</v>
      </c>
      <c r="U358" s="136"/>
      <c r="V358" s="100">
        <v>0</v>
      </c>
      <c r="W358" s="136"/>
      <c r="X358" s="100">
        <v>0</v>
      </c>
      <c r="Y358" s="136"/>
      <c r="Z358" s="100">
        <v>0</v>
      </c>
      <c r="AA358" s="136"/>
      <c r="AB358" s="100">
        <v>0</v>
      </c>
      <c r="AC358" s="136"/>
      <c r="AD358" s="100">
        <v>0</v>
      </c>
      <c r="AE358" s="136"/>
      <c r="AF358" s="100">
        <v>0</v>
      </c>
      <c r="AG358" s="136"/>
      <c r="AH358" s="100">
        <v>102070.22586942521</v>
      </c>
      <c r="AI358" s="136">
        <v>0.0009899572397609974</v>
      </c>
    </row>
    <row r="359" spans="1:35" ht="16.5" customHeight="1">
      <c r="A359" s="90" t="s">
        <v>1282</v>
      </c>
      <c r="B359" s="100">
        <v>0</v>
      </c>
      <c r="C359" s="136"/>
      <c r="D359" s="100">
        <v>0</v>
      </c>
      <c r="E359" s="136"/>
      <c r="F359" s="100">
        <v>0</v>
      </c>
      <c r="G359" s="136"/>
      <c r="H359" s="100">
        <v>0</v>
      </c>
      <c r="I359" s="136"/>
      <c r="J359" s="100">
        <v>0</v>
      </c>
      <c r="K359" s="136"/>
      <c r="L359" s="100">
        <v>32518.898992123803</v>
      </c>
      <c r="M359" s="136">
        <v>0.0053754328677734315</v>
      </c>
      <c r="N359" s="100">
        <v>0</v>
      </c>
      <c r="O359" s="136"/>
      <c r="P359" s="100">
        <v>0</v>
      </c>
      <c r="Q359" s="136"/>
      <c r="R359" s="100">
        <v>0</v>
      </c>
      <c r="S359" s="136"/>
      <c r="T359" s="100">
        <v>0</v>
      </c>
      <c r="U359" s="136"/>
      <c r="V359" s="100">
        <v>0</v>
      </c>
      <c r="W359" s="136"/>
      <c r="X359" s="100">
        <v>0</v>
      </c>
      <c r="Y359" s="136"/>
      <c r="Z359" s="100">
        <v>0</v>
      </c>
      <c r="AA359" s="136"/>
      <c r="AB359" s="100">
        <v>0</v>
      </c>
      <c r="AC359" s="136"/>
      <c r="AD359" s="100">
        <v>0</v>
      </c>
      <c r="AE359" s="136"/>
      <c r="AF359" s="100">
        <v>0</v>
      </c>
      <c r="AG359" s="136"/>
      <c r="AH359" s="100">
        <v>32518.898992123803</v>
      </c>
      <c r="AI359" s="136">
        <v>0.0003153938301997298</v>
      </c>
    </row>
    <row r="360" spans="1:35" ht="16.5" customHeight="1">
      <c r="A360" s="102" t="s">
        <v>495</v>
      </c>
      <c r="B360" s="100">
        <v>0</v>
      </c>
      <c r="C360" s="136"/>
      <c r="D360" s="100">
        <v>0</v>
      </c>
      <c r="E360" s="136"/>
      <c r="F360" s="100">
        <v>0</v>
      </c>
      <c r="G360" s="136"/>
      <c r="H360" s="100">
        <v>0</v>
      </c>
      <c r="I360" s="136"/>
      <c r="J360" s="100">
        <v>0</v>
      </c>
      <c r="K360" s="136"/>
      <c r="L360" s="100">
        <v>32518.898992123803</v>
      </c>
      <c r="M360" s="136">
        <v>0.0053754328677734315</v>
      </c>
      <c r="N360" s="100">
        <v>0</v>
      </c>
      <c r="O360" s="136"/>
      <c r="P360" s="100">
        <v>0</v>
      </c>
      <c r="Q360" s="136"/>
      <c r="R360" s="100">
        <v>0</v>
      </c>
      <c r="S360" s="136"/>
      <c r="T360" s="100">
        <v>0</v>
      </c>
      <c r="U360" s="136"/>
      <c r="V360" s="100">
        <v>0</v>
      </c>
      <c r="W360" s="136"/>
      <c r="X360" s="100">
        <v>0</v>
      </c>
      <c r="Y360" s="136"/>
      <c r="Z360" s="100">
        <v>0</v>
      </c>
      <c r="AA360" s="136"/>
      <c r="AB360" s="100">
        <v>0</v>
      </c>
      <c r="AC360" s="136"/>
      <c r="AD360" s="100">
        <v>0</v>
      </c>
      <c r="AE360" s="136"/>
      <c r="AF360" s="100">
        <v>0</v>
      </c>
      <c r="AG360" s="136"/>
      <c r="AH360" s="100">
        <v>32518.898992123803</v>
      </c>
      <c r="AI360" s="136">
        <v>0.0003153938301997298</v>
      </c>
    </row>
    <row r="361" spans="1:35" ht="16.5" customHeight="1">
      <c r="A361" s="90" t="s">
        <v>1283</v>
      </c>
      <c r="B361" s="100">
        <v>0</v>
      </c>
      <c r="C361" s="136"/>
      <c r="D361" s="100">
        <v>0</v>
      </c>
      <c r="E361" s="136"/>
      <c r="F361" s="100">
        <v>0</v>
      </c>
      <c r="G361" s="136"/>
      <c r="H361" s="100">
        <v>0</v>
      </c>
      <c r="I361" s="136"/>
      <c r="J361" s="100">
        <v>0</v>
      </c>
      <c r="K361" s="136"/>
      <c r="L361" s="100">
        <v>4.9477666792</v>
      </c>
      <c r="M361" s="136">
        <v>8.178747883157923E-07</v>
      </c>
      <c r="N361" s="100">
        <v>1909.3990529608998</v>
      </c>
      <c r="O361" s="136">
        <v>7.522165558414291E-05</v>
      </c>
      <c r="P361" s="100">
        <v>491.2820786445</v>
      </c>
      <c r="Q361" s="136">
        <v>0.00011414478305440352</v>
      </c>
      <c r="R361" s="100">
        <v>0</v>
      </c>
      <c r="S361" s="136"/>
      <c r="T361" s="100">
        <v>0</v>
      </c>
      <c r="U361" s="136"/>
      <c r="V361" s="100">
        <v>0</v>
      </c>
      <c r="W361" s="136"/>
      <c r="X361" s="100">
        <v>0</v>
      </c>
      <c r="Y361" s="136"/>
      <c r="Z361" s="100">
        <v>0</v>
      </c>
      <c r="AA361" s="136"/>
      <c r="AB361" s="100">
        <v>0</v>
      </c>
      <c r="AC361" s="136"/>
      <c r="AD361" s="100">
        <v>0</v>
      </c>
      <c r="AE361" s="136"/>
      <c r="AF361" s="100">
        <v>0</v>
      </c>
      <c r="AG361" s="136"/>
      <c r="AH361" s="100">
        <v>2405.6288982846</v>
      </c>
      <c r="AI361" s="136">
        <v>2.3331678986207405E-05</v>
      </c>
    </row>
    <row r="362" spans="1:35" ht="16.5" customHeight="1">
      <c r="A362" s="102" t="s">
        <v>503</v>
      </c>
      <c r="B362" s="100">
        <v>0</v>
      </c>
      <c r="C362" s="136"/>
      <c r="D362" s="100">
        <v>0</v>
      </c>
      <c r="E362" s="136"/>
      <c r="F362" s="100">
        <v>0</v>
      </c>
      <c r="G362" s="136"/>
      <c r="H362" s="100">
        <v>0</v>
      </c>
      <c r="I362" s="136"/>
      <c r="J362" s="100">
        <v>0</v>
      </c>
      <c r="K362" s="136"/>
      <c r="L362" s="100">
        <v>4.9477666792</v>
      </c>
      <c r="M362" s="136">
        <v>8.178747883157923E-07</v>
      </c>
      <c r="N362" s="100">
        <v>1909.3990529608998</v>
      </c>
      <c r="O362" s="136">
        <v>7.522165558414291E-05</v>
      </c>
      <c r="P362" s="100">
        <v>491.2820786445</v>
      </c>
      <c r="Q362" s="136">
        <v>0.00011414478305440352</v>
      </c>
      <c r="R362" s="100">
        <v>0</v>
      </c>
      <c r="S362" s="136"/>
      <c r="T362" s="100">
        <v>0</v>
      </c>
      <c r="U362" s="136"/>
      <c r="V362" s="100">
        <v>0</v>
      </c>
      <c r="W362" s="136"/>
      <c r="X362" s="100">
        <v>0</v>
      </c>
      <c r="Y362" s="136"/>
      <c r="Z362" s="100">
        <v>0</v>
      </c>
      <c r="AA362" s="136"/>
      <c r="AB362" s="100">
        <v>0</v>
      </c>
      <c r="AC362" s="136"/>
      <c r="AD362" s="100">
        <v>0</v>
      </c>
      <c r="AE362" s="136"/>
      <c r="AF362" s="100">
        <v>0</v>
      </c>
      <c r="AG362" s="136"/>
      <c r="AH362" s="100">
        <v>2405.6288982846</v>
      </c>
      <c r="AI362" s="136">
        <v>2.3331678986207405E-05</v>
      </c>
    </row>
    <row r="363" spans="1:35" ht="16.5" customHeight="1">
      <c r="A363" s="90" t="s">
        <v>1284</v>
      </c>
      <c r="B363" s="100">
        <v>0</v>
      </c>
      <c r="C363" s="136"/>
      <c r="D363" s="100">
        <v>0</v>
      </c>
      <c r="E363" s="136"/>
      <c r="F363" s="100">
        <v>0</v>
      </c>
      <c r="G363" s="136"/>
      <c r="H363" s="100">
        <v>0</v>
      </c>
      <c r="I363" s="136"/>
      <c r="J363" s="100">
        <v>0</v>
      </c>
      <c r="K363" s="136"/>
      <c r="L363" s="100">
        <v>0</v>
      </c>
      <c r="M363" s="136"/>
      <c r="N363" s="100">
        <v>0</v>
      </c>
      <c r="O363" s="136"/>
      <c r="P363" s="100">
        <v>0</v>
      </c>
      <c r="Q363" s="136"/>
      <c r="R363" s="100">
        <v>0</v>
      </c>
      <c r="S363" s="136"/>
      <c r="T363" s="100">
        <v>0</v>
      </c>
      <c r="U363" s="136"/>
      <c r="V363" s="100">
        <v>0</v>
      </c>
      <c r="W363" s="136"/>
      <c r="X363" s="100">
        <v>0</v>
      </c>
      <c r="Y363" s="136"/>
      <c r="Z363" s="100">
        <v>0</v>
      </c>
      <c r="AA363" s="136"/>
      <c r="AB363" s="100">
        <v>1431.0305094</v>
      </c>
      <c r="AC363" s="136">
        <v>0.0002818189112588627</v>
      </c>
      <c r="AD363" s="100">
        <v>0</v>
      </c>
      <c r="AE363" s="136"/>
      <c r="AF363" s="100">
        <v>0</v>
      </c>
      <c r="AG363" s="136"/>
      <c r="AH363" s="100">
        <v>1431.0305094</v>
      </c>
      <c r="AI363" s="136">
        <v>1.3879258138525916E-05</v>
      </c>
    </row>
    <row r="364" spans="1:35" ht="16.5" customHeight="1">
      <c r="A364" s="102" t="s">
        <v>504</v>
      </c>
      <c r="B364" s="100">
        <v>0</v>
      </c>
      <c r="C364" s="136"/>
      <c r="D364" s="100">
        <v>0</v>
      </c>
      <c r="E364" s="136"/>
      <c r="F364" s="100">
        <v>0</v>
      </c>
      <c r="G364" s="136"/>
      <c r="H364" s="100">
        <v>0</v>
      </c>
      <c r="I364" s="136"/>
      <c r="J364" s="100">
        <v>0</v>
      </c>
      <c r="K364" s="136"/>
      <c r="L364" s="100">
        <v>0</v>
      </c>
      <c r="M364" s="136"/>
      <c r="N364" s="100">
        <v>0</v>
      </c>
      <c r="O364" s="136"/>
      <c r="P364" s="100">
        <v>0</v>
      </c>
      <c r="Q364" s="136"/>
      <c r="R364" s="100">
        <v>0</v>
      </c>
      <c r="S364" s="136"/>
      <c r="T364" s="100">
        <v>0</v>
      </c>
      <c r="U364" s="136"/>
      <c r="V364" s="100">
        <v>0</v>
      </c>
      <c r="W364" s="136"/>
      <c r="X364" s="100">
        <v>0</v>
      </c>
      <c r="Y364" s="136"/>
      <c r="Z364" s="100">
        <v>0</v>
      </c>
      <c r="AA364" s="136"/>
      <c r="AB364" s="100">
        <v>1431.0305094</v>
      </c>
      <c r="AC364" s="136">
        <v>0.0002818189112588627</v>
      </c>
      <c r="AD364" s="100">
        <v>0</v>
      </c>
      <c r="AE364" s="136"/>
      <c r="AF364" s="100">
        <v>0</v>
      </c>
      <c r="AG364" s="136"/>
      <c r="AH364" s="100">
        <v>1431.0305094</v>
      </c>
      <c r="AI364" s="136">
        <v>1.3879258138525916E-05</v>
      </c>
    </row>
    <row r="365" spans="1:35" ht="16.5" customHeight="1">
      <c r="A365" s="97" t="s">
        <v>53</v>
      </c>
      <c r="B365" s="98">
        <v>0</v>
      </c>
      <c r="C365" s="142"/>
      <c r="D365" s="98">
        <v>169992.9129046433</v>
      </c>
      <c r="E365" s="142">
        <v>0.1998319162470211</v>
      </c>
      <c r="F365" s="98">
        <v>3783548.6691035773</v>
      </c>
      <c r="G365" s="142">
        <v>0.5117068246175028</v>
      </c>
      <c r="H365" s="98">
        <v>1090532.8425664874</v>
      </c>
      <c r="I365" s="142">
        <v>0.44329052868149277</v>
      </c>
      <c r="J365" s="98">
        <v>0</v>
      </c>
      <c r="K365" s="142"/>
      <c r="L365" s="98">
        <v>950386.0596084708</v>
      </c>
      <c r="M365" s="142">
        <v>0.1571005360030919</v>
      </c>
      <c r="N365" s="98">
        <v>9629225.541461226</v>
      </c>
      <c r="O365" s="142">
        <v>0.379347777563112</v>
      </c>
      <c r="P365" s="98">
        <v>1806512.4966193014</v>
      </c>
      <c r="Q365" s="142">
        <v>0.4197262346320833</v>
      </c>
      <c r="R365" s="98">
        <v>0</v>
      </c>
      <c r="S365" s="142"/>
      <c r="T365" s="98">
        <v>645367.2682185603</v>
      </c>
      <c r="U365" s="142">
        <v>0.18298122777858813</v>
      </c>
      <c r="V365" s="98">
        <v>5760190.627235158</v>
      </c>
      <c r="W365" s="142">
        <v>0.3897783787143055</v>
      </c>
      <c r="X365" s="98">
        <v>1340796.6925402947</v>
      </c>
      <c r="Y365" s="142">
        <v>0.3393744653607373</v>
      </c>
      <c r="Z365" s="98">
        <v>0</v>
      </c>
      <c r="AA365" s="142"/>
      <c r="AB365" s="98">
        <v>796644.142262277</v>
      </c>
      <c r="AC365" s="142">
        <v>0.1568865117538531</v>
      </c>
      <c r="AD365" s="98">
        <v>5938394.027744441</v>
      </c>
      <c r="AE365" s="142">
        <v>0.28944125720443975</v>
      </c>
      <c r="AF365" s="98">
        <v>1280244.3525070676</v>
      </c>
      <c r="AG365" s="142">
        <v>0.3334335336930757</v>
      </c>
      <c r="AH365" s="98">
        <v>33191835.632771492</v>
      </c>
      <c r="AI365" s="142">
        <v>0.32192049841894066</v>
      </c>
    </row>
    <row r="366" spans="1:35" ht="16.5" customHeight="1">
      <c r="A366" s="90" t="s">
        <v>1285</v>
      </c>
      <c r="B366" s="100">
        <v>0</v>
      </c>
      <c r="C366" s="136"/>
      <c r="D366" s="100">
        <v>9362.2808684213</v>
      </c>
      <c r="E366" s="136">
        <v>0.011005650143949915</v>
      </c>
      <c r="F366" s="100">
        <v>0</v>
      </c>
      <c r="G366" s="136"/>
      <c r="H366" s="100">
        <v>0</v>
      </c>
      <c r="I366" s="136"/>
      <c r="J366" s="100">
        <v>0</v>
      </c>
      <c r="K366" s="136"/>
      <c r="L366" s="100">
        <v>0</v>
      </c>
      <c r="M366" s="136"/>
      <c r="N366" s="100">
        <v>0</v>
      </c>
      <c r="O366" s="136"/>
      <c r="P366" s="100">
        <v>0</v>
      </c>
      <c r="Q366" s="136"/>
      <c r="R366" s="100">
        <v>0</v>
      </c>
      <c r="S366" s="136"/>
      <c r="T366" s="100">
        <v>0</v>
      </c>
      <c r="U366" s="136"/>
      <c r="V366" s="100">
        <v>0.0220834863</v>
      </c>
      <c r="W366" s="136">
        <v>1.494336914072787E-09</v>
      </c>
      <c r="X366" s="100">
        <v>0.0565931547</v>
      </c>
      <c r="Y366" s="136">
        <v>1.4324521925096267E-08</v>
      </c>
      <c r="Z366" s="100">
        <v>0</v>
      </c>
      <c r="AA366" s="136"/>
      <c r="AB366" s="100">
        <v>0</v>
      </c>
      <c r="AC366" s="136"/>
      <c r="AD366" s="100">
        <v>0</v>
      </c>
      <c r="AE366" s="136"/>
      <c r="AF366" s="100">
        <v>0.0001393455</v>
      </c>
      <c r="AG366" s="136">
        <v>3.629187067159664E-11</v>
      </c>
      <c r="AH366" s="100">
        <v>9362.3596844078</v>
      </c>
      <c r="AI366" s="136">
        <v>9.080351955606171E-05</v>
      </c>
    </row>
    <row r="367" spans="1:35" ht="16.5" customHeight="1">
      <c r="A367" s="102" t="s">
        <v>505</v>
      </c>
      <c r="B367" s="100">
        <v>0</v>
      </c>
      <c r="C367" s="136"/>
      <c r="D367" s="100">
        <v>9362.2808684213</v>
      </c>
      <c r="E367" s="136">
        <v>0.011005650143949915</v>
      </c>
      <c r="F367" s="100">
        <v>0</v>
      </c>
      <c r="G367" s="136"/>
      <c r="H367" s="100">
        <v>0</v>
      </c>
      <c r="I367" s="136"/>
      <c r="J367" s="100">
        <v>0</v>
      </c>
      <c r="K367" s="136"/>
      <c r="L367" s="100">
        <v>0</v>
      </c>
      <c r="M367" s="136"/>
      <c r="N367" s="100">
        <v>0</v>
      </c>
      <c r="O367" s="136"/>
      <c r="P367" s="100">
        <v>0</v>
      </c>
      <c r="Q367" s="136"/>
      <c r="R367" s="100">
        <v>0</v>
      </c>
      <c r="S367" s="136"/>
      <c r="T367" s="100">
        <v>0</v>
      </c>
      <c r="U367" s="136"/>
      <c r="V367" s="100">
        <v>0.0220834863</v>
      </c>
      <c r="W367" s="136">
        <v>1.494336914072787E-09</v>
      </c>
      <c r="X367" s="100">
        <v>0.0565931547</v>
      </c>
      <c r="Y367" s="136">
        <v>1.4324521925096267E-08</v>
      </c>
      <c r="Z367" s="100">
        <v>0</v>
      </c>
      <c r="AA367" s="136"/>
      <c r="AB367" s="100">
        <v>0</v>
      </c>
      <c r="AC367" s="136"/>
      <c r="AD367" s="100">
        <v>0</v>
      </c>
      <c r="AE367" s="136"/>
      <c r="AF367" s="100">
        <v>0.0001393455</v>
      </c>
      <c r="AG367" s="136">
        <v>3.629187067159664E-11</v>
      </c>
      <c r="AH367" s="100">
        <v>9362.3596844078</v>
      </c>
      <c r="AI367" s="136">
        <v>9.080351955606171E-05</v>
      </c>
    </row>
    <row r="368" spans="1:35" ht="16.5" customHeight="1">
      <c r="A368" s="90" t="s">
        <v>158</v>
      </c>
      <c r="B368" s="100">
        <v>0</v>
      </c>
      <c r="C368" s="136"/>
      <c r="D368" s="100">
        <v>0</v>
      </c>
      <c r="E368" s="136"/>
      <c r="F368" s="100">
        <v>0</v>
      </c>
      <c r="G368" s="136"/>
      <c r="H368" s="100">
        <v>0</v>
      </c>
      <c r="I368" s="136"/>
      <c r="J368" s="100">
        <v>0</v>
      </c>
      <c r="K368" s="136"/>
      <c r="L368" s="100">
        <v>0</v>
      </c>
      <c r="M368" s="136"/>
      <c r="N368" s="100">
        <v>0</v>
      </c>
      <c r="O368" s="136"/>
      <c r="P368" s="100">
        <v>0</v>
      </c>
      <c r="Q368" s="136"/>
      <c r="R368" s="100">
        <v>0</v>
      </c>
      <c r="S368" s="136"/>
      <c r="T368" s="100">
        <v>0</v>
      </c>
      <c r="U368" s="136"/>
      <c r="V368" s="100">
        <v>130694.135227099</v>
      </c>
      <c r="W368" s="136">
        <v>0.008843760811565094</v>
      </c>
      <c r="X368" s="100">
        <v>32682.491557620702</v>
      </c>
      <c r="Y368" s="136">
        <v>0.00827239741918666</v>
      </c>
      <c r="Z368" s="100">
        <v>0</v>
      </c>
      <c r="AA368" s="136"/>
      <c r="AB368" s="100">
        <v>0</v>
      </c>
      <c r="AC368" s="136"/>
      <c r="AD368" s="100">
        <v>0</v>
      </c>
      <c r="AE368" s="136"/>
      <c r="AF368" s="100">
        <v>0</v>
      </c>
      <c r="AG368" s="136"/>
      <c r="AH368" s="100">
        <v>163376.6267847197</v>
      </c>
      <c r="AI368" s="136">
        <v>0.001584554879893836</v>
      </c>
    </row>
    <row r="369" spans="1:35" ht="16.5" customHeight="1">
      <c r="A369" s="102" t="s">
        <v>1286</v>
      </c>
      <c r="B369" s="100">
        <v>0</v>
      </c>
      <c r="C369" s="136"/>
      <c r="D369" s="100">
        <v>0</v>
      </c>
      <c r="E369" s="136"/>
      <c r="F369" s="100">
        <v>0</v>
      </c>
      <c r="G369" s="136"/>
      <c r="H369" s="100">
        <v>0</v>
      </c>
      <c r="I369" s="136"/>
      <c r="J369" s="100">
        <v>0</v>
      </c>
      <c r="K369" s="136"/>
      <c r="L369" s="100">
        <v>0</v>
      </c>
      <c r="M369" s="136"/>
      <c r="N369" s="100">
        <v>0</v>
      </c>
      <c r="O369" s="136"/>
      <c r="P369" s="100">
        <v>0</v>
      </c>
      <c r="Q369" s="136"/>
      <c r="R369" s="100">
        <v>0</v>
      </c>
      <c r="S369" s="136"/>
      <c r="T369" s="100">
        <v>0</v>
      </c>
      <c r="U369" s="136"/>
      <c r="V369" s="100">
        <v>130694.135227099</v>
      </c>
      <c r="W369" s="136">
        <v>0.008843760811565094</v>
      </c>
      <c r="X369" s="100">
        <v>32682.491557620702</v>
      </c>
      <c r="Y369" s="136">
        <v>0.00827239741918666</v>
      </c>
      <c r="Z369" s="100">
        <v>0</v>
      </c>
      <c r="AA369" s="136"/>
      <c r="AB369" s="100">
        <v>0</v>
      </c>
      <c r="AC369" s="136"/>
      <c r="AD369" s="100">
        <v>0</v>
      </c>
      <c r="AE369" s="136"/>
      <c r="AF369" s="100">
        <v>0</v>
      </c>
      <c r="AG369" s="136"/>
      <c r="AH369" s="100">
        <v>163376.6267847197</v>
      </c>
      <c r="AI369" s="136">
        <v>0.001584554879893836</v>
      </c>
    </row>
    <row r="370" spans="1:35" ht="16.5" customHeight="1">
      <c r="A370" s="90" t="s">
        <v>1287</v>
      </c>
      <c r="B370" s="100">
        <v>0</v>
      </c>
      <c r="C370" s="136"/>
      <c r="D370" s="100">
        <v>0</v>
      </c>
      <c r="E370" s="136"/>
      <c r="F370" s="100">
        <v>41493.7759203839</v>
      </c>
      <c r="G370" s="136">
        <v>0.005611834331878812</v>
      </c>
      <c r="H370" s="100">
        <v>22743.0806663922</v>
      </c>
      <c r="I370" s="136">
        <v>0.009244831387859987</v>
      </c>
      <c r="J370" s="100">
        <v>0</v>
      </c>
      <c r="K370" s="136"/>
      <c r="L370" s="100">
        <v>0</v>
      </c>
      <c r="M370" s="136"/>
      <c r="N370" s="100">
        <v>0</v>
      </c>
      <c r="O370" s="136"/>
      <c r="P370" s="100">
        <v>0</v>
      </c>
      <c r="Q370" s="136"/>
      <c r="R370" s="100">
        <v>0</v>
      </c>
      <c r="S370" s="136"/>
      <c r="T370" s="100">
        <v>0</v>
      </c>
      <c r="U370" s="136"/>
      <c r="V370" s="100">
        <v>0</v>
      </c>
      <c r="W370" s="136"/>
      <c r="X370" s="100">
        <v>0</v>
      </c>
      <c r="Y370" s="136"/>
      <c r="Z370" s="100">
        <v>0</v>
      </c>
      <c r="AA370" s="136"/>
      <c r="AB370" s="100">
        <v>0</v>
      </c>
      <c r="AC370" s="136"/>
      <c r="AD370" s="100">
        <v>0</v>
      </c>
      <c r="AE370" s="136"/>
      <c r="AF370" s="100">
        <v>0</v>
      </c>
      <c r="AG370" s="136"/>
      <c r="AH370" s="100">
        <v>64236.8565867761</v>
      </c>
      <c r="AI370" s="136">
        <v>0.0006230195014843855</v>
      </c>
    </row>
    <row r="371" spans="1:35" ht="16.5" customHeight="1">
      <c r="A371" s="102" t="s">
        <v>505</v>
      </c>
      <c r="B371" s="100">
        <v>0</v>
      </c>
      <c r="C371" s="136"/>
      <c r="D371" s="100">
        <v>0</v>
      </c>
      <c r="E371" s="136"/>
      <c r="F371" s="100">
        <v>41493.7759203839</v>
      </c>
      <c r="G371" s="136">
        <v>0.005611834331878812</v>
      </c>
      <c r="H371" s="100">
        <v>22743.0806663922</v>
      </c>
      <c r="I371" s="136">
        <v>0.009244831387859987</v>
      </c>
      <c r="J371" s="100">
        <v>0</v>
      </c>
      <c r="K371" s="136"/>
      <c r="L371" s="100">
        <v>0</v>
      </c>
      <c r="M371" s="136"/>
      <c r="N371" s="100">
        <v>0</v>
      </c>
      <c r="O371" s="136"/>
      <c r="P371" s="100">
        <v>0</v>
      </c>
      <c r="Q371" s="136"/>
      <c r="R371" s="100">
        <v>0</v>
      </c>
      <c r="S371" s="136"/>
      <c r="T371" s="100">
        <v>0</v>
      </c>
      <c r="U371" s="136"/>
      <c r="V371" s="100">
        <v>0</v>
      </c>
      <c r="W371" s="136"/>
      <c r="X371" s="100">
        <v>0</v>
      </c>
      <c r="Y371" s="136"/>
      <c r="Z371" s="100">
        <v>0</v>
      </c>
      <c r="AA371" s="136"/>
      <c r="AB371" s="100">
        <v>0</v>
      </c>
      <c r="AC371" s="136"/>
      <c r="AD371" s="100">
        <v>0</v>
      </c>
      <c r="AE371" s="136"/>
      <c r="AF371" s="100">
        <v>0</v>
      </c>
      <c r="AG371" s="136"/>
      <c r="AH371" s="100">
        <v>64236.8565867761</v>
      </c>
      <c r="AI371" s="136">
        <v>0.0006230195014843855</v>
      </c>
    </row>
    <row r="372" spans="1:35" ht="16.5" customHeight="1">
      <c r="A372" s="90" t="s">
        <v>1288</v>
      </c>
      <c r="B372" s="100">
        <v>0</v>
      </c>
      <c r="C372" s="136"/>
      <c r="D372" s="100">
        <v>588.9133946985</v>
      </c>
      <c r="E372" s="136">
        <v>0.0006922858733066925</v>
      </c>
      <c r="F372" s="100">
        <v>23773.9761003808</v>
      </c>
      <c r="G372" s="136">
        <v>0.003215316329402614</v>
      </c>
      <c r="H372" s="100">
        <v>11915.152472947799</v>
      </c>
      <c r="I372" s="136">
        <v>0.0048433885096235444</v>
      </c>
      <c r="J372" s="100">
        <v>0</v>
      </c>
      <c r="K372" s="136"/>
      <c r="L372" s="100">
        <v>2785.3571965835004</v>
      </c>
      <c r="M372" s="136">
        <v>0.00046042458653445205</v>
      </c>
      <c r="N372" s="100">
        <v>58044.9126470238</v>
      </c>
      <c r="O372" s="136">
        <v>0.002286706082091838</v>
      </c>
      <c r="P372" s="100">
        <v>7142.022237526499</v>
      </c>
      <c r="Q372" s="136">
        <v>0.0016593818791873704</v>
      </c>
      <c r="R372" s="100">
        <v>0</v>
      </c>
      <c r="S372" s="136"/>
      <c r="T372" s="100">
        <v>7594.2831275437</v>
      </c>
      <c r="U372" s="136">
        <v>0.002153209992524065</v>
      </c>
      <c r="V372" s="100">
        <v>149173.412043871</v>
      </c>
      <c r="W372" s="136">
        <v>0.010094209455295405</v>
      </c>
      <c r="X372" s="100">
        <v>35259.1708469857</v>
      </c>
      <c r="Y372" s="136">
        <v>0.008924591119469114</v>
      </c>
      <c r="Z372" s="100">
        <v>0</v>
      </c>
      <c r="AA372" s="136"/>
      <c r="AB372" s="100">
        <v>0</v>
      </c>
      <c r="AC372" s="136"/>
      <c r="AD372" s="100">
        <v>0</v>
      </c>
      <c r="AE372" s="136"/>
      <c r="AF372" s="100">
        <v>0</v>
      </c>
      <c r="AG372" s="136"/>
      <c r="AH372" s="100">
        <v>296277.2000675613</v>
      </c>
      <c r="AI372" s="136">
        <v>0.0028735290500700003</v>
      </c>
    </row>
    <row r="373" spans="1:35" ht="16.5" customHeight="1">
      <c r="A373" s="102" t="s">
        <v>505</v>
      </c>
      <c r="B373" s="100">
        <v>0</v>
      </c>
      <c r="C373" s="136"/>
      <c r="D373" s="100">
        <v>588.9133946985</v>
      </c>
      <c r="E373" s="136">
        <v>0.0006922858733066925</v>
      </c>
      <c r="F373" s="100">
        <v>23773.9761003808</v>
      </c>
      <c r="G373" s="136">
        <v>0.003215316329402614</v>
      </c>
      <c r="H373" s="100">
        <v>11915.152472947799</v>
      </c>
      <c r="I373" s="136">
        <v>0.0048433885096235444</v>
      </c>
      <c r="J373" s="100">
        <v>0</v>
      </c>
      <c r="K373" s="136"/>
      <c r="L373" s="100">
        <v>2785.3571965835004</v>
      </c>
      <c r="M373" s="136">
        <v>0.00046042458653445205</v>
      </c>
      <c r="N373" s="100">
        <v>58044.9126470238</v>
      </c>
      <c r="O373" s="136">
        <v>0.002286706082091838</v>
      </c>
      <c r="P373" s="100">
        <v>7142.022237526499</v>
      </c>
      <c r="Q373" s="136">
        <v>0.0016593818791873704</v>
      </c>
      <c r="R373" s="100">
        <v>0</v>
      </c>
      <c r="S373" s="136"/>
      <c r="T373" s="100">
        <v>7594.2831275437</v>
      </c>
      <c r="U373" s="136">
        <v>0.002153209992524065</v>
      </c>
      <c r="V373" s="100">
        <v>149173.412043871</v>
      </c>
      <c r="W373" s="136">
        <v>0.010094209455295405</v>
      </c>
      <c r="X373" s="100">
        <v>35259.1708469857</v>
      </c>
      <c r="Y373" s="136">
        <v>0.008924591119469114</v>
      </c>
      <c r="Z373" s="100">
        <v>0</v>
      </c>
      <c r="AA373" s="136"/>
      <c r="AB373" s="100">
        <v>0</v>
      </c>
      <c r="AC373" s="136"/>
      <c r="AD373" s="100">
        <v>0</v>
      </c>
      <c r="AE373" s="136"/>
      <c r="AF373" s="100">
        <v>0</v>
      </c>
      <c r="AG373" s="136"/>
      <c r="AH373" s="100">
        <v>296277.2000675613</v>
      </c>
      <c r="AI373" s="136">
        <v>0.0028735290500700003</v>
      </c>
    </row>
    <row r="374" spans="1:35" ht="16.5" customHeight="1">
      <c r="A374" s="90" t="s">
        <v>1289</v>
      </c>
      <c r="B374" s="100">
        <v>0</v>
      </c>
      <c r="C374" s="136"/>
      <c r="D374" s="100">
        <v>0</v>
      </c>
      <c r="E374" s="136"/>
      <c r="F374" s="100">
        <v>0</v>
      </c>
      <c r="G374" s="136"/>
      <c r="H374" s="100">
        <v>0</v>
      </c>
      <c r="I374" s="136"/>
      <c r="J374" s="100">
        <v>0</v>
      </c>
      <c r="K374" s="136"/>
      <c r="L374" s="100">
        <v>0</v>
      </c>
      <c r="M374" s="136"/>
      <c r="N374" s="100">
        <v>0</v>
      </c>
      <c r="O374" s="136"/>
      <c r="P374" s="100">
        <v>0</v>
      </c>
      <c r="Q374" s="136"/>
      <c r="R374" s="100">
        <v>0</v>
      </c>
      <c r="S374" s="136"/>
      <c r="T374" s="100">
        <v>0</v>
      </c>
      <c r="U374" s="136"/>
      <c r="V374" s="100">
        <v>90023.36531336392</v>
      </c>
      <c r="W374" s="136">
        <v>0.0060916666910885075</v>
      </c>
      <c r="X374" s="100">
        <v>82101.49118153611</v>
      </c>
      <c r="Y374" s="136">
        <v>0.020781039981731426</v>
      </c>
      <c r="Z374" s="100">
        <v>0</v>
      </c>
      <c r="AA374" s="136"/>
      <c r="AB374" s="100">
        <v>0</v>
      </c>
      <c r="AC374" s="136"/>
      <c r="AD374" s="100">
        <v>0</v>
      </c>
      <c r="AE374" s="136"/>
      <c r="AF374" s="100">
        <v>0</v>
      </c>
      <c r="AG374" s="136"/>
      <c r="AH374" s="100">
        <v>172124.8564949</v>
      </c>
      <c r="AI374" s="136">
        <v>0.0016694020844818236</v>
      </c>
    </row>
    <row r="375" spans="1:35" ht="16.5" customHeight="1">
      <c r="A375" s="102" t="s">
        <v>1286</v>
      </c>
      <c r="B375" s="100">
        <v>0</v>
      </c>
      <c r="C375" s="136"/>
      <c r="D375" s="100">
        <v>0</v>
      </c>
      <c r="E375" s="136"/>
      <c r="F375" s="100">
        <v>0</v>
      </c>
      <c r="G375" s="136"/>
      <c r="H375" s="100">
        <v>0</v>
      </c>
      <c r="I375" s="136"/>
      <c r="J375" s="100">
        <v>0</v>
      </c>
      <c r="K375" s="136"/>
      <c r="L375" s="100">
        <v>0</v>
      </c>
      <c r="M375" s="136"/>
      <c r="N375" s="100">
        <v>0</v>
      </c>
      <c r="O375" s="136"/>
      <c r="P375" s="100">
        <v>0</v>
      </c>
      <c r="Q375" s="136"/>
      <c r="R375" s="100">
        <v>0</v>
      </c>
      <c r="S375" s="136"/>
      <c r="T375" s="100">
        <v>0</v>
      </c>
      <c r="U375" s="136"/>
      <c r="V375" s="100">
        <v>90023.36531336392</v>
      </c>
      <c r="W375" s="136">
        <v>0.0060916666910885075</v>
      </c>
      <c r="X375" s="100">
        <v>82101.49118153611</v>
      </c>
      <c r="Y375" s="136">
        <v>0.020781039981731426</v>
      </c>
      <c r="Z375" s="100">
        <v>0</v>
      </c>
      <c r="AA375" s="136"/>
      <c r="AB375" s="100">
        <v>0</v>
      </c>
      <c r="AC375" s="136"/>
      <c r="AD375" s="100">
        <v>0</v>
      </c>
      <c r="AE375" s="136"/>
      <c r="AF375" s="100">
        <v>0</v>
      </c>
      <c r="AG375" s="136"/>
      <c r="AH375" s="100">
        <v>172124.8564949</v>
      </c>
      <c r="AI375" s="136">
        <v>0.0016694020844818236</v>
      </c>
    </row>
    <row r="376" spans="1:35" ht="16.5" customHeight="1">
      <c r="A376" s="90" t="s">
        <v>1290</v>
      </c>
      <c r="B376" s="100">
        <v>0</v>
      </c>
      <c r="C376" s="136"/>
      <c r="D376" s="100">
        <v>435.632186531</v>
      </c>
      <c r="E376" s="136">
        <v>0.0005120990818140844</v>
      </c>
      <c r="F376" s="100">
        <v>0</v>
      </c>
      <c r="G376" s="136"/>
      <c r="H376" s="100">
        <v>0</v>
      </c>
      <c r="I376" s="136"/>
      <c r="J376" s="100">
        <v>0</v>
      </c>
      <c r="K376" s="136"/>
      <c r="L376" s="100">
        <v>0</v>
      </c>
      <c r="M376" s="136"/>
      <c r="N376" s="100">
        <v>0</v>
      </c>
      <c r="O376" s="136"/>
      <c r="P376" s="100">
        <v>0</v>
      </c>
      <c r="Q376" s="136"/>
      <c r="R376" s="100">
        <v>0</v>
      </c>
      <c r="S376" s="136"/>
      <c r="T376" s="100">
        <v>0</v>
      </c>
      <c r="U376" s="136"/>
      <c r="V376" s="100">
        <v>54.1208314724</v>
      </c>
      <c r="W376" s="136">
        <v>3.6622277475055912E-06</v>
      </c>
      <c r="X376" s="100">
        <v>0.036012530599999995</v>
      </c>
      <c r="Y376" s="136">
        <v>9.115277048831848E-09</v>
      </c>
      <c r="Z376" s="100">
        <v>0</v>
      </c>
      <c r="AA376" s="136"/>
      <c r="AB376" s="100">
        <v>0</v>
      </c>
      <c r="AC376" s="136"/>
      <c r="AD376" s="100">
        <v>0</v>
      </c>
      <c r="AE376" s="136"/>
      <c r="AF376" s="100">
        <v>0</v>
      </c>
      <c r="AG376" s="136"/>
      <c r="AH376" s="100">
        <v>489.789030534</v>
      </c>
      <c r="AI376" s="136">
        <v>4.750358810344269E-06</v>
      </c>
    </row>
    <row r="377" spans="1:35" ht="16.5" customHeight="1">
      <c r="A377" s="102" t="s">
        <v>505</v>
      </c>
      <c r="B377" s="100">
        <v>0</v>
      </c>
      <c r="C377" s="136"/>
      <c r="D377" s="100">
        <v>435.632186531</v>
      </c>
      <c r="E377" s="136">
        <v>0.0005120990818140844</v>
      </c>
      <c r="F377" s="100">
        <v>0</v>
      </c>
      <c r="G377" s="136"/>
      <c r="H377" s="100">
        <v>0</v>
      </c>
      <c r="I377" s="136"/>
      <c r="J377" s="100">
        <v>0</v>
      </c>
      <c r="K377" s="136"/>
      <c r="L377" s="100">
        <v>0</v>
      </c>
      <c r="M377" s="136"/>
      <c r="N377" s="100">
        <v>0</v>
      </c>
      <c r="O377" s="136"/>
      <c r="P377" s="100">
        <v>0</v>
      </c>
      <c r="Q377" s="136"/>
      <c r="R377" s="100">
        <v>0</v>
      </c>
      <c r="S377" s="136"/>
      <c r="T377" s="100">
        <v>0</v>
      </c>
      <c r="U377" s="136"/>
      <c r="V377" s="100">
        <v>54.1208314724</v>
      </c>
      <c r="W377" s="136">
        <v>3.6622277475055912E-06</v>
      </c>
      <c r="X377" s="100">
        <v>0.036012530599999995</v>
      </c>
      <c r="Y377" s="136">
        <v>9.115277048831848E-09</v>
      </c>
      <c r="Z377" s="100">
        <v>0</v>
      </c>
      <c r="AA377" s="136"/>
      <c r="AB377" s="100">
        <v>0</v>
      </c>
      <c r="AC377" s="136"/>
      <c r="AD377" s="100">
        <v>0</v>
      </c>
      <c r="AE377" s="136"/>
      <c r="AF377" s="100">
        <v>0</v>
      </c>
      <c r="AG377" s="136"/>
      <c r="AH377" s="100">
        <v>489.789030534</v>
      </c>
      <c r="AI377" s="136">
        <v>4.750358810344269E-06</v>
      </c>
    </row>
    <row r="378" spans="1:35" ht="16.5" customHeight="1">
      <c r="A378" s="90" t="s">
        <v>1291</v>
      </c>
      <c r="B378" s="100">
        <v>0</v>
      </c>
      <c r="C378" s="136"/>
      <c r="D378" s="100">
        <v>0</v>
      </c>
      <c r="E378" s="136"/>
      <c r="F378" s="100">
        <v>0</v>
      </c>
      <c r="G378" s="136"/>
      <c r="H378" s="100">
        <v>0</v>
      </c>
      <c r="I378" s="136"/>
      <c r="J378" s="100">
        <v>0</v>
      </c>
      <c r="K378" s="136"/>
      <c r="L378" s="100">
        <v>0</v>
      </c>
      <c r="M378" s="136"/>
      <c r="N378" s="100">
        <v>373169.816511949</v>
      </c>
      <c r="O378" s="136">
        <v>0.01470119688628255</v>
      </c>
      <c r="P378" s="100">
        <v>93292.4492316795</v>
      </c>
      <c r="Q378" s="136">
        <v>0.02167562555415276</v>
      </c>
      <c r="R378" s="100">
        <v>0</v>
      </c>
      <c r="S378" s="136"/>
      <c r="T378" s="100">
        <v>0</v>
      </c>
      <c r="U378" s="136"/>
      <c r="V378" s="100">
        <v>0</v>
      </c>
      <c r="W378" s="136"/>
      <c r="X378" s="100">
        <v>0</v>
      </c>
      <c r="Y378" s="136"/>
      <c r="Z378" s="100">
        <v>0</v>
      </c>
      <c r="AA378" s="136"/>
      <c r="AB378" s="100">
        <v>0</v>
      </c>
      <c r="AC378" s="136"/>
      <c r="AD378" s="100">
        <v>186549.77430986</v>
      </c>
      <c r="AE378" s="136">
        <v>0.009092559529593756</v>
      </c>
      <c r="AF378" s="100">
        <v>0</v>
      </c>
      <c r="AG378" s="136"/>
      <c r="AH378" s="100">
        <v>653012.0400534885</v>
      </c>
      <c r="AI378" s="136">
        <v>0.00633342378931379</v>
      </c>
    </row>
    <row r="379" spans="1:35" ht="16.5" customHeight="1">
      <c r="A379" s="102" t="s">
        <v>1286</v>
      </c>
      <c r="B379" s="100">
        <v>0</v>
      </c>
      <c r="C379" s="136"/>
      <c r="D379" s="100">
        <v>0</v>
      </c>
      <c r="E379" s="136"/>
      <c r="F379" s="100">
        <v>0</v>
      </c>
      <c r="G379" s="136"/>
      <c r="H379" s="100">
        <v>0</v>
      </c>
      <c r="I379" s="136"/>
      <c r="J379" s="100">
        <v>0</v>
      </c>
      <c r="K379" s="136"/>
      <c r="L379" s="100">
        <v>0</v>
      </c>
      <c r="M379" s="136"/>
      <c r="N379" s="100">
        <v>373169.816511949</v>
      </c>
      <c r="O379" s="136">
        <v>0.01470119688628255</v>
      </c>
      <c r="P379" s="100">
        <v>93292.4492316795</v>
      </c>
      <c r="Q379" s="136">
        <v>0.02167562555415276</v>
      </c>
      <c r="R379" s="100">
        <v>0</v>
      </c>
      <c r="S379" s="136"/>
      <c r="T379" s="100">
        <v>0</v>
      </c>
      <c r="U379" s="136"/>
      <c r="V379" s="100">
        <v>0</v>
      </c>
      <c r="W379" s="136"/>
      <c r="X379" s="100">
        <v>0</v>
      </c>
      <c r="Y379" s="136"/>
      <c r="Z379" s="100">
        <v>0</v>
      </c>
      <c r="AA379" s="136"/>
      <c r="AB379" s="100">
        <v>0</v>
      </c>
      <c r="AC379" s="136"/>
      <c r="AD379" s="100">
        <v>186549.77430986</v>
      </c>
      <c r="AE379" s="136">
        <v>0.009092559529593756</v>
      </c>
      <c r="AF379" s="100">
        <v>0</v>
      </c>
      <c r="AG379" s="136"/>
      <c r="AH379" s="100">
        <v>653012.0400534885</v>
      </c>
      <c r="AI379" s="136">
        <v>0.00633342378931379</v>
      </c>
    </row>
    <row r="380" spans="1:35" ht="16.5" customHeight="1">
      <c r="A380" s="90" t="s">
        <v>1292</v>
      </c>
      <c r="B380" s="100">
        <v>0</v>
      </c>
      <c r="C380" s="136"/>
      <c r="D380" s="100">
        <v>0</v>
      </c>
      <c r="E380" s="136"/>
      <c r="F380" s="100">
        <v>0</v>
      </c>
      <c r="G380" s="136"/>
      <c r="H380" s="100">
        <v>0</v>
      </c>
      <c r="I380" s="136"/>
      <c r="J380" s="100">
        <v>0</v>
      </c>
      <c r="K380" s="136"/>
      <c r="L380" s="100">
        <v>0</v>
      </c>
      <c r="M380" s="136"/>
      <c r="N380" s="100">
        <v>19167.6287437815</v>
      </c>
      <c r="O380" s="136">
        <v>0.0007551175672228506</v>
      </c>
      <c r="P380" s="100">
        <v>4791.9051783679</v>
      </c>
      <c r="Q380" s="136">
        <v>0.0011133542231201031</v>
      </c>
      <c r="R380" s="100">
        <v>0</v>
      </c>
      <c r="S380" s="136"/>
      <c r="T380" s="100">
        <v>0</v>
      </c>
      <c r="U380" s="136"/>
      <c r="V380" s="100">
        <v>19167.6287437815</v>
      </c>
      <c r="W380" s="136">
        <v>0.001297027778946085</v>
      </c>
      <c r="X380" s="100">
        <v>4791.9051783679</v>
      </c>
      <c r="Y380" s="136">
        <v>0.0012128984707493841</v>
      </c>
      <c r="Z380" s="100">
        <v>0</v>
      </c>
      <c r="AA380" s="136"/>
      <c r="AB380" s="100">
        <v>0</v>
      </c>
      <c r="AC380" s="136"/>
      <c r="AD380" s="100">
        <v>0</v>
      </c>
      <c r="AE380" s="136"/>
      <c r="AF380" s="100">
        <v>0</v>
      </c>
      <c r="AG380" s="136"/>
      <c r="AH380" s="100">
        <v>47919.06784429879</v>
      </c>
      <c r="AI380" s="136">
        <v>0.0004647567665398088</v>
      </c>
    </row>
    <row r="381" spans="1:35" ht="16.5" customHeight="1">
      <c r="A381" s="102" t="s">
        <v>1286</v>
      </c>
      <c r="B381" s="100">
        <v>0</v>
      </c>
      <c r="C381" s="136"/>
      <c r="D381" s="100">
        <v>0</v>
      </c>
      <c r="E381" s="136"/>
      <c r="F381" s="100">
        <v>0</v>
      </c>
      <c r="G381" s="136"/>
      <c r="H381" s="100">
        <v>0</v>
      </c>
      <c r="I381" s="136"/>
      <c r="J381" s="100">
        <v>0</v>
      </c>
      <c r="K381" s="136"/>
      <c r="L381" s="100">
        <v>0</v>
      </c>
      <c r="M381" s="136"/>
      <c r="N381" s="100">
        <v>19167.6287437815</v>
      </c>
      <c r="O381" s="136">
        <v>0.0007551175672228506</v>
      </c>
      <c r="P381" s="100">
        <v>4791.9051783679</v>
      </c>
      <c r="Q381" s="136">
        <v>0.0011133542231201031</v>
      </c>
      <c r="R381" s="100">
        <v>0</v>
      </c>
      <c r="S381" s="136"/>
      <c r="T381" s="100">
        <v>0</v>
      </c>
      <c r="U381" s="136"/>
      <c r="V381" s="100">
        <v>19167.6287437815</v>
      </c>
      <c r="W381" s="136">
        <v>0.001297027778946085</v>
      </c>
      <c r="X381" s="100">
        <v>4791.9051783679</v>
      </c>
      <c r="Y381" s="136">
        <v>0.0012128984707493841</v>
      </c>
      <c r="Z381" s="100">
        <v>0</v>
      </c>
      <c r="AA381" s="136"/>
      <c r="AB381" s="100">
        <v>0</v>
      </c>
      <c r="AC381" s="136"/>
      <c r="AD381" s="100">
        <v>0</v>
      </c>
      <c r="AE381" s="136"/>
      <c r="AF381" s="100">
        <v>0</v>
      </c>
      <c r="AG381" s="136"/>
      <c r="AH381" s="100">
        <v>47919.06784429879</v>
      </c>
      <c r="AI381" s="136">
        <v>0.0004647567665398088</v>
      </c>
    </row>
    <row r="382" spans="1:35" ht="16.5" customHeight="1">
      <c r="A382" s="90" t="s">
        <v>1293</v>
      </c>
      <c r="B382" s="100">
        <v>0</v>
      </c>
      <c r="C382" s="136"/>
      <c r="D382" s="100">
        <v>0</v>
      </c>
      <c r="E382" s="136"/>
      <c r="F382" s="100">
        <v>0</v>
      </c>
      <c r="G382" s="136"/>
      <c r="H382" s="100">
        <v>0</v>
      </c>
      <c r="I382" s="136"/>
      <c r="J382" s="100">
        <v>0</v>
      </c>
      <c r="K382" s="136"/>
      <c r="L382" s="100">
        <v>0</v>
      </c>
      <c r="M382" s="136"/>
      <c r="N382" s="100">
        <v>24695.1717791577</v>
      </c>
      <c r="O382" s="136">
        <v>0.0009728776723139423</v>
      </c>
      <c r="P382" s="100">
        <v>9133.8705493789</v>
      </c>
      <c r="Q382" s="136">
        <v>0.002122169152154828</v>
      </c>
      <c r="R382" s="100">
        <v>0</v>
      </c>
      <c r="S382" s="136"/>
      <c r="T382" s="100">
        <v>0</v>
      </c>
      <c r="U382" s="136"/>
      <c r="V382" s="100">
        <v>0</v>
      </c>
      <c r="W382" s="136"/>
      <c r="X382" s="100">
        <v>0</v>
      </c>
      <c r="Y382" s="136"/>
      <c r="Z382" s="100">
        <v>0</v>
      </c>
      <c r="AA382" s="136"/>
      <c r="AB382" s="100">
        <v>0</v>
      </c>
      <c r="AC382" s="136"/>
      <c r="AD382" s="100">
        <v>0</v>
      </c>
      <c r="AE382" s="136"/>
      <c r="AF382" s="100">
        <v>0</v>
      </c>
      <c r="AG382" s="136"/>
      <c r="AH382" s="100">
        <v>33829.0423285366</v>
      </c>
      <c r="AI382" s="136">
        <v>0.0003281006295622164</v>
      </c>
    </row>
    <row r="383" spans="1:35" ht="16.5" customHeight="1">
      <c r="A383" s="102" t="s">
        <v>1286</v>
      </c>
      <c r="B383" s="100">
        <v>0</v>
      </c>
      <c r="C383" s="136"/>
      <c r="D383" s="100">
        <v>0</v>
      </c>
      <c r="E383" s="136"/>
      <c r="F383" s="100">
        <v>0</v>
      </c>
      <c r="G383" s="136"/>
      <c r="H383" s="100">
        <v>0</v>
      </c>
      <c r="I383" s="136"/>
      <c r="J383" s="100">
        <v>0</v>
      </c>
      <c r="K383" s="136"/>
      <c r="L383" s="100">
        <v>0</v>
      </c>
      <c r="M383" s="136"/>
      <c r="N383" s="100">
        <v>24695.1717791577</v>
      </c>
      <c r="O383" s="136">
        <v>0.0009728776723139423</v>
      </c>
      <c r="P383" s="100">
        <v>9133.8705493789</v>
      </c>
      <c r="Q383" s="136">
        <v>0.002122169152154828</v>
      </c>
      <c r="R383" s="100">
        <v>0</v>
      </c>
      <c r="S383" s="136"/>
      <c r="T383" s="100">
        <v>0</v>
      </c>
      <c r="U383" s="136"/>
      <c r="V383" s="100">
        <v>0</v>
      </c>
      <c r="W383" s="136"/>
      <c r="X383" s="100">
        <v>0</v>
      </c>
      <c r="Y383" s="136"/>
      <c r="Z383" s="100">
        <v>0</v>
      </c>
      <c r="AA383" s="136"/>
      <c r="AB383" s="100">
        <v>0</v>
      </c>
      <c r="AC383" s="136"/>
      <c r="AD383" s="100">
        <v>0</v>
      </c>
      <c r="AE383" s="136"/>
      <c r="AF383" s="100">
        <v>0</v>
      </c>
      <c r="AG383" s="136"/>
      <c r="AH383" s="100">
        <v>33829.0423285366</v>
      </c>
      <c r="AI383" s="136">
        <v>0.0003281006295622164</v>
      </c>
    </row>
    <row r="384" spans="1:35" ht="16.5" customHeight="1">
      <c r="A384" s="90" t="s">
        <v>1294</v>
      </c>
      <c r="B384" s="100">
        <v>0</v>
      </c>
      <c r="C384" s="136"/>
      <c r="D384" s="100">
        <v>0</v>
      </c>
      <c r="E384" s="136"/>
      <c r="F384" s="100">
        <v>0</v>
      </c>
      <c r="G384" s="136"/>
      <c r="H384" s="100">
        <v>0</v>
      </c>
      <c r="I384" s="136"/>
      <c r="J384" s="100">
        <v>0</v>
      </c>
      <c r="K384" s="136"/>
      <c r="L384" s="100">
        <v>0</v>
      </c>
      <c r="M384" s="136"/>
      <c r="N384" s="100">
        <v>0</v>
      </c>
      <c r="O384" s="136"/>
      <c r="P384" s="100">
        <v>0</v>
      </c>
      <c r="Q384" s="136"/>
      <c r="R384" s="100">
        <v>0</v>
      </c>
      <c r="S384" s="136"/>
      <c r="T384" s="100">
        <v>0</v>
      </c>
      <c r="U384" s="136"/>
      <c r="V384" s="100">
        <v>222092.55205399502</v>
      </c>
      <c r="W384" s="136">
        <v>0.015028473963140354</v>
      </c>
      <c r="X384" s="100">
        <v>27541.8201082572</v>
      </c>
      <c r="Y384" s="136">
        <v>0.0069712213091698795</v>
      </c>
      <c r="Z384" s="100">
        <v>0</v>
      </c>
      <c r="AA384" s="136"/>
      <c r="AB384" s="100">
        <v>0</v>
      </c>
      <c r="AC384" s="136"/>
      <c r="AD384" s="100">
        <v>0</v>
      </c>
      <c r="AE384" s="136"/>
      <c r="AF384" s="100">
        <v>0</v>
      </c>
      <c r="AG384" s="136"/>
      <c r="AH384" s="100">
        <v>249634.37216225223</v>
      </c>
      <c r="AI384" s="136">
        <v>0.0024211502611089933</v>
      </c>
    </row>
    <row r="385" spans="1:35" ht="16.5" customHeight="1">
      <c r="A385" s="102" t="s">
        <v>1286</v>
      </c>
      <c r="B385" s="100">
        <v>0</v>
      </c>
      <c r="C385" s="136"/>
      <c r="D385" s="100">
        <v>0</v>
      </c>
      <c r="E385" s="136"/>
      <c r="F385" s="100">
        <v>0</v>
      </c>
      <c r="G385" s="136"/>
      <c r="H385" s="100">
        <v>0</v>
      </c>
      <c r="I385" s="136"/>
      <c r="J385" s="100">
        <v>0</v>
      </c>
      <c r="K385" s="136"/>
      <c r="L385" s="100">
        <v>0</v>
      </c>
      <c r="M385" s="136"/>
      <c r="N385" s="100">
        <v>0</v>
      </c>
      <c r="O385" s="136"/>
      <c r="P385" s="100">
        <v>0</v>
      </c>
      <c r="Q385" s="136"/>
      <c r="R385" s="100">
        <v>0</v>
      </c>
      <c r="S385" s="136"/>
      <c r="T385" s="100">
        <v>0</v>
      </c>
      <c r="U385" s="136"/>
      <c r="V385" s="100">
        <v>222092.55205399502</v>
      </c>
      <c r="W385" s="136">
        <v>0.015028473963140354</v>
      </c>
      <c r="X385" s="100">
        <v>27541.8201082572</v>
      </c>
      <c r="Y385" s="136">
        <v>0.0069712213091698795</v>
      </c>
      <c r="Z385" s="100">
        <v>0</v>
      </c>
      <c r="AA385" s="136"/>
      <c r="AB385" s="100">
        <v>0</v>
      </c>
      <c r="AC385" s="136"/>
      <c r="AD385" s="100">
        <v>0</v>
      </c>
      <c r="AE385" s="136"/>
      <c r="AF385" s="100">
        <v>0</v>
      </c>
      <c r="AG385" s="136"/>
      <c r="AH385" s="100">
        <v>249634.37216225223</v>
      </c>
      <c r="AI385" s="136">
        <v>0.0024211502611089933</v>
      </c>
    </row>
    <row r="386" spans="1:35" ht="16.5" customHeight="1">
      <c r="A386" s="90" t="s">
        <v>1295</v>
      </c>
      <c r="B386" s="100">
        <v>0</v>
      </c>
      <c r="C386" s="136"/>
      <c r="D386" s="100">
        <v>0</v>
      </c>
      <c r="E386" s="136"/>
      <c r="F386" s="100">
        <v>0</v>
      </c>
      <c r="G386" s="136"/>
      <c r="H386" s="100">
        <v>0</v>
      </c>
      <c r="I386" s="136"/>
      <c r="J386" s="100">
        <v>0</v>
      </c>
      <c r="K386" s="136"/>
      <c r="L386" s="100">
        <v>0</v>
      </c>
      <c r="M386" s="136"/>
      <c r="N386" s="100">
        <v>105411.83705407099</v>
      </c>
      <c r="O386" s="136">
        <v>0.004152747896819814</v>
      </c>
      <c r="P386" s="100">
        <v>48560.596940133306</v>
      </c>
      <c r="Q386" s="136">
        <v>0.011282599231010848</v>
      </c>
      <c r="R386" s="100">
        <v>0</v>
      </c>
      <c r="S386" s="136"/>
      <c r="T386" s="100">
        <v>0</v>
      </c>
      <c r="U386" s="136"/>
      <c r="V386" s="100">
        <v>68695.38865081691</v>
      </c>
      <c r="W386" s="136">
        <v>0.00464845331452455</v>
      </c>
      <c r="X386" s="100">
        <v>26056.7485430185</v>
      </c>
      <c r="Y386" s="136">
        <v>0.006595328848158181</v>
      </c>
      <c r="Z386" s="100">
        <v>0</v>
      </c>
      <c r="AA386" s="136"/>
      <c r="AB386" s="100">
        <v>0</v>
      </c>
      <c r="AC386" s="136"/>
      <c r="AD386" s="100">
        <v>47376.0724982615</v>
      </c>
      <c r="AE386" s="136">
        <v>0.0023091411451041572</v>
      </c>
      <c r="AF386" s="100">
        <v>47376.0724982615</v>
      </c>
      <c r="AG386" s="136">
        <v>0.012338872055682404</v>
      </c>
      <c r="AH386" s="100">
        <v>343476.71618456265</v>
      </c>
      <c r="AI386" s="136">
        <v>0.0033313070386581287</v>
      </c>
    </row>
    <row r="387" spans="1:35" ht="16.5" customHeight="1">
      <c r="A387" s="102" t="s">
        <v>1286</v>
      </c>
      <c r="B387" s="100">
        <v>0</v>
      </c>
      <c r="C387" s="136"/>
      <c r="D387" s="100">
        <v>0</v>
      </c>
      <c r="E387" s="136"/>
      <c r="F387" s="100">
        <v>0</v>
      </c>
      <c r="G387" s="136"/>
      <c r="H387" s="100">
        <v>0</v>
      </c>
      <c r="I387" s="136"/>
      <c r="J387" s="100">
        <v>0</v>
      </c>
      <c r="K387" s="136"/>
      <c r="L387" s="100">
        <v>0</v>
      </c>
      <c r="M387" s="136"/>
      <c r="N387" s="100">
        <v>105411.83705407099</v>
      </c>
      <c r="O387" s="136">
        <v>0.004152747896819814</v>
      </c>
      <c r="P387" s="100">
        <v>48560.596940133306</v>
      </c>
      <c r="Q387" s="136">
        <v>0.011282599231010848</v>
      </c>
      <c r="R387" s="100">
        <v>0</v>
      </c>
      <c r="S387" s="136"/>
      <c r="T387" s="100">
        <v>0</v>
      </c>
      <c r="U387" s="136"/>
      <c r="V387" s="100">
        <v>68695.38865081691</v>
      </c>
      <c r="W387" s="136">
        <v>0.00464845331452455</v>
      </c>
      <c r="X387" s="100">
        <v>26056.7485430185</v>
      </c>
      <c r="Y387" s="136">
        <v>0.006595328848158181</v>
      </c>
      <c r="Z387" s="100">
        <v>0</v>
      </c>
      <c r="AA387" s="136"/>
      <c r="AB387" s="100">
        <v>0</v>
      </c>
      <c r="AC387" s="136"/>
      <c r="AD387" s="100">
        <v>47376.0724982615</v>
      </c>
      <c r="AE387" s="136">
        <v>0.0023091411451041572</v>
      </c>
      <c r="AF387" s="100">
        <v>47376.0724982615</v>
      </c>
      <c r="AG387" s="136">
        <v>0.012338872055682404</v>
      </c>
      <c r="AH387" s="100">
        <v>343476.71618456265</v>
      </c>
      <c r="AI387" s="136">
        <v>0.0033313070386581287</v>
      </c>
    </row>
    <row r="388" spans="1:35" ht="16.5" customHeight="1">
      <c r="A388" s="90" t="s">
        <v>1296</v>
      </c>
      <c r="B388" s="100">
        <v>0</v>
      </c>
      <c r="C388" s="136"/>
      <c r="D388" s="100">
        <v>0</v>
      </c>
      <c r="E388" s="136"/>
      <c r="F388" s="100">
        <v>0</v>
      </c>
      <c r="G388" s="136"/>
      <c r="H388" s="100">
        <v>0</v>
      </c>
      <c r="I388" s="136"/>
      <c r="J388" s="100">
        <v>0</v>
      </c>
      <c r="K388" s="136"/>
      <c r="L388" s="100">
        <v>0</v>
      </c>
      <c r="M388" s="136"/>
      <c r="N388" s="100">
        <v>0</v>
      </c>
      <c r="O388" s="136"/>
      <c r="P388" s="100">
        <v>0</v>
      </c>
      <c r="Q388" s="136"/>
      <c r="R388" s="100">
        <v>0</v>
      </c>
      <c r="S388" s="136"/>
      <c r="T388" s="100">
        <v>0</v>
      </c>
      <c r="U388" s="136"/>
      <c r="V388" s="100">
        <v>125482.242959628</v>
      </c>
      <c r="W388" s="136">
        <v>0.00849108447678491</v>
      </c>
      <c r="X388" s="100">
        <v>0</v>
      </c>
      <c r="Y388" s="136"/>
      <c r="Z388" s="100">
        <v>0</v>
      </c>
      <c r="AA388" s="136"/>
      <c r="AB388" s="100">
        <v>0</v>
      </c>
      <c r="AC388" s="136"/>
      <c r="AD388" s="100">
        <v>0</v>
      </c>
      <c r="AE388" s="136"/>
      <c r="AF388" s="100">
        <v>0</v>
      </c>
      <c r="AG388" s="136"/>
      <c r="AH388" s="100">
        <v>125482.242959628</v>
      </c>
      <c r="AI388" s="136">
        <v>0.0012170253746498516</v>
      </c>
    </row>
    <row r="389" spans="1:35" ht="16.5" customHeight="1">
      <c r="A389" s="102" t="s">
        <v>1286</v>
      </c>
      <c r="B389" s="100">
        <v>0</v>
      </c>
      <c r="C389" s="136"/>
      <c r="D389" s="100">
        <v>0</v>
      </c>
      <c r="E389" s="136"/>
      <c r="F389" s="100">
        <v>0</v>
      </c>
      <c r="G389" s="136"/>
      <c r="H389" s="100">
        <v>0</v>
      </c>
      <c r="I389" s="136"/>
      <c r="J389" s="100">
        <v>0</v>
      </c>
      <c r="K389" s="136"/>
      <c r="L389" s="100">
        <v>0</v>
      </c>
      <c r="M389" s="136"/>
      <c r="N389" s="100">
        <v>0</v>
      </c>
      <c r="O389" s="136"/>
      <c r="P389" s="100">
        <v>0</v>
      </c>
      <c r="Q389" s="136"/>
      <c r="R389" s="100">
        <v>0</v>
      </c>
      <c r="S389" s="136"/>
      <c r="T389" s="100">
        <v>0</v>
      </c>
      <c r="U389" s="136"/>
      <c r="V389" s="100">
        <v>125482.242959628</v>
      </c>
      <c r="W389" s="136">
        <v>0.00849108447678491</v>
      </c>
      <c r="X389" s="100">
        <v>0</v>
      </c>
      <c r="Y389" s="136"/>
      <c r="Z389" s="100">
        <v>0</v>
      </c>
      <c r="AA389" s="136"/>
      <c r="AB389" s="100">
        <v>0</v>
      </c>
      <c r="AC389" s="136"/>
      <c r="AD389" s="100">
        <v>0</v>
      </c>
      <c r="AE389" s="136"/>
      <c r="AF389" s="100">
        <v>0</v>
      </c>
      <c r="AG389" s="136"/>
      <c r="AH389" s="100">
        <v>125482.242959628</v>
      </c>
      <c r="AI389" s="136">
        <v>0.0012170253746498516</v>
      </c>
    </row>
    <row r="390" spans="1:35" ht="16.5" customHeight="1">
      <c r="A390" s="90" t="s">
        <v>1297</v>
      </c>
      <c r="B390" s="100">
        <v>0</v>
      </c>
      <c r="C390" s="136"/>
      <c r="D390" s="100">
        <v>0</v>
      </c>
      <c r="E390" s="136"/>
      <c r="F390" s="100">
        <v>0</v>
      </c>
      <c r="G390" s="136"/>
      <c r="H390" s="100">
        <v>0</v>
      </c>
      <c r="I390" s="136"/>
      <c r="J390" s="100">
        <v>0</v>
      </c>
      <c r="K390" s="136"/>
      <c r="L390" s="100">
        <v>0</v>
      </c>
      <c r="M390" s="136"/>
      <c r="N390" s="100">
        <v>0</v>
      </c>
      <c r="O390" s="136"/>
      <c r="P390" s="100">
        <v>0</v>
      </c>
      <c r="Q390" s="136"/>
      <c r="R390" s="100">
        <v>0</v>
      </c>
      <c r="S390" s="136"/>
      <c r="T390" s="100">
        <v>0.23722373</v>
      </c>
      <c r="U390" s="136">
        <v>6.726013467251935E-08</v>
      </c>
      <c r="V390" s="100">
        <v>3715.4575793587</v>
      </c>
      <c r="W390" s="136">
        <v>0.000251416164009721</v>
      </c>
      <c r="X390" s="100">
        <v>0</v>
      </c>
      <c r="Y390" s="136"/>
      <c r="Z390" s="100">
        <v>0</v>
      </c>
      <c r="AA390" s="136"/>
      <c r="AB390" s="100">
        <v>52931.5884919613</v>
      </c>
      <c r="AC390" s="136">
        <v>0.010424042354108234</v>
      </c>
      <c r="AD390" s="100">
        <v>0</v>
      </c>
      <c r="AE390" s="136"/>
      <c r="AF390" s="100">
        <v>0</v>
      </c>
      <c r="AG390" s="136"/>
      <c r="AH390" s="100">
        <v>56647.28329505</v>
      </c>
      <c r="AI390" s="136">
        <v>0.0005494098571160804</v>
      </c>
    </row>
    <row r="391" spans="1:35" ht="16.5" customHeight="1">
      <c r="A391" s="102" t="s">
        <v>505</v>
      </c>
      <c r="B391" s="100">
        <v>0</v>
      </c>
      <c r="C391" s="136"/>
      <c r="D391" s="100">
        <v>0</v>
      </c>
      <c r="E391" s="136"/>
      <c r="F391" s="100">
        <v>0</v>
      </c>
      <c r="G391" s="136"/>
      <c r="H391" s="100">
        <v>0</v>
      </c>
      <c r="I391" s="136"/>
      <c r="J391" s="100">
        <v>0</v>
      </c>
      <c r="K391" s="136"/>
      <c r="L391" s="100">
        <v>0</v>
      </c>
      <c r="M391" s="136"/>
      <c r="N391" s="100">
        <v>0</v>
      </c>
      <c r="O391" s="136"/>
      <c r="P391" s="100">
        <v>0</v>
      </c>
      <c r="Q391" s="136"/>
      <c r="R391" s="100">
        <v>0</v>
      </c>
      <c r="S391" s="136"/>
      <c r="T391" s="100">
        <v>0.23722373</v>
      </c>
      <c r="U391" s="136">
        <v>6.726013467251935E-08</v>
      </c>
      <c r="V391" s="100">
        <v>3715.4575793587</v>
      </c>
      <c r="W391" s="136">
        <v>0.000251416164009721</v>
      </c>
      <c r="X391" s="100">
        <v>0</v>
      </c>
      <c r="Y391" s="136"/>
      <c r="Z391" s="100">
        <v>0</v>
      </c>
      <c r="AA391" s="136"/>
      <c r="AB391" s="100">
        <v>52931.5884919613</v>
      </c>
      <c r="AC391" s="136">
        <v>0.010424042354108234</v>
      </c>
      <c r="AD391" s="100">
        <v>0</v>
      </c>
      <c r="AE391" s="136"/>
      <c r="AF391" s="100">
        <v>0</v>
      </c>
      <c r="AG391" s="136"/>
      <c r="AH391" s="100">
        <v>56647.28329505</v>
      </c>
      <c r="AI391" s="136">
        <v>0.0005494098571160804</v>
      </c>
    </row>
    <row r="392" spans="1:35" ht="16.5" customHeight="1">
      <c r="A392" s="90" t="s">
        <v>1298</v>
      </c>
      <c r="B392" s="100">
        <v>0</v>
      </c>
      <c r="C392" s="136"/>
      <c r="D392" s="100">
        <v>0</v>
      </c>
      <c r="E392" s="136"/>
      <c r="F392" s="100">
        <v>0</v>
      </c>
      <c r="G392" s="136"/>
      <c r="H392" s="100">
        <v>0</v>
      </c>
      <c r="I392" s="136"/>
      <c r="J392" s="100">
        <v>0</v>
      </c>
      <c r="K392" s="136"/>
      <c r="L392" s="100">
        <v>0</v>
      </c>
      <c r="M392" s="136"/>
      <c r="N392" s="100">
        <v>203673.45813421602</v>
      </c>
      <c r="O392" s="136">
        <v>0.00802380974037127</v>
      </c>
      <c r="P392" s="100">
        <v>14548.1041839963</v>
      </c>
      <c r="Q392" s="136">
        <v>0.0033801155550327914</v>
      </c>
      <c r="R392" s="100">
        <v>0</v>
      </c>
      <c r="S392" s="136"/>
      <c r="T392" s="100">
        <v>0</v>
      </c>
      <c r="U392" s="136"/>
      <c r="V392" s="100">
        <v>0</v>
      </c>
      <c r="W392" s="136"/>
      <c r="X392" s="100">
        <v>0</v>
      </c>
      <c r="Y392" s="136"/>
      <c r="Z392" s="100">
        <v>0</v>
      </c>
      <c r="AA392" s="136"/>
      <c r="AB392" s="100">
        <v>0</v>
      </c>
      <c r="AC392" s="136"/>
      <c r="AD392" s="100">
        <v>0</v>
      </c>
      <c r="AE392" s="136"/>
      <c r="AF392" s="100">
        <v>0</v>
      </c>
      <c r="AG392" s="136"/>
      <c r="AH392" s="100">
        <v>218221.5623182123</v>
      </c>
      <c r="AI392" s="136">
        <v>0.002116484152442549</v>
      </c>
    </row>
    <row r="393" spans="1:35" ht="16.5" customHeight="1">
      <c r="A393" s="102" t="s">
        <v>1286</v>
      </c>
      <c r="B393" s="100">
        <v>0</v>
      </c>
      <c r="C393" s="136"/>
      <c r="D393" s="100">
        <v>0</v>
      </c>
      <c r="E393" s="136"/>
      <c r="F393" s="100">
        <v>0</v>
      </c>
      <c r="G393" s="136"/>
      <c r="H393" s="100">
        <v>0</v>
      </c>
      <c r="I393" s="136"/>
      <c r="J393" s="100">
        <v>0</v>
      </c>
      <c r="K393" s="136"/>
      <c r="L393" s="100">
        <v>0</v>
      </c>
      <c r="M393" s="136"/>
      <c r="N393" s="100">
        <v>203673.45813421602</v>
      </c>
      <c r="O393" s="136">
        <v>0.00802380974037127</v>
      </c>
      <c r="P393" s="100">
        <v>14548.1041839963</v>
      </c>
      <c r="Q393" s="136">
        <v>0.0033801155550327914</v>
      </c>
      <c r="R393" s="100">
        <v>0</v>
      </c>
      <c r="S393" s="136"/>
      <c r="T393" s="100">
        <v>0</v>
      </c>
      <c r="U393" s="136"/>
      <c r="V393" s="100">
        <v>0</v>
      </c>
      <c r="W393" s="136"/>
      <c r="X393" s="100">
        <v>0</v>
      </c>
      <c r="Y393" s="136"/>
      <c r="Z393" s="100">
        <v>0</v>
      </c>
      <c r="AA393" s="136"/>
      <c r="AB393" s="100">
        <v>0</v>
      </c>
      <c r="AC393" s="136"/>
      <c r="AD393" s="100">
        <v>0</v>
      </c>
      <c r="AE393" s="136"/>
      <c r="AF393" s="100">
        <v>0</v>
      </c>
      <c r="AG393" s="136"/>
      <c r="AH393" s="100">
        <v>218221.5623182123</v>
      </c>
      <c r="AI393" s="136">
        <v>0.002116484152442549</v>
      </c>
    </row>
    <row r="394" spans="1:35" ht="16.5" customHeight="1">
      <c r="A394" s="90" t="s">
        <v>1299</v>
      </c>
      <c r="B394" s="100">
        <v>0</v>
      </c>
      <c r="C394" s="136"/>
      <c r="D394" s="100">
        <v>0</v>
      </c>
      <c r="E394" s="136"/>
      <c r="F394" s="100">
        <v>0</v>
      </c>
      <c r="G394" s="136"/>
      <c r="H394" s="100">
        <v>0</v>
      </c>
      <c r="I394" s="136"/>
      <c r="J394" s="100">
        <v>0</v>
      </c>
      <c r="K394" s="136"/>
      <c r="L394" s="100">
        <v>0</v>
      </c>
      <c r="M394" s="136"/>
      <c r="N394" s="100">
        <v>242747.739859045</v>
      </c>
      <c r="O394" s="136">
        <v>0.00956315907520256</v>
      </c>
      <c r="P394" s="100">
        <v>26972.0214082144</v>
      </c>
      <c r="Q394" s="136">
        <v>0.006266696193506319</v>
      </c>
      <c r="R394" s="100">
        <v>0</v>
      </c>
      <c r="S394" s="136"/>
      <c r="T394" s="100">
        <v>0</v>
      </c>
      <c r="U394" s="136"/>
      <c r="V394" s="100">
        <v>0</v>
      </c>
      <c r="W394" s="136"/>
      <c r="X394" s="100">
        <v>0</v>
      </c>
      <c r="Y394" s="136"/>
      <c r="Z394" s="100">
        <v>0</v>
      </c>
      <c r="AA394" s="136"/>
      <c r="AB394" s="100">
        <v>0</v>
      </c>
      <c r="AC394" s="136"/>
      <c r="AD394" s="100">
        <v>0</v>
      </c>
      <c r="AE394" s="136"/>
      <c r="AF394" s="100">
        <v>0</v>
      </c>
      <c r="AG394" s="136"/>
      <c r="AH394" s="100">
        <v>269719.7612672594</v>
      </c>
      <c r="AI394" s="136">
        <v>0.0026159541443036387</v>
      </c>
    </row>
    <row r="395" spans="1:35" ht="16.5" customHeight="1">
      <c r="A395" s="102" t="s">
        <v>1286</v>
      </c>
      <c r="B395" s="100">
        <v>0</v>
      </c>
      <c r="C395" s="136"/>
      <c r="D395" s="100">
        <v>0</v>
      </c>
      <c r="E395" s="136"/>
      <c r="F395" s="100">
        <v>0</v>
      </c>
      <c r="G395" s="136"/>
      <c r="H395" s="100">
        <v>0</v>
      </c>
      <c r="I395" s="136"/>
      <c r="J395" s="100">
        <v>0</v>
      </c>
      <c r="K395" s="136"/>
      <c r="L395" s="100">
        <v>0</v>
      </c>
      <c r="M395" s="136"/>
      <c r="N395" s="100">
        <v>242747.739859045</v>
      </c>
      <c r="O395" s="136">
        <v>0.00956315907520256</v>
      </c>
      <c r="P395" s="100">
        <v>26972.0214082144</v>
      </c>
      <c r="Q395" s="136">
        <v>0.006266696193506319</v>
      </c>
      <c r="R395" s="100">
        <v>0</v>
      </c>
      <c r="S395" s="136"/>
      <c r="T395" s="100">
        <v>0</v>
      </c>
      <c r="U395" s="136"/>
      <c r="V395" s="100">
        <v>0</v>
      </c>
      <c r="W395" s="136"/>
      <c r="X395" s="100">
        <v>0</v>
      </c>
      <c r="Y395" s="136"/>
      <c r="Z395" s="100">
        <v>0</v>
      </c>
      <c r="AA395" s="136"/>
      <c r="AB395" s="100">
        <v>0</v>
      </c>
      <c r="AC395" s="136"/>
      <c r="AD395" s="100">
        <v>0</v>
      </c>
      <c r="AE395" s="136"/>
      <c r="AF395" s="100">
        <v>0</v>
      </c>
      <c r="AG395" s="136"/>
      <c r="AH395" s="100">
        <v>269719.7612672594</v>
      </c>
      <c r="AI395" s="136">
        <v>0.0026159541443036387</v>
      </c>
    </row>
    <row r="396" spans="1:35" ht="16.5" customHeight="1">
      <c r="A396" s="90" t="s">
        <v>1300</v>
      </c>
      <c r="B396" s="100">
        <v>0</v>
      </c>
      <c r="C396" s="136"/>
      <c r="D396" s="100">
        <v>793.4178683734999</v>
      </c>
      <c r="E396" s="136">
        <v>0.0009326871944987567</v>
      </c>
      <c r="F396" s="100">
        <v>655.2674687570001</v>
      </c>
      <c r="G396" s="136">
        <v>8.862178474163404E-05</v>
      </c>
      <c r="H396" s="100">
        <v>145.9168640969</v>
      </c>
      <c r="I396" s="136">
        <v>5.93137238093925E-05</v>
      </c>
      <c r="J396" s="100">
        <v>0</v>
      </c>
      <c r="K396" s="136"/>
      <c r="L396" s="100">
        <v>0</v>
      </c>
      <c r="M396" s="136"/>
      <c r="N396" s="100">
        <v>0</v>
      </c>
      <c r="O396" s="136"/>
      <c r="P396" s="100">
        <v>0</v>
      </c>
      <c r="Q396" s="136"/>
      <c r="R396" s="100">
        <v>0</v>
      </c>
      <c r="S396" s="136"/>
      <c r="T396" s="100">
        <v>0</v>
      </c>
      <c r="U396" s="136"/>
      <c r="V396" s="100">
        <v>0</v>
      </c>
      <c r="W396" s="136"/>
      <c r="X396" s="100">
        <v>0</v>
      </c>
      <c r="Y396" s="136"/>
      <c r="Z396" s="100">
        <v>0</v>
      </c>
      <c r="AA396" s="136"/>
      <c r="AB396" s="100">
        <v>0</v>
      </c>
      <c r="AC396" s="136"/>
      <c r="AD396" s="100">
        <v>0</v>
      </c>
      <c r="AE396" s="136"/>
      <c r="AF396" s="100">
        <v>0</v>
      </c>
      <c r="AG396" s="136"/>
      <c r="AH396" s="100">
        <v>1594.6022012274</v>
      </c>
      <c r="AI396" s="136">
        <v>1.546570491245232E-05</v>
      </c>
    </row>
    <row r="397" spans="1:35" ht="16.5" customHeight="1">
      <c r="A397" s="102" t="s">
        <v>505</v>
      </c>
      <c r="B397" s="100">
        <v>0</v>
      </c>
      <c r="C397" s="136"/>
      <c r="D397" s="100">
        <v>793.4178683734999</v>
      </c>
      <c r="E397" s="136">
        <v>0.0009326871944987567</v>
      </c>
      <c r="F397" s="100">
        <v>655.2674687570001</v>
      </c>
      <c r="G397" s="136">
        <v>8.862178474163404E-05</v>
      </c>
      <c r="H397" s="100">
        <v>145.9168640969</v>
      </c>
      <c r="I397" s="136">
        <v>5.93137238093925E-05</v>
      </c>
      <c r="J397" s="100">
        <v>0</v>
      </c>
      <c r="K397" s="136"/>
      <c r="L397" s="100">
        <v>0</v>
      </c>
      <c r="M397" s="136"/>
      <c r="N397" s="100">
        <v>0</v>
      </c>
      <c r="O397" s="136"/>
      <c r="P397" s="100">
        <v>0</v>
      </c>
      <c r="Q397" s="136"/>
      <c r="R397" s="100">
        <v>0</v>
      </c>
      <c r="S397" s="136"/>
      <c r="T397" s="100">
        <v>0</v>
      </c>
      <c r="U397" s="136"/>
      <c r="V397" s="100">
        <v>0</v>
      </c>
      <c r="W397" s="136"/>
      <c r="X397" s="100">
        <v>0</v>
      </c>
      <c r="Y397" s="136"/>
      <c r="Z397" s="100">
        <v>0</v>
      </c>
      <c r="AA397" s="136"/>
      <c r="AB397" s="100">
        <v>0</v>
      </c>
      <c r="AC397" s="136"/>
      <c r="AD397" s="100">
        <v>0</v>
      </c>
      <c r="AE397" s="136"/>
      <c r="AF397" s="100">
        <v>0</v>
      </c>
      <c r="AG397" s="136"/>
      <c r="AH397" s="100">
        <v>1594.6022012274</v>
      </c>
      <c r="AI397" s="136">
        <v>1.546570491245232E-05</v>
      </c>
    </row>
    <row r="398" spans="1:35" ht="16.5" customHeight="1">
      <c r="A398" s="90" t="s">
        <v>1301</v>
      </c>
      <c r="B398" s="100">
        <v>0</v>
      </c>
      <c r="C398" s="136"/>
      <c r="D398" s="100">
        <v>440.5433406922</v>
      </c>
      <c r="E398" s="136">
        <v>0.00051787229512191</v>
      </c>
      <c r="F398" s="100">
        <v>0</v>
      </c>
      <c r="G398" s="136"/>
      <c r="H398" s="100">
        <v>0.0060974803</v>
      </c>
      <c r="I398" s="136">
        <v>2.478563836235124E-09</v>
      </c>
      <c r="J398" s="100">
        <v>0</v>
      </c>
      <c r="K398" s="136"/>
      <c r="L398" s="100">
        <v>0</v>
      </c>
      <c r="M398" s="136"/>
      <c r="N398" s="100">
        <v>0</v>
      </c>
      <c r="O398" s="136"/>
      <c r="P398" s="100">
        <v>0</v>
      </c>
      <c r="Q398" s="136"/>
      <c r="R398" s="100">
        <v>0</v>
      </c>
      <c r="S398" s="136"/>
      <c r="T398" s="100">
        <v>0</v>
      </c>
      <c r="U398" s="136"/>
      <c r="V398" s="100">
        <v>0</v>
      </c>
      <c r="W398" s="136"/>
      <c r="X398" s="100">
        <v>0</v>
      </c>
      <c r="Y398" s="136"/>
      <c r="Z398" s="100">
        <v>0</v>
      </c>
      <c r="AA398" s="136"/>
      <c r="AB398" s="100">
        <v>0</v>
      </c>
      <c r="AC398" s="136"/>
      <c r="AD398" s="100">
        <v>0</v>
      </c>
      <c r="AE398" s="136"/>
      <c r="AF398" s="100">
        <v>0</v>
      </c>
      <c r="AG398" s="136"/>
      <c r="AH398" s="100">
        <v>440.5494381725</v>
      </c>
      <c r="AI398" s="136">
        <v>4.272794559594936E-06</v>
      </c>
    </row>
    <row r="399" spans="1:35" ht="16.5" customHeight="1">
      <c r="A399" s="102" t="s">
        <v>505</v>
      </c>
      <c r="B399" s="100">
        <v>0</v>
      </c>
      <c r="C399" s="136"/>
      <c r="D399" s="100">
        <v>440.5433406922</v>
      </c>
      <c r="E399" s="136">
        <v>0.00051787229512191</v>
      </c>
      <c r="F399" s="100">
        <v>0</v>
      </c>
      <c r="G399" s="136"/>
      <c r="H399" s="100">
        <v>0.0060974803</v>
      </c>
      <c r="I399" s="136">
        <v>2.478563836235124E-09</v>
      </c>
      <c r="J399" s="100">
        <v>0</v>
      </c>
      <c r="K399" s="136"/>
      <c r="L399" s="100">
        <v>0</v>
      </c>
      <c r="M399" s="136"/>
      <c r="N399" s="100">
        <v>0</v>
      </c>
      <c r="O399" s="136"/>
      <c r="P399" s="100">
        <v>0</v>
      </c>
      <c r="Q399" s="136"/>
      <c r="R399" s="100">
        <v>0</v>
      </c>
      <c r="S399" s="136"/>
      <c r="T399" s="100">
        <v>0</v>
      </c>
      <c r="U399" s="136"/>
      <c r="V399" s="100">
        <v>0</v>
      </c>
      <c r="W399" s="136"/>
      <c r="X399" s="100">
        <v>0</v>
      </c>
      <c r="Y399" s="136"/>
      <c r="Z399" s="100">
        <v>0</v>
      </c>
      <c r="AA399" s="136"/>
      <c r="AB399" s="100">
        <v>0</v>
      </c>
      <c r="AC399" s="136"/>
      <c r="AD399" s="100">
        <v>0</v>
      </c>
      <c r="AE399" s="136"/>
      <c r="AF399" s="100">
        <v>0</v>
      </c>
      <c r="AG399" s="136"/>
      <c r="AH399" s="100">
        <v>440.5494381725</v>
      </c>
      <c r="AI399" s="136">
        <v>4.272794559594936E-06</v>
      </c>
    </row>
    <row r="400" spans="1:35" ht="16.5" customHeight="1">
      <c r="A400" s="90" t="s">
        <v>1302</v>
      </c>
      <c r="B400" s="100">
        <v>0</v>
      </c>
      <c r="C400" s="136"/>
      <c r="D400" s="100">
        <v>0</v>
      </c>
      <c r="E400" s="136"/>
      <c r="F400" s="100">
        <v>0</v>
      </c>
      <c r="G400" s="136"/>
      <c r="H400" s="100">
        <v>0</v>
      </c>
      <c r="I400" s="136"/>
      <c r="J400" s="100">
        <v>0</v>
      </c>
      <c r="K400" s="136"/>
      <c r="L400" s="100">
        <v>6237.415599156</v>
      </c>
      <c r="M400" s="136">
        <v>0.0010310560892540265</v>
      </c>
      <c r="N400" s="100">
        <v>101211.69767856</v>
      </c>
      <c r="O400" s="136">
        <v>0.003987281470605684</v>
      </c>
      <c r="P400" s="100">
        <v>8744.299111884</v>
      </c>
      <c r="Q400" s="136">
        <v>0.0020316558825893304</v>
      </c>
      <c r="R400" s="100">
        <v>0</v>
      </c>
      <c r="S400" s="136"/>
      <c r="T400" s="100">
        <v>0</v>
      </c>
      <c r="U400" s="136"/>
      <c r="V400" s="100">
        <v>65.970618756</v>
      </c>
      <c r="W400" s="136">
        <v>4.464074626265571E-06</v>
      </c>
      <c r="X400" s="100">
        <v>0</v>
      </c>
      <c r="Y400" s="136"/>
      <c r="Z400" s="100">
        <v>0</v>
      </c>
      <c r="AA400" s="136"/>
      <c r="AB400" s="100">
        <v>0</v>
      </c>
      <c r="AC400" s="136"/>
      <c r="AD400" s="100">
        <v>0</v>
      </c>
      <c r="AE400" s="136"/>
      <c r="AF400" s="100">
        <v>0</v>
      </c>
      <c r="AG400" s="136"/>
      <c r="AH400" s="100">
        <v>116259.383008356</v>
      </c>
      <c r="AI400" s="136">
        <v>0.0011275748331007083</v>
      </c>
    </row>
    <row r="401" spans="1:35" ht="16.5" customHeight="1">
      <c r="A401" s="102" t="s">
        <v>505</v>
      </c>
      <c r="B401" s="100">
        <v>0</v>
      </c>
      <c r="C401" s="136"/>
      <c r="D401" s="100">
        <v>0</v>
      </c>
      <c r="E401" s="136"/>
      <c r="F401" s="100">
        <v>0</v>
      </c>
      <c r="G401" s="136"/>
      <c r="H401" s="100">
        <v>0</v>
      </c>
      <c r="I401" s="136"/>
      <c r="J401" s="100">
        <v>0</v>
      </c>
      <c r="K401" s="136"/>
      <c r="L401" s="100">
        <v>6237.415599156</v>
      </c>
      <c r="M401" s="136">
        <v>0.0010310560892540265</v>
      </c>
      <c r="N401" s="100">
        <v>101211.69767856</v>
      </c>
      <c r="O401" s="136">
        <v>0.003987281470605684</v>
      </c>
      <c r="P401" s="100">
        <v>8744.299111884</v>
      </c>
      <c r="Q401" s="136">
        <v>0.0020316558825893304</v>
      </c>
      <c r="R401" s="100">
        <v>0</v>
      </c>
      <c r="S401" s="136"/>
      <c r="T401" s="100">
        <v>0</v>
      </c>
      <c r="U401" s="136"/>
      <c r="V401" s="100">
        <v>65.970618756</v>
      </c>
      <c r="W401" s="136">
        <v>4.464074626265571E-06</v>
      </c>
      <c r="X401" s="100">
        <v>0</v>
      </c>
      <c r="Y401" s="136"/>
      <c r="Z401" s="100">
        <v>0</v>
      </c>
      <c r="AA401" s="136"/>
      <c r="AB401" s="100">
        <v>0</v>
      </c>
      <c r="AC401" s="136"/>
      <c r="AD401" s="100">
        <v>0</v>
      </c>
      <c r="AE401" s="136"/>
      <c r="AF401" s="100">
        <v>0</v>
      </c>
      <c r="AG401" s="136"/>
      <c r="AH401" s="100">
        <v>116259.383008356</v>
      </c>
      <c r="AI401" s="136">
        <v>0.0011275748331007083</v>
      </c>
    </row>
    <row r="402" spans="1:35" ht="16.5" customHeight="1">
      <c r="A402" s="90" t="s">
        <v>1303</v>
      </c>
      <c r="B402" s="100">
        <v>0</v>
      </c>
      <c r="C402" s="136"/>
      <c r="D402" s="100">
        <v>0</v>
      </c>
      <c r="E402" s="136"/>
      <c r="F402" s="100">
        <v>0</v>
      </c>
      <c r="G402" s="136"/>
      <c r="H402" s="100">
        <v>0</v>
      </c>
      <c r="I402" s="136"/>
      <c r="J402" s="100">
        <v>0</v>
      </c>
      <c r="K402" s="136"/>
      <c r="L402" s="100">
        <v>0</v>
      </c>
      <c r="M402" s="136"/>
      <c r="N402" s="100">
        <v>0</v>
      </c>
      <c r="O402" s="136"/>
      <c r="P402" s="100">
        <v>0</v>
      </c>
      <c r="Q402" s="136"/>
      <c r="R402" s="100">
        <v>0</v>
      </c>
      <c r="S402" s="136"/>
      <c r="T402" s="100">
        <v>0.159849195</v>
      </c>
      <c r="U402" s="136">
        <v>4.5322103244029627E-08</v>
      </c>
      <c r="V402" s="100">
        <v>57.967728</v>
      </c>
      <c r="W402" s="136">
        <v>3.922538072049371E-06</v>
      </c>
      <c r="X402" s="100">
        <v>1765.9255215</v>
      </c>
      <c r="Y402" s="136">
        <v>0.00044698054004778447</v>
      </c>
      <c r="Z402" s="100">
        <v>0</v>
      </c>
      <c r="AA402" s="136"/>
      <c r="AB402" s="100">
        <v>0</v>
      </c>
      <c r="AC402" s="136"/>
      <c r="AD402" s="100">
        <v>0</v>
      </c>
      <c r="AE402" s="136"/>
      <c r="AF402" s="100">
        <v>0</v>
      </c>
      <c r="AG402" s="136"/>
      <c r="AH402" s="100">
        <v>1824.053098695</v>
      </c>
      <c r="AI402" s="136">
        <v>1.769109997925946E-05</v>
      </c>
    </row>
    <row r="403" spans="1:35" ht="16.5" customHeight="1">
      <c r="A403" s="102" t="s">
        <v>505</v>
      </c>
      <c r="B403" s="100">
        <v>0</v>
      </c>
      <c r="C403" s="136"/>
      <c r="D403" s="100">
        <v>0</v>
      </c>
      <c r="E403" s="136"/>
      <c r="F403" s="100">
        <v>0</v>
      </c>
      <c r="G403" s="136"/>
      <c r="H403" s="100">
        <v>0</v>
      </c>
      <c r="I403" s="136"/>
      <c r="J403" s="100">
        <v>0</v>
      </c>
      <c r="K403" s="136"/>
      <c r="L403" s="100">
        <v>0</v>
      </c>
      <c r="M403" s="136"/>
      <c r="N403" s="100">
        <v>0</v>
      </c>
      <c r="O403" s="136"/>
      <c r="P403" s="100">
        <v>0</v>
      </c>
      <c r="Q403" s="136"/>
      <c r="R403" s="100">
        <v>0</v>
      </c>
      <c r="S403" s="136"/>
      <c r="T403" s="100">
        <v>0.159849195</v>
      </c>
      <c r="U403" s="136">
        <v>4.5322103244029627E-08</v>
      </c>
      <c r="V403" s="100">
        <v>57.967728</v>
      </c>
      <c r="W403" s="136">
        <v>3.922538072049371E-06</v>
      </c>
      <c r="X403" s="100">
        <v>1765.9255215</v>
      </c>
      <c r="Y403" s="136">
        <v>0.00044698054004778447</v>
      </c>
      <c r="Z403" s="100">
        <v>0</v>
      </c>
      <c r="AA403" s="136"/>
      <c r="AB403" s="100">
        <v>0</v>
      </c>
      <c r="AC403" s="136"/>
      <c r="AD403" s="100">
        <v>0</v>
      </c>
      <c r="AE403" s="136"/>
      <c r="AF403" s="100">
        <v>0</v>
      </c>
      <c r="AG403" s="136"/>
      <c r="AH403" s="100">
        <v>1824.053098695</v>
      </c>
      <c r="AI403" s="136">
        <v>1.769109997925946E-05</v>
      </c>
    </row>
    <row r="404" spans="1:35" ht="16.5" customHeight="1">
      <c r="A404" s="90" t="s">
        <v>1304</v>
      </c>
      <c r="B404" s="100">
        <v>0</v>
      </c>
      <c r="C404" s="136"/>
      <c r="D404" s="100">
        <v>14552.801538318</v>
      </c>
      <c r="E404" s="136">
        <v>0.017107267405882823</v>
      </c>
      <c r="F404" s="100">
        <v>542336.803659525</v>
      </c>
      <c r="G404" s="136">
        <v>0.07334845351403206</v>
      </c>
      <c r="H404" s="100">
        <v>269502.11632326903</v>
      </c>
      <c r="I404" s="136">
        <v>0.10954987411893502</v>
      </c>
      <c r="J404" s="100">
        <v>0</v>
      </c>
      <c r="K404" s="136"/>
      <c r="L404" s="100">
        <v>144853.323144477</v>
      </c>
      <c r="M404" s="136">
        <v>0.023944516523318315</v>
      </c>
      <c r="N404" s="100">
        <v>1028702.3329472503</v>
      </c>
      <c r="O404" s="136">
        <v>0.040526202454939084</v>
      </c>
      <c r="P404" s="100">
        <v>146923.591062438</v>
      </c>
      <c r="Q404" s="136">
        <v>0.03413631833196046</v>
      </c>
      <c r="R404" s="100">
        <v>0</v>
      </c>
      <c r="S404" s="136"/>
      <c r="T404" s="100">
        <v>42381.91033533</v>
      </c>
      <c r="U404" s="136">
        <v>0.012016559206926458</v>
      </c>
      <c r="V404" s="100">
        <v>316512.96480922494</v>
      </c>
      <c r="W404" s="136">
        <v>0.021417678380657047</v>
      </c>
      <c r="X404" s="100">
        <v>140739.71100905698</v>
      </c>
      <c r="Y404" s="136">
        <v>0.03562319659979919</v>
      </c>
      <c r="Z404" s="100">
        <v>0</v>
      </c>
      <c r="AA404" s="136"/>
      <c r="AB404" s="100">
        <v>33303.383198535</v>
      </c>
      <c r="AC404" s="136">
        <v>0.0065585765870100005</v>
      </c>
      <c r="AD404" s="100">
        <v>711204.2730011849</v>
      </c>
      <c r="AE404" s="136">
        <v>0.034664567212091935</v>
      </c>
      <c r="AF404" s="100">
        <v>182764.45350681897</v>
      </c>
      <c r="AG404" s="136">
        <v>0.04760012996497563</v>
      </c>
      <c r="AH404" s="100">
        <v>3573777.6645354284</v>
      </c>
      <c r="AI404" s="136">
        <v>0.034661303452280884</v>
      </c>
    </row>
    <row r="405" spans="1:35" ht="16.5" customHeight="1">
      <c r="A405" s="102" t="s">
        <v>505</v>
      </c>
      <c r="B405" s="100">
        <v>0</v>
      </c>
      <c r="C405" s="136"/>
      <c r="D405" s="100">
        <v>14552.801538318</v>
      </c>
      <c r="E405" s="136">
        <v>0.017107267405882823</v>
      </c>
      <c r="F405" s="100">
        <v>542336.803659525</v>
      </c>
      <c r="G405" s="136">
        <v>0.07334845351403206</v>
      </c>
      <c r="H405" s="100">
        <v>269502.11632326903</v>
      </c>
      <c r="I405" s="136">
        <v>0.10954987411893502</v>
      </c>
      <c r="J405" s="100">
        <v>0</v>
      </c>
      <c r="K405" s="136"/>
      <c r="L405" s="100">
        <v>144853.323144477</v>
      </c>
      <c r="M405" s="136">
        <v>0.023944516523318315</v>
      </c>
      <c r="N405" s="100">
        <v>1028702.3329472503</v>
      </c>
      <c r="O405" s="136">
        <v>0.040526202454939084</v>
      </c>
      <c r="P405" s="100">
        <v>146923.591062438</v>
      </c>
      <c r="Q405" s="136">
        <v>0.03413631833196046</v>
      </c>
      <c r="R405" s="100">
        <v>0</v>
      </c>
      <c r="S405" s="136"/>
      <c r="T405" s="100">
        <v>42381.91033533</v>
      </c>
      <c r="U405" s="136">
        <v>0.012016559206926458</v>
      </c>
      <c r="V405" s="100">
        <v>316512.96480922494</v>
      </c>
      <c r="W405" s="136">
        <v>0.021417678380657047</v>
      </c>
      <c r="X405" s="100">
        <v>140739.71100905698</v>
      </c>
      <c r="Y405" s="136">
        <v>0.03562319659979919</v>
      </c>
      <c r="Z405" s="100">
        <v>0</v>
      </c>
      <c r="AA405" s="136"/>
      <c r="AB405" s="100">
        <v>33303.383198535</v>
      </c>
      <c r="AC405" s="136">
        <v>0.0065585765870100005</v>
      </c>
      <c r="AD405" s="100">
        <v>711204.2730011849</v>
      </c>
      <c r="AE405" s="136">
        <v>0.034664567212091935</v>
      </c>
      <c r="AF405" s="100">
        <v>182764.45350681897</v>
      </c>
      <c r="AG405" s="136">
        <v>0.04760012996497563</v>
      </c>
      <c r="AH405" s="100">
        <v>3573777.6645354284</v>
      </c>
      <c r="AI405" s="136">
        <v>0.034661303452280884</v>
      </c>
    </row>
    <row r="406" spans="1:35" ht="16.5" customHeight="1">
      <c r="A406" s="90" t="s">
        <v>1305</v>
      </c>
      <c r="B406" s="100">
        <v>0</v>
      </c>
      <c r="C406" s="136"/>
      <c r="D406" s="100">
        <v>199.4430825054</v>
      </c>
      <c r="E406" s="136">
        <v>0.0002344514996435371</v>
      </c>
      <c r="F406" s="100">
        <v>4979.9254653936005</v>
      </c>
      <c r="G406" s="136">
        <v>0.0006735110526098107</v>
      </c>
      <c r="H406" s="100">
        <v>1911.4269559205998</v>
      </c>
      <c r="I406" s="136">
        <v>0.000776975651491615</v>
      </c>
      <c r="J406" s="100">
        <v>0</v>
      </c>
      <c r="K406" s="136"/>
      <c r="L406" s="100">
        <v>0</v>
      </c>
      <c r="M406" s="136"/>
      <c r="N406" s="100">
        <v>36003.7537221872</v>
      </c>
      <c r="O406" s="136">
        <v>0.0014183844692009114</v>
      </c>
      <c r="P406" s="100">
        <v>8166.695093120999</v>
      </c>
      <c r="Q406" s="136">
        <v>0.0018974550063942052</v>
      </c>
      <c r="R406" s="100">
        <v>0</v>
      </c>
      <c r="S406" s="136"/>
      <c r="T406" s="100">
        <v>0</v>
      </c>
      <c r="U406" s="136"/>
      <c r="V406" s="100">
        <v>72566.660063441</v>
      </c>
      <c r="W406" s="136">
        <v>0.004910413029475847</v>
      </c>
      <c r="X406" s="100">
        <v>0.0018324896</v>
      </c>
      <c r="Y406" s="136">
        <v>4.638288427612764E-10</v>
      </c>
      <c r="Z406" s="100">
        <v>0</v>
      </c>
      <c r="AA406" s="136"/>
      <c r="AB406" s="100">
        <v>0</v>
      </c>
      <c r="AC406" s="136"/>
      <c r="AD406" s="100">
        <v>0</v>
      </c>
      <c r="AE406" s="136"/>
      <c r="AF406" s="100">
        <v>0</v>
      </c>
      <c r="AG406" s="136"/>
      <c r="AH406" s="100">
        <v>123827.90621505839</v>
      </c>
      <c r="AI406" s="136">
        <v>0.0012009803172069065</v>
      </c>
    </row>
    <row r="407" spans="1:35" ht="16.5" customHeight="1">
      <c r="A407" s="102" t="s">
        <v>505</v>
      </c>
      <c r="B407" s="100">
        <v>0</v>
      </c>
      <c r="C407" s="136"/>
      <c r="D407" s="100">
        <v>199.4430825054</v>
      </c>
      <c r="E407" s="136">
        <v>0.0002344514996435371</v>
      </c>
      <c r="F407" s="100">
        <v>4979.9254653936005</v>
      </c>
      <c r="G407" s="136">
        <v>0.0006735110526098107</v>
      </c>
      <c r="H407" s="100">
        <v>1911.4269559205998</v>
      </c>
      <c r="I407" s="136">
        <v>0.000776975651491615</v>
      </c>
      <c r="J407" s="100">
        <v>0</v>
      </c>
      <c r="K407" s="136"/>
      <c r="L407" s="100">
        <v>0</v>
      </c>
      <c r="M407" s="136"/>
      <c r="N407" s="100">
        <v>36003.7537221872</v>
      </c>
      <c r="O407" s="136">
        <v>0.0014183844692009114</v>
      </c>
      <c r="P407" s="100">
        <v>8166.695093120999</v>
      </c>
      <c r="Q407" s="136">
        <v>0.0018974550063942052</v>
      </c>
      <c r="R407" s="100">
        <v>0</v>
      </c>
      <c r="S407" s="136"/>
      <c r="T407" s="100">
        <v>0</v>
      </c>
      <c r="U407" s="136"/>
      <c r="V407" s="100">
        <v>72566.660063441</v>
      </c>
      <c r="W407" s="136">
        <v>0.004910413029475847</v>
      </c>
      <c r="X407" s="100">
        <v>0.0018324896</v>
      </c>
      <c r="Y407" s="136">
        <v>4.638288427612764E-10</v>
      </c>
      <c r="Z407" s="100">
        <v>0</v>
      </c>
      <c r="AA407" s="136"/>
      <c r="AB407" s="100">
        <v>0</v>
      </c>
      <c r="AC407" s="136"/>
      <c r="AD407" s="100">
        <v>0</v>
      </c>
      <c r="AE407" s="136"/>
      <c r="AF407" s="100">
        <v>0</v>
      </c>
      <c r="AG407" s="136"/>
      <c r="AH407" s="100">
        <v>123827.90621505839</v>
      </c>
      <c r="AI407" s="136">
        <v>0.0012009803172069065</v>
      </c>
    </row>
    <row r="408" spans="1:35" ht="16.5" customHeight="1">
      <c r="A408" s="90" t="s">
        <v>1306</v>
      </c>
      <c r="B408" s="100">
        <v>0</v>
      </c>
      <c r="C408" s="136"/>
      <c r="D408" s="100">
        <v>0</v>
      </c>
      <c r="E408" s="136"/>
      <c r="F408" s="100">
        <v>0</v>
      </c>
      <c r="G408" s="136"/>
      <c r="H408" s="100">
        <v>0</v>
      </c>
      <c r="I408" s="136"/>
      <c r="J408" s="100">
        <v>0</v>
      </c>
      <c r="K408" s="136"/>
      <c r="L408" s="100">
        <v>0</v>
      </c>
      <c r="M408" s="136"/>
      <c r="N408" s="100">
        <v>0</v>
      </c>
      <c r="O408" s="136"/>
      <c r="P408" s="100">
        <v>0</v>
      </c>
      <c r="Q408" s="136"/>
      <c r="R408" s="100">
        <v>0</v>
      </c>
      <c r="S408" s="136"/>
      <c r="T408" s="100">
        <v>0</v>
      </c>
      <c r="U408" s="136"/>
      <c r="V408" s="100">
        <v>230535.946774934</v>
      </c>
      <c r="W408" s="136">
        <v>0.015599818371363908</v>
      </c>
      <c r="X408" s="100">
        <v>62409.734980621004</v>
      </c>
      <c r="Y408" s="136">
        <v>0.015796780048901445</v>
      </c>
      <c r="Z408" s="100">
        <v>0</v>
      </c>
      <c r="AA408" s="136"/>
      <c r="AB408" s="100">
        <v>0</v>
      </c>
      <c r="AC408" s="136"/>
      <c r="AD408" s="100">
        <v>0</v>
      </c>
      <c r="AE408" s="136"/>
      <c r="AF408" s="100">
        <v>0</v>
      </c>
      <c r="AG408" s="136"/>
      <c r="AH408" s="100">
        <v>292945.68175555504</v>
      </c>
      <c r="AI408" s="136">
        <v>0.002841217368144401</v>
      </c>
    </row>
    <row r="409" spans="1:35" ht="16.5" customHeight="1">
      <c r="A409" s="102" t="s">
        <v>1286</v>
      </c>
      <c r="B409" s="100">
        <v>0</v>
      </c>
      <c r="C409" s="136"/>
      <c r="D409" s="100">
        <v>0</v>
      </c>
      <c r="E409" s="136"/>
      <c r="F409" s="100">
        <v>0</v>
      </c>
      <c r="G409" s="136"/>
      <c r="H409" s="100">
        <v>0</v>
      </c>
      <c r="I409" s="136"/>
      <c r="J409" s="100">
        <v>0</v>
      </c>
      <c r="K409" s="136"/>
      <c r="L409" s="100">
        <v>0</v>
      </c>
      <c r="M409" s="136"/>
      <c r="N409" s="100">
        <v>0</v>
      </c>
      <c r="O409" s="136"/>
      <c r="P409" s="100">
        <v>0</v>
      </c>
      <c r="Q409" s="136"/>
      <c r="R409" s="100">
        <v>0</v>
      </c>
      <c r="S409" s="136"/>
      <c r="T409" s="100">
        <v>0</v>
      </c>
      <c r="U409" s="136"/>
      <c r="V409" s="100">
        <v>230535.946774934</v>
      </c>
      <c r="W409" s="136">
        <v>0.015599818371363908</v>
      </c>
      <c r="X409" s="100">
        <v>62409.734980621004</v>
      </c>
      <c r="Y409" s="136">
        <v>0.015796780048901445</v>
      </c>
      <c r="Z409" s="100">
        <v>0</v>
      </c>
      <c r="AA409" s="136"/>
      <c r="AB409" s="100">
        <v>0</v>
      </c>
      <c r="AC409" s="136"/>
      <c r="AD409" s="100">
        <v>0</v>
      </c>
      <c r="AE409" s="136"/>
      <c r="AF409" s="100">
        <v>0</v>
      </c>
      <c r="AG409" s="136"/>
      <c r="AH409" s="100">
        <v>292945.68175555504</v>
      </c>
      <c r="AI409" s="136">
        <v>0.002841217368144401</v>
      </c>
    </row>
    <row r="410" spans="1:35" ht="16.5" customHeight="1">
      <c r="A410" s="90" t="s">
        <v>1307</v>
      </c>
      <c r="B410" s="100">
        <v>0</v>
      </c>
      <c r="C410" s="136"/>
      <c r="D410" s="100">
        <v>1230.3802524457</v>
      </c>
      <c r="E410" s="136">
        <v>0.0014463499645813878</v>
      </c>
      <c r="F410" s="100">
        <v>10083.937717961</v>
      </c>
      <c r="G410" s="136">
        <v>0.0013638042484916775</v>
      </c>
      <c r="H410" s="100">
        <v>0</v>
      </c>
      <c r="I410" s="136"/>
      <c r="J410" s="100">
        <v>0</v>
      </c>
      <c r="K410" s="136"/>
      <c r="L410" s="100">
        <v>0</v>
      </c>
      <c r="M410" s="136"/>
      <c r="N410" s="100">
        <v>0</v>
      </c>
      <c r="O410" s="136"/>
      <c r="P410" s="100">
        <v>0</v>
      </c>
      <c r="Q410" s="136"/>
      <c r="R410" s="100">
        <v>0</v>
      </c>
      <c r="S410" s="136"/>
      <c r="T410" s="100">
        <v>6.0079060244</v>
      </c>
      <c r="U410" s="136">
        <v>1.7034238872349928E-06</v>
      </c>
      <c r="V410" s="100">
        <v>49174.5435794684</v>
      </c>
      <c r="W410" s="136">
        <v>0.0033275242280690343</v>
      </c>
      <c r="X410" s="100">
        <v>19098.5696233203</v>
      </c>
      <c r="Y410" s="136">
        <v>0.004834116082721736</v>
      </c>
      <c r="Z410" s="100">
        <v>0</v>
      </c>
      <c r="AA410" s="136"/>
      <c r="AB410" s="100">
        <v>0</v>
      </c>
      <c r="AC410" s="136"/>
      <c r="AD410" s="100">
        <v>87681.33443025</v>
      </c>
      <c r="AE410" s="136">
        <v>0.0042736463010511865</v>
      </c>
      <c r="AF410" s="100">
        <v>29443.6085988</v>
      </c>
      <c r="AG410" s="136">
        <v>0.007668447387054194</v>
      </c>
      <c r="AH410" s="100">
        <v>196718.3821082698</v>
      </c>
      <c r="AI410" s="136">
        <v>0.0019079294172551305</v>
      </c>
    </row>
    <row r="411" spans="1:35" ht="16.5" customHeight="1">
      <c r="A411" s="102" t="s">
        <v>505</v>
      </c>
      <c r="B411" s="100">
        <v>0</v>
      </c>
      <c r="C411" s="136"/>
      <c r="D411" s="100">
        <v>1230.3802524457</v>
      </c>
      <c r="E411" s="136">
        <v>0.0014463499645813878</v>
      </c>
      <c r="F411" s="100">
        <v>10083.937717961</v>
      </c>
      <c r="G411" s="136">
        <v>0.0013638042484916775</v>
      </c>
      <c r="H411" s="100">
        <v>0</v>
      </c>
      <c r="I411" s="136"/>
      <c r="J411" s="100">
        <v>0</v>
      </c>
      <c r="K411" s="136"/>
      <c r="L411" s="100">
        <v>0</v>
      </c>
      <c r="M411" s="136"/>
      <c r="N411" s="100">
        <v>0</v>
      </c>
      <c r="O411" s="136"/>
      <c r="P411" s="100">
        <v>0</v>
      </c>
      <c r="Q411" s="136"/>
      <c r="R411" s="100">
        <v>0</v>
      </c>
      <c r="S411" s="136"/>
      <c r="T411" s="100">
        <v>6.0079060244</v>
      </c>
      <c r="U411" s="136">
        <v>1.7034238872349928E-06</v>
      </c>
      <c r="V411" s="100">
        <v>49174.5435794684</v>
      </c>
      <c r="W411" s="136">
        <v>0.0033275242280690343</v>
      </c>
      <c r="X411" s="100">
        <v>19098.5696233203</v>
      </c>
      <c r="Y411" s="136">
        <v>0.004834116082721736</v>
      </c>
      <c r="Z411" s="100">
        <v>0</v>
      </c>
      <c r="AA411" s="136"/>
      <c r="AB411" s="100">
        <v>0</v>
      </c>
      <c r="AC411" s="136"/>
      <c r="AD411" s="100">
        <v>87681.33443025</v>
      </c>
      <c r="AE411" s="136">
        <v>0.0042736463010511865</v>
      </c>
      <c r="AF411" s="100">
        <v>29443.6085988</v>
      </c>
      <c r="AG411" s="136">
        <v>0.007668447387054194</v>
      </c>
      <c r="AH411" s="100">
        <v>196718.3821082698</v>
      </c>
      <c r="AI411" s="136">
        <v>0.0019079294172551305</v>
      </c>
    </row>
    <row r="412" spans="1:35" ht="16.5" customHeight="1">
      <c r="A412" s="90" t="s">
        <v>1308</v>
      </c>
      <c r="B412" s="100">
        <v>0</v>
      </c>
      <c r="C412" s="136"/>
      <c r="D412" s="100">
        <v>0</v>
      </c>
      <c r="E412" s="136"/>
      <c r="F412" s="100">
        <v>0</v>
      </c>
      <c r="G412" s="136"/>
      <c r="H412" s="100">
        <v>0</v>
      </c>
      <c r="I412" s="136"/>
      <c r="J412" s="100">
        <v>0</v>
      </c>
      <c r="K412" s="136"/>
      <c r="L412" s="100">
        <v>0</v>
      </c>
      <c r="M412" s="136"/>
      <c r="N412" s="100">
        <v>188261.730880666</v>
      </c>
      <c r="O412" s="136">
        <v>0.007416657643157452</v>
      </c>
      <c r="P412" s="100">
        <v>47065.4192215059</v>
      </c>
      <c r="Q412" s="136">
        <v>0.010935208711919678</v>
      </c>
      <c r="R412" s="100">
        <v>0</v>
      </c>
      <c r="S412" s="136"/>
      <c r="T412" s="100">
        <v>0</v>
      </c>
      <c r="U412" s="136"/>
      <c r="V412" s="100">
        <v>0</v>
      </c>
      <c r="W412" s="136"/>
      <c r="X412" s="100">
        <v>0</v>
      </c>
      <c r="Y412" s="136"/>
      <c r="Z412" s="100">
        <v>0</v>
      </c>
      <c r="AA412" s="136"/>
      <c r="AB412" s="100">
        <v>0</v>
      </c>
      <c r="AC412" s="136"/>
      <c r="AD412" s="100">
        <v>0</v>
      </c>
      <c r="AE412" s="136"/>
      <c r="AF412" s="100">
        <v>0</v>
      </c>
      <c r="AG412" s="136"/>
      <c r="AH412" s="100">
        <v>235327.1501021719</v>
      </c>
      <c r="AI412" s="136">
        <v>0.002282387581408807</v>
      </c>
    </row>
    <row r="413" spans="1:35" ht="16.5" customHeight="1">
      <c r="A413" s="102" t="s">
        <v>1286</v>
      </c>
      <c r="B413" s="100">
        <v>0</v>
      </c>
      <c r="C413" s="136"/>
      <c r="D413" s="100">
        <v>0</v>
      </c>
      <c r="E413" s="136"/>
      <c r="F413" s="100">
        <v>0</v>
      </c>
      <c r="G413" s="136"/>
      <c r="H413" s="100">
        <v>0</v>
      </c>
      <c r="I413" s="136"/>
      <c r="J413" s="100">
        <v>0</v>
      </c>
      <c r="K413" s="136"/>
      <c r="L413" s="100">
        <v>0</v>
      </c>
      <c r="M413" s="136"/>
      <c r="N413" s="100">
        <v>188261.730880666</v>
      </c>
      <c r="O413" s="136">
        <v>0.007416657643157452</v>
      </c>
      <c r="P413" s="100">
        <v>47065.4192215059</v>
      </c>
      <c r="Q413" s="136">
        <v>0.010935208711919678</v>
      </c>
      <c r="R413" s="100">
        <v>0</v>
      </c>
      <c r="S413" s="136"/>
      <c r="T413" s="100">
        <v>0</v>
      </c>
      <c r="U413" s="136"/>
      <c r="V413" s="100">
        <v>0</v>
      </c>
      <c r="W413" s="136"/>
      <c r="X413" s="100">
        <v>0</v>
      </c>
      <c r="Y413" s="136"/>
      <c r="Z413" s="100">
        <v>0</v>
      </c>
      <c r="AA413" s="136"/>
      <c r="AB413" s="100">
        <v>0</v>
      </c>
      <c r="AC413" s="136"/>
      <c r="AD413" s="100">
        <v>0</v>
      </c>
      <c r="AE413" s="136"/>
      <c r="AF413" s="100">
        <v>0</v>
      </c>
      <c r="AG413" s="136"/>
      <c r="AH413" s="100">
        <v>235327.1501021719</v>
      </c>
      <c r="AI413" s="136">
        <v>0.002282387581408807</v>
      </c>
    </row>
    <row r="414" spans="1:35" ht="16.5" customHeight="1">
      <c r="A414" s="90" t="s">
        <v>1309</v>
      </c>
      <c r="B414" s="100">
        <v>0</v>
      </c>
      <c r="C414" s="136"/>
      <c r="D414" s="100">
        <v>0</v>
      </c>
      <c r="E414" s="136"/>
      <c r="F414" s="100">
        <v>0</v>
      </c>
      <c r="G414" s="136"/>
      <c r="H414" s="100">
        <v>0</v>
      </c>
      <c r="I414" s="136"/>
      <c r="J414" s="100">
        <v>0</v>
      </c>
      <c r="K414" s="136"/>
      <c r="L414" s="100">
        <v>0</v>
      </c>
      <c r="M414" s="136"/>
      <c r="N414" s="100">
        <v>0</v>
      </c>
      <c r="O414" s="136"/>
      <c r="P414" s="100">
        <v>0</v>
      </c>
      <c r="Q414" s="136"/>
      <c r="R414" s="100">
        <v>0</v>
      </c>
      <c r="S414" s="136"/>
      <c r="T414" s="100">
        <v>0</v>
      </c>
      <c r="U414" s="136"/>
      <c r="V414" s="100">
        <v>30441.3343715958</v>
      </c>
      <c r="W414" s="136">
        <v>0.002059892584311216</v>
      </c>
      <c r="X414" s="100">
        <v>8585.908321241699</v>
      </c>
      <c r="Y414" s="136">
        <v>0.002173213927487474</v>
      </c>
      <c r="Z414" s="100">
        <v>0</v>
      </c>
      <c r="AA414" s="136"/>
      <c r="AB414" s="100">
        <v>0</v>
      </c>
      <c r="AC414" s="136"/>
      <c r="AD414" s="100">
        <v>23416.3462889193</v>
      </c>
      <c r="AE414" s="136">
        <v>0.0011413282239834213</v>
      </c>
      <c r="AF414" s="100">
        <v>15610.892159725601</v>
      </c>
      <c r="AG414" s="136">
        <v>0.004065782384999899</v>
      </c>
      <c r="AH414" s="100">
        <v>78054.48114148239</v>
      </c>
      <c r="AI414" s="136">
        <v>0.000757033679935697</v>
      </c>
    </row>
    <row r="415" spans="1:35" ht="16.5" customHeight="1">
      <c r="A415" s="102" t="s">
        <v>1286</v>
      </c>
      <c r="B415" s="100">
        <v>0</v>
      </c>
      <c r="C415" s="136"/>
      <c r="D415" s="100">
        <v>0</v>
      </c>
      <c r="E415" s="136"/>
      <c r="F415" s="100">
        <v>0</v>
      </c>
      <c r="G415" s="136"/>
      <c r="H415" s="100">
        <v>0</v>
      </c>
      <c r="I415" s="136"/>
      <c r="J415" s="100">
        <v>0</v>
      </c>
      <c r="K415" s="136"/>
      <c r="L415" s="100">
        <v>0</v>
      </c>
      <c r="M415" s="136"/>
      <c r="N415" s="100">
        <v>0</v>
      </c>
      <c r="O415" s="136"/>
      <c r="P415" s="100">
        <v>0</v>
      </c>
      <c r="Q415" s="136"/>
      <c r="R415" s="100">
        <v>0</v>
      </c>
      <c r="S415" s="136"/>
      <c r="T415" s="100">
        <v>0</v>
      </c>
      <c r="U415" s="136"/>
      <c r="V415" s="100">
        <v>30441.3343715958</v>
      </c>
      <c r="W415" s="136">
        <v>0.002059892584311216</v>
      </c>
      <c r="X415" s="100">
        <v>8585.908321241699</v>
      </c>
      <c r="Y415" s="136">
        <v>0.002173213927487474</v>
      </c>
      <c r="Z415" s="100">
        <v>0</v>
      </c>
      <c r="AA415" s="136"/>
      <c r="AB415" s="100">
        <v>0</v>
      </c>
      <c r="AC415" s="136"/>
      <c r="AD415" s="100">
        <v>23416.3462889193</v>
      </c>
      <c r="AE415" s="136">
        <v>0.0011413282239834213</v>
      </c>
      <c r="AF415" s="100">
        <v>15610.892159725601</v>
      </c>
      <c r="AG415" s="136">
        <v>0.004065782384999899</v>
      </c>
      <c r="AH415" s="100">
        <v>78054.48114148239</v>
      </c>
      <c r="AI415" s="136">
        <v>0.000757033679935697</v>
      </c>
    </row>
    <row r="416" spans="1:35" ht="16.5" customHeight="1">
      <c r="A416" s="90" t="s">
        <v>1310</v>
      </c>
      <c r="B416" s="100">
        <v>0</v>
      </c>
      <c r="C416" s="136"/>
      <c r="D416" s="100">
        <v>0</v>
      </c>
      <c r="E416" s="136"/>
      <c r="F416" s="100">
        <v>0</v>
      </c>
      <c r="G416" s="136"/>
      <c r="H416" s="100">
        <v>0</v>
      </c>
      <c r="I416" s="136"/>
      <c r="J416" s="100">
        <v>0</v>
      </c>
      <c r="K416" s="136"/>
      <c r="L416" s="100">
        <v>0</v>
      </c>
      <c r="M416" s="136"/>
      <c r="N416" s="100">
        <v>0</v>
      </c>
      <c r="O416" s="136"/>
      <c r="P416" s="100">
        <v>0</v>
      </c>
      <c r="Q416" s="136"/>
      <c r="R416" s="100">
        <v>0</v>
      </c>
      <c r="S416" s="136"/>
      <c r="T416" s="100">
        <v>0</v>
      </c>
      <c r="U416" s="136"/>
      <c r="V416" s="100">
        <v>0</v>
      </c>
      <c r="W416" s="136"/>
      <c r="X416" s="100">
        <v>0</v>
      </c>
      <c r="Y416" s="136"/>
      <c r="Z416" s="100">
        <v>0</v>
      </c>
      <c r="AA416" s="136"/>
      <c r="AB416" s="100">
        <v>0</v>
      </c>
      <c r="AC416" s="136"/>
      <c r="AD416" s="100">
        <v>240380.98445812002</v>
      </c>
      <c r="AE416" s="136">
        <v>0.011716328358228867</v>
      </c>
      <c r="AF416" s="100">
        <v>0</v>
      </c>
      <c r="AG416" s="136"/>
      <c r="AH416" s="100">
        <v>240380.98445812002</v>
      </c>
      <c r="AI416" s="136">
        <v>0.002331403637429139</v>
      </c>
    </row>
    <row r="417" spans="1:35" ht="16.5" customHeight="1">
      <c r="A417" s="102" t="s">
        <v>1286</v>
      </c>
      <c r="B417" s="100">
        <v>0</v>
      </c>
      <c r="C417" s="136"/>
      <c r="D417" s="100">
        <v>0</v>
      </c>
      <c r="E417" s="136"/>
      <c r="F417" s="100">
        <v>0</v>
      </c>
      <c r="G417" s="136"/>
      <c r="H417" s="100">
        <v>0</v>
      </c>
      <c r="I417" s="136"/>
      <c r="J417" s="100">
        <v>0</v>
      </c>
      <c r="K417" s="136"/>
      <c r="L417" s="100">
        <v>0</v>
      </c>
      <c r="M417" s="136"/>
      <c r="N417" s="100">
        <v>0</v>
      </c>
      <c r="O417" s="136"/>
      <c r="P417" s="100">
        <v>0</v>
      </c>
      <c r="Q417" s="136"/>
      <c r="R417" s="100">
        <v>0</v>
      </c>
      <c r="S417" s="136"/>
      <c r="T417" s="100">
        <v>0</v>
      </c>
      <c r="U417" s="136"/>
      <c r="V417" s="100">
        <v>0</v>
      </c>
      <c r="W417" s="136"/>
      <c r="X417" s="100">
        <v>0</v>
      </c>
      <c r="Y417" s="136"/>
      <c r="Z417" s="100">
        <v>0</v>
      </c>
      <c r="AA417" s="136"/>
      <c r="AB417" s="100">
        <v>0</v>
      </c>
      <c r="AC417" s="136"/>
      <c r="AD417" s="100">
        <v>240380.98445812002</v>
      </c>
      <c r="AE417" s="136">
        <v>0.011716328358228867</v>
      </c>
      <c r="AF417" s="100">
        <v>0</v>
      </c>
      <c r="AG417" s="136"/>
      <c r="AH417" s="100">
        <v>240380.98445812002</v>
      </c>
      <c r="AI417" s="136">
        <v>0.002331403637429139</v>
      </c>
    </row>
    <row r="418" spans="1:35" ht="16.5" customHeight="1">
      <c r="A418" s="90" t="s">
        <v>1311</v>
      </c>
      <c r="B418" s="100">
        <v>0</v>
      </c>
      <c r="C418" s="136"/>
      <c r="D418" s="100">
        <v>0</v>
      </c>
      <c r="E418" s="136"/>
      <c r="F418" s="100">
        <v>0</v>
      </c>
      <c r="G418" s="136"/>
      <c r="H418" s="100">
        <v>0</v>
      </c>
      <c r="I418" s="136"/>
      <c r="J418" s="100">
        <v>0</v>
      </c>
      <c r="K418" s="136"/>
      <c r="L418" s="100">
        <v>0</v>
      </c>
      <c r="M418" s="136"/>
      <c r="N418" s="100">
        <v>8905.610719079099</v>
      </c>
      <c r="O418" s="136">
        <v>0.0003508406381778682</v>
      </c>
      <c r="P418" s="100">
        <v>989.5361889863</v>
      </c>
      <c r="Q418" s="136">
        <v>0.00022990945228037774</v>
      </c>
      <c r="R418" s="100">
        <v>0</v>
      </c>
      <c r="S418" s="136"/>
      <c r="T418" s="100">
        <v>0</v>
      </c>
      <c r="U418" s="136"/>
      <c r="V418" s="100">
        <v>8905.610719079099</v>
      </c>
      <c r="W418" s="136">
        <v>0.000602621463798594</v>
      </c>
      <c r="X418" s="100">
        <v>989.5361889863</v>
      </c>
      <c r="Y418" s="136">
        <v>0.0002504655008180779</v>
      </c>
      <c r="Z418" s="100">
        <v>0</v>
      </c>
      <c r="AA418" s="136"/>
      <c r="AB418" s="100">
        <v>0</v>
      </c>
      <c r="AC418" s="136"/>
      <c r="AD418" s="100">
        <v>0</v>
      </c>
      <c r="AE418" s="136"/>
      <c r="AF418" s="100">
        <v>0</v>
      </c>
      <c r="AG418" s="136"/>
      <c r="AH418" s="100">
        <v>19790.2938161308</v>
      </c>
      <c r="AI418" s="136">
        <v>0.00019194181724784998</v>
      </c>
    </row>
    <row r="419" spans="1:35" ht="16.5" customHeight="1">
      <c r="A419" s="102" t="s">
        <v>1286</v>
      </c>
      <c r="B419" s="100">
        <v>0</v>
      </c>
      <c r="C419" s="136"/>
      <c r="D419" s="100">
        <v>0</v>
      </c>
      <c r="E419" s="136"/>
      <c r="F419" s="100">
        <v>0</v>
      </c>
      <c r="G419" s="136"/>
      <c r="H419" s="100">
        <v>0</v>
      </c>
      <c r="I419" s="136"/>
      <c r="J419" s="100">
        <v>0</v>
      </c>
      <c r="K419" s="136"/>
      <c r="L419" s="100">
        <v>0</v>
      </c>
      <c r="M419" s="136"/>
      <c r="N419" s="100">
        <v>8905.610719079099</v>
      </c>
      <c r="O419" s="136">
        <v>0.0003508406381778682</v>
      </c>
      <c r="P419" s="100">
        <v>989.5361889863</v>
      </c>
      <c r="Q419" s="136">
        <v>0.00022990945228037774</v>
      </c>
      <c r="R419" s="100">
        <v>0</v>
      </c>
      <c r="S419" s="136"/>
      <c r="T419" s="100">
        <v>0</v>
      </c>
      <c r="U419" s="136"/>
      <c r="V419" s="100">
        <v>8905.610719079099</v>
      </c>
      <c r="W419" s="136">
        <v>0.000602621463798594</v>
      </c>
      <c r="X419" s="100">
        <v>989.5361889863</v>
      </c>
      <c r="Y419" s="136">
        <v>0.0002504655008180779</v>
      </c>
      <c r="Z419" s="100">
        <v>0</v>
      </c>
      <c r="AA419" s="136"/>
      <c r="AB419" s="100">
        <v>0</v>
      </c>
      <c r="AC419" s="136"/>
      <c r="AD419" s="100">
        <v>0</v>
      </c>
      <c r="AE419" s="136"/>
      <c r="AF419" s="100">
        <v>0</v>
      </c>
      <c r="AG419" s="136"/>
      <c r="AH419" s="100">
        <v>19790.2938161308</v>
      </c>
      <c r="AI419" s="136">
        <v>0.00019194181724784998</v>
      </c>
    </row>
    <row r="420" spans="1:35" ht="16.5" customHeight="1">
      <c r="A420" s="90" t="s">
        <v>1312</v>
      </c>
      <c r="B420" s="100">
        <v>0</v>
      </c>
      <c r="C420" s="136"/>
      <c r="D420" s="100">
        <v>0</v>
      </c>
      <c r="E420" s="136"/>
      <c r="F420" s="100">
        <v>0</v>
      </c>
      <c r="G420" s="136"/>
      <c r="H420" s="100">
        <v>0</v>
      </c>
      <c r="I420" s="136"/>
      <c r="J420" s="100">
        <v>0</v>
      </c>
      <c r="K420" s="136"/>
      <c r="L420" s="100">
        <v>0</v>
      </c>
      <c r="M420" s="136"/>
      <c r="N420" s="100">
        <v>192760.619565652</v>
      </c>
      <c r="O420" s="136">
        <v>0.0075938934360885516</v>
      </c>
      <c r="P420" s="100">
        <v>128507.07175934801</v>
      </c>
      <c r="Q420" s="136">
        <v>0.029857412807320727</v>
      </c>
      <c r="R420" s="100">
        <v>0</v>
      </c>
      <c r="S420" s="136"/>
      <c r="T420" s="100">
        <v>0</v>
      </c>
      <c r="U420" s="136"/>
      <c r="V420" s="100">
        <v>0</v>
      </c>
      <c r="W420" s="136"/>
      <c r="X420" s="100">
        <v>0</v>
      </c>
      <c r="Y420" s="136"/>
      <c r="Z420" s="100">
        <v>0</v>
      </c>
      <c r="AA420" s="136"/>
      <c r="AB420" s="100">
        <v>0</v>
      </c>
      <c r="AC420" s="136"/>
      <c r="AD420" s="100">
        <v>206529.24059533302</v>
      </c>
      <c r="AE420" s="136">
        <v>0.01006637194637229</v>
      </c>
      <c r="AF420" s="100">
        <v>0</v>
      </c>
      <c r="AG420" s="136"/>
      <c r="AH420" s="100">
        <v>527796.9319203331</v>
      </c>
      <c r="AI420" s="136">
        <v>0.005118989298079804</v>
      </c>
    </row>
    <row r="421" spans="1:35" ht="16.5" customHeight="1">
      <c r="A421" s="102" t="s">
        <v>1286</v>
      </c>
      <c r="B421" s="100">
        <v>0</v>
      </c>
      <c r="C421" s="136"/>
      <c r="D421" s="100">
        <v>0</v>
      </c>
      <c r="E421" s="136"/>
      <c r="F421" s="100">
        <v>0</v>
      </c>
      <c r="G421" s="136"/>
      <c r="H421" s="100">
        <v>0</v>
      </c>
      <c r="I421" s="136"/>
      <c r="J421" s="100">
        <v>0</v>
      </c>
      <c r="K421" s="136"/>
      <c r="L421" s="100">
        <v>0</v>
      </c>
      <c r="M421" s="136"/>
      <c r="N421" s="100">
        <v>192760.619565652</v>
      </c>
      <c r="O421" s="136">
        <v>0.0075938934360885516</v>
      </c>
      <c r="P421" s="100">
        <v>128507.07175934801</v>
      </c>
      <c r="Q421" s="136">
        <v>0.029857412807320727</v>
      </c>
      <c r="R421" s="100">
        <v>0</v>
      </c>
      <c r="S421" s="136"/>
      <c r="T421" s="100">
        <v>0</v>
      </c>
      <c r="U421" s="136"/>
      <c r="V421" s="100">
        <v>0</v>
      </c>
      <c r="W421" s="136"/>
      <c r="X421" s="100">
        <v>0</v>
      </c>
      <c r="Y421" s="136"/>
      <c r="Z421" s="100">
        <v>0</v>
      </c>
      <c r="AA421" s="136"/>
      <c r="AB421" s="100">
        <v>0</v>
      </c>
      <c r="AC421" s="136"/>
      <c r="AD421" s="100">
        <v>206529.24059533302</v>
      </c>
      <c r="AE421" s="136">
        <v>0.01006637194637229</v>
      </c>
      <c r="AF421" s="100">
        <v>0</v>
      </c>
      <c r="AG421" s="136"/>
      <c r="AH421" s="100">
        <v>527796.9319203331</v>
      </c>
      <c r="AI421" s="136">
        <v>0.005118989298079804</v>
      </c>
    </row>
    <row r="422" spans="1:35" ht="16.5" customHeight="1">
      <c r="A422" s="90" t="s">
        <v>1313</v>
      </c>
      <c r="B422" s="100">
        <v>0</v>
      </c>
      <c r="C422" s="136"/>
      <c r="D422" s="100">
        <v>0</v>
      </c>
      <c r="E422" s="136"/>
      <c r="F422" s="100">
        <v>0</v>
      </c>
      <c r="G422" s="136"/>
      <c r="H422" s="100">
        <v>0</v>
      </c>
      <c r="I422" s="136"/>
      <c r="J422" s="100">
        <v>0</v>
      </c>
      <c r="K422" s="136"/>
      <c r="L422" s="100">
        <v>0</v>
      </c>
      <c r="M422" s="136"/>
      <c r="N422" s="100">
        <v>0</v>
      </c>
      <c r="O422" s="136"/>
      <c r="P422" s="100">
        <v>0</v>
      </c>
      <c r="Q422" s="136"/>
      <c r="R422" s="100">
        <v>0</v>
      </c>
      <c r="S422" s="136"/>
      <c r="T422" s="100">
        <v>0</v>
      </c>
      <c r="U422" s="136"/>
      <c r="V422" s="100">
        <v>0</v>
      </c>
      <c r="W422" s="136"/>
      <c r="X422" s="100">
        <v>0</v>
      </c>
      <c r="Y422" s="136"/>
      <c r="Z422" s="100">
        <v>0</v>
      </c>
      <c r="AA422" s="136"/>
      <c r="AB422" s="100">
        <v>0</v>
      </c>
      <c r="AC422" s="136"/>
      <c r="AD422" s="100">
        <v>733022.189325442</v>
      </c>
      <c r="AE422" s="136">
        <v>0.03572798690114763</v>
      </c>
      <c r="AF422" s="100">
        <v>229441.422957673</v>
      </c>
      <c r="AG422" s="136">
        <v>0.05975692396731127</v>
      </c>
      <c r="AH422" s="100">
        <v>962463.6122831149</v>
      </c>
      <c r="AI422" s="136">
        <v>0.00933472825077385</v>
      </c>
    </row>
    <row r="423" spans="1:35" ht="16.5" customHeight="1">
      <c r="A423" s="102" t="s">
        <v>1286</v>
      </c>
      <c r="B423" s="100">
        <v>0</v>
      </c>
      <c r="C423" s="136"/>
      <c r="D423" s="100">
        <v>0</v>
      </c>
      <c r="E423" s="136"/>
      <c r="F423" s="100">
        <v>0</v>
      </c>
      <c r="G423" s="136"/>
      <c r="H423" s="100">
        <v>0</v>
      </c>
      <c r="I423" s="136"/>
      <c r="J423" s="100">
        <v>0</v>
      </c>
      <c r="K423" s="136"/>
      <c r="L423" s="100">
        <v>0</v>
      </c>
      <c r="M423" s="136"/>
      <c r="N423" s="100">
        <v>0</v>
      </c>
      <c r="O423" s="136"/>
      <c r="P423" s="100">
        <v>0</v>
      </c>
      <c r="Q423" s="136"/>
      <c r="R423" s="100">
        <v>0</v>
      </c>
      <c r="S423" s="136"/>
      <c r="T423" s="100">
        <v>0</v>
      </c>
      <c r="U423" s="136"/>
      <c r="V423" s="100">
        <v>0</v>
      </c>
      <c r="W423" s="136"/>
      <c r="X423" s="100">
        <v>0</v>
      </c>
      <c r="Y423" s="136"/>
      <c r="Z423" s="100">
        <v>0</v>
      </c>
      <c r="AA423" s="136"/>
      <c r="AB423" s="100">
        <v>0</v>
      </c>
      <c r="AC423" s="136"/>
      <c r="AD423" s="100">
        <v>733022.189325442</v>
      </c>
      <c r="AE423" s="136">
        <v>0.03572798690114763</v>
      </c>
      <c r="AF423" s="100">
        <v>229441.422957673</v>
      </c>
      <c r="AG423" s="136">
        <v>0.05975692396731127</v>
      </c>
      <c r="AH423" s="100">
        <v>962463.6122831149</v>
      </c>
      <c r="AI423" s="136">
        <v>0.00933472825077385</v>
      </c>
    </row>
    <row r="424" spans="1:35" ht="16.5" customHeight="1">
      <c r="A424" s="90" t="s">
        <v>1314</v>
      </c>
      <c r="B424" s="100">
        <v>0</v>
      </c>
      <c r="C424" s="136"/>
      <c r="D424" s="100">
        <v>836.1310585812</v>
      </c>
      <c r="E424" s="136">
        <v>0.0009828978680049877</v>
      </c>
      <c r="F424" s="100">
        <v>0</v>
      </c>
      <c r="G424" s="136"/>
      <c r="H424" s="100">
        <v>0</v>
      </c>
      <c r="I424" s="136"/>
      <c r="J424" s="100">
        <v>0</v>
      </c>
      <c r="K424" s="136"/>
      <c r="L424" s="100">
        <v>0</v>
      </c>
      <c r="M424" s="136"/>
      <c r="N424" s="100">
        <v>0</v>
      </c>
      <c r="O424" s="136"/>
      <c r="P424" s="100">
        <v>0</v>
      </c>
      <c r="Q424" s="136"/>
      <c r="R424" s="100">
        <v>0</v>
      </c>
      <c r="S424" s="136"/>
      <c r="T424" s="100">
        <v>0</v>
      </c>
      <c r="U424" s="136"/>
      <c r="V424" s="100">
        <v>0</v>
      </c>
      <c r="W424" s="136"/>
      <c r="X424" s="100">
        <v>0</v>
      </c>
      <c r="Y424" s="136"/>
      <c r="Z424" s="100">
        <v>0</v>
      </c>
      <c r="AA424" s="136"/>
      <c r="AB424" s="100">
        <v>53891.617162548</v>
      </c>
      <c r="AC424" s="136">
        <v>0.010613104874400323</v>
      </c>
      <c r="AD424" s="100">
        <v>0</v>
      </c>
      <c r="AE424" s="136"/>
      <c r="AF424" s="100">
        <v>0</v>
      </c>
      <c r="AG424" s="136"/>
      <c r="AH424" s="100">
        <v>54727.7482211292</v>
      </c>
      <c r="AI424" s="136">
        <v>0.0005307926979277194</v>
      </c>
    </row>
    <row r="425" spans="1:35" ht="16.5" customHeight="1">
      <c r="A425" s="102" t="s">
        <v>505</v>
      </c>
      <c r="B425" s="100">
        <v>0</v>
      </c>
      <c r="C425" s="136"/>
      <c r="D425" s="100">
        <v>836.1310585812</v>
      </c>
      <c r="E425" s="136">
        <v>0.0009828978680049877</v>
      </c>
      <c r="F425" s="100">
        <v>0</v>
      </c>
      <c r="G425" s="136"/>
      <c r="H425" s="100">
        <v>0</v>
      </c>
      <c r="I425" s="136"/>
      <c r="J425" s="100">
        <v>0</v>
      </c>
      <c r="K425" s="136"/>
      <c r="L425" s="100">
        <v>0</v>
      </c>
      <c r="M425" s="136"/>
      <c r="N425" s="100">
        <v>0</v>
      </c>
      <c r="O425" s="136"/>
      <c r="P425" s="100">
        <v>0</v>
      </c>
      <c r="Q425" s="136"/>
      <c r="R425" s="100">
        <v>0</v>
      </c>
      <c r="S425" s="136"/>
      <c r="T425" s="100">
        <v>0</v>
      </c>
      <c r="U425" s="136"/>
      <c r="V425" s="100">
        <v>0</v>
      </c>
      <c r="W425" s="136"/>
      <c r="X425" s="100">
        <v>0</v>
      </c>
      <c r="Y425" s="136"/>
      <c r="Z425" s="100">
        <v>0</v>
      </c>
      <c r="AA425" s="136"/>
      <c r="AB425" s="100">
        <v>53891.617162548</v>
      </c>
      <c r="AC425" s="136">
        <v>0.010613104874400323</v>
      </c>
      <c r="AD425" s="100">
        <v>0</v>
      </c>
      <c r="AE425" s="136"/>
      <c r="AF425" s="100">
        <v>0</v>
      </c>
      <c r="AG425" s="136"/>
      <c r="AH425" s="100">
        <v>54727.7482211292</v>
      </c>
      <c r="AI425" s="136">
        <v>0.0005307926979277194</v>
      </c>
    </row>
    <row r="426" spans="1:35" ht="16.5" customHeight="1">
      <c r="A426" s="90" t="s">
        <v>1315</v>
      </c>
      <c r="B426" s="100">
        <v>0</v>
      </c>
      <c r="C426" s="136"/>
      <c r="D426" s="100">
        <v>0</v>
      </c>
      <c r="E426" s="136"/>
      <c r="F426" s="100">
        <v>0</v>
      </c>
      <c r="G426" s="136"/>
      <c r="H426" s="100">
        <v>0</v>
      </c>
      <c r="I426" s="136"/>
      <c r="J426" s="100">
        <v>0</v>
      </c>
      <c r="K426" s="136"/>
      <c r="L426" s="100">
        <v>0</v>
      </c>
      <c r="M426" s="136"/>
      <c r="N426" s="100">
        <v>449885.84520177</v>
      </c>
      <c r="O426" s="136">
        <v>0.017723460188938077</v>
      </c>
      <c r="P426" s="100">
        <v>112471.463723718</v>
      </c>
      <c r="Q426" s="136">
        <v>0.026131689684216676</v>
      </c>
      <c r="R426" s="100">
        <v>0</v>
      </c>
      <c r="S426" s="136"/>
      <c r="T426" s="100">
        <v>0</v>
      </c>
      <c r="U426" s="136"/>
      <c r="V426" s="100">
        <v>0</v>
      </c>
      <c r="W426" s="136"/>
      <c r="X426" s="100">
        <v>0</v>
      </c>
      <c r="Y426" s="136"/>
      <c r="Z426" s="100">
        <v>0</v>
      </c>
      <c r="AA426" s="136"/>
      <c r="AB426" s="100">
        <v>0</v>
      </c>
      <c r="AC426" s="136"/>
      <c r="AD426" s="100">
        <v>0</v>
      </c>
      <c r="AE426" s="136"/>
      <c r="AF426" s="100">
        <v>0</v>
      </c>
      <c r="AG426" s="136"/>
      <c r="AH426" s="100">
        <v>562357.308925488</v>
      </c>
      <c r="AI426" s="136">
        <v>0.005454182985893236</v>
      </c>
    </row>
    <row r="427" spans="1:35" ht="16.5" customHeight="1">
      <c r="A427" s="102" t="s">
        <v>1286</v>
      </c>
      <c r="B427" s="100">
        <v>0</v>
      </c>
      <c r="C427" s="136"/>
      <c r="D427" s="100">
        <v>0</v>
      </c>
      <c r="E427" s="136"/>
      <c r="F427" s="100">
        <v>0</v>
      </c>
      <c r="G427" s="136"/>
      <c r="H427" s="100">
        <v>0</v>
      </c>
      <c r="I427" s="136"/>
      <c r="J427" s="100">
        <v>0</v>
      </c>
      <c r="K427" s="136"/>
      <c r="L427" s="100">
        <v>0</v>
      </c>
      <c r="M427" s="136"/>
      <c r="N427" s="100">
        <v>449885.84520177</v>
      </c>
      <c r="O427" s="136">
        <v>0.017723460188938077</v>
      </c>
      <c r="P427" s="100">
        <v>112471.463723718</v>
      </c>
      <c r="Q427" s="136">
        <v>0.026131689684216676</v>
      </c>
      <c r="R427" s="100">
        <v>0</v>
      </c>
      <c r="S427" s="136"/>
      <c r="T427" s="100">
        <v>0</v>
      </c>
      <c r="U427" s="136"/>
      <c r="V427" s="100">
        <v>0</v>
      </c>
      <c r="W427" s="136"/>
      <c r="X427" s="100">
        <v>0</v>
      </c>
      <c r="Y427" s="136"/>
      <c r="Z427" s="100">
        <v>0</v>
      </c>
      <c r="AA427" s="136"/>
      <c r="AB427" s="100">
        <v>0</v>
      </c>
      <c r="AC427" s="136"/>
      <c r="AD427" s="100">
        <v>0</v>
      </c>
      <c r="AE427" s="136"/>
      <c r="AF427" s="100">
        <v>0</v>
      </c>
      <c r="AG427" s="136"/>
      <c r="AH427" s="100">
        <v>562357.308925488</v>
      </c>
      <c r="AI427" s="136">
        <v>0.005454182985893236</v>
      </c>
    </row>
    <row r="428" spans="1:35" ht="16.5" customHeight="1">
      <c r="A428" s="90" t="s">
        <v>1316</v>
      </c>
      <c r="B428" s="100">
        <v>0</v>
      </c>
      <c r="C428" s="136"/>
      <c r="D428" s="100">
        <v>587.7443413249</v>
      </c>
      <c r="E428" s="136">
        <v>0.0006909116149811554</v>
      </c>
      <c r="F428" s="100">
        <v>22325.9793521057</v>
      </c>
      <c r="G428" s="136">
        <v>0.0030194817088076923</v>
      </c>
      <c r="H428" s="100">
        <v>10308.4758440562</v>
      </c>
      <c r="I428" s="136">
        <v>0.004190290772039238</v>
      </c>
      <c r="J428" s="100">
        <v>0</v>
      </c>
      <c r="K428" s="136"/>
      <c r="L428" s="100">
        <v>0</v>
      </c>
      <c r="M428" s="136"/>
      <c r="N428" s="100">
        <v>1293.4335010342</v>
      </c>
      <c r="O428" s="136">
        <v>5.0955408815623365E-05</v>
      </c>
      <c r="P428" s="100">
        <v>0</v>
      </c>
      <c r="Q428" s="136"/>
      <c r="R428" s="100">
        <v>0</v>
      </c>
      <c r="S428" s="136"/>
      <c r="T428" s="100">
        <v>0</v>
      </c>
      <c r="U428" s="136"/>
      <c r="V428" s="100">
        <v>0</v>
      </c>
      <c r="W428" s="136"/>
      <c r="X428" s="100">
        <v>0</v>
      </c>
      <c r="Y428" s="136"/>
      <c r="Z428" s="100">
        <v>0</v>
      </c>
      <c r="AA428" s="136"/>
      <c r="AB428" s="100">
        <v>0</v>
      </c>
      <c r="AC428" s="136"/>
      <c r="AD428" s="100">
        <v>0</v>
      </c>
      <c r="AE428" s="136"/>
      <c r="AF428" s="100">
        <v>0</v>
      </c>
      <c r="AG428" s="136"/>
      <c r="AH428" s="100">
        <v>34515.633038521</v>
      </c>
      <c r="AI428" s="136">
        <v>0.0003347597256728806</v>
      </c>
    </row>
    <row r="429" spans="1:35" ht="16.5" customHeight="1">
      <c r="A429" s="102" t="s">
        <v>505</v>
      </c>
      <c r="B429" s="100">
        <v>0</v>
      </c>
      <c r="C429" s="136"/>
      <c r="D429" s="100">
        <v>587.7443413249</v>
      </c>
      <c r="E429" s="136">
        <v>0.0006909116149811554</v>
      </c>
      <c r="F429" s="100">
        <v>22325.9793521057</v>
      </c>
      <c r="G429" s="136">
        <v>0.0030194817088076923</v>
      </c>
      <c r="H429" s="100">
        <v>10308.4758440562</v>
      </c>
      <c r="I429" s="136">
        <v>0.004190290772039238</v>
      </c>
      <c r="J429" s="100">
        <v>0</v>
      </c>
      <c r="K429" s="136"/>
      <c r="L429" s="100">
        <v>0</v>
      </c>
      <c r="M429" s="136"/>
      <c r="N429" s="100">
        <v>1293.4335010342</v>
      </c>
      <c r="O429" s="136">
        <v>5.0955408815623365E-05</v>
      </c>
      <c r="P429" s="100">
        <v>0</v>
      </c>
      <c r="Q429" s="136"/>
      <c r="R429" s="100">
        <v>0</v>
      </c>
      <c r="S429" s="136"/>
      <c r="T429" s="100">
        <v>0</v>
      </c>
      <c r="U429" s="136"/>
      <c r="V429" s="100">
        <v>0</v>
      </c>
      <c r="W429" s="136"/>
      <c r="X429" s="100">
        <v>0</v>
      </c>
      <c r="Y429" s="136"/>
      <c r="Z429" s="100">
        <v>0</v>
      </c>
      <c r="AA429" s="136"/>
      <c r="AB429" s="100">
        <v>0</v>
      </c>
      <c r="AC429" s="136"/>
      <c r="AD429" s="100">
        <v>0</v>
      </c>
      <c r="AE429" s="136"/>
      <c r="AF429" s="100">
        <v>0</v>
      </c>
      <c r="AG429" s="136"/>
      <c r="AH429" s="100">
        <v>34515.633038521</v>
      </c>
      <c r="AI429" s="136">
        <v>0.0003347597256728806</v>
      </c>
    </row>
    <row r="430" spans="1:35" ht="16.5" customHeight="1">
      <c r="A430" s="90" t="s">
        <v>1317</v>
      </c>
      <c r="B430" s="100">
        <v>0</v>
      </c>
      <c r="C430" s="136"/>
      <c r="D430" s="100">
        <v>0</v>
      </c>
      <c r="E430" s="136"/>
      <c r="F430" s="100">
        <v>0</v>
      </c>
      <c r="G430" s="136"/>
      <c r="H430" s="100">
        <v>0</v>
      </c>
      <c r="I430" s="136"/>
      <c r="J430" s="100">
        <v>0</v>
      </c>
      <c r="K430" s="136"/>
      <c r="L430" s="100">
        <v>0</v>
      </c>
      <c r="M430" s="136"/>
      <c r="N430" s="100">
        <v>133791.840230399</v>
      </c>
      <c r="O430" s="136">
        <v>0.005270791200075994</v>
      </c>
      <c r="P430" s="100">
        <v>0</v>
      </c>
      <c r="Q430" s="136"/>
      <c r="R430" s="100">
        <v>0</v>
      </c>
      <c r="S430" s="136"/>
      <c r="T430" s="100">
        <v>0</v>
      </c>
      <c r="U430" s="136"/>
      <c r="V430" s="100">
        <v>0</v>
      </c>
      <c r="W430" s="136"/>
      <c r="X430" s="100">
        <v>0</v>
      </c>
      <c r="Y430" s="136"/>
      <c r="Z430" s="100">
        <v>0</v>
      </c>
      <c r="AA430" s="136"/>
      <c r="AB430" s="100">
        <v>0</v>
      </c>
      <c r="AC430" s="136"/>
      <c r="AD430" s="100">
        <v>0</v>
      </c>
      <c r="AE430" s="136"/>
      <c r="AF430" s="100">
        <v>0</v>
      </c>
      <c r="AG430" s="136"/>
      <c r="AH430" s="100">
        <v>133791.840230399</v>
      </c>
      <c r="AI430" s="136">
        <v>0.001297618377238299</v>
      </c>
    </row>
    <row r="431" spans="1:35" ht="16.5" customHeight="1">
      <c r="A431" s="102" t="s">
        <v>505</v>
      </c>
      <c r="B431" s="100">
        <v>0</v>
      </c>
      <c r="C431" s="136"/>
      <c r="D431" s="100">
        <v>0</v>
      </c>
      <c r="E431" s="136"/>
      <c r="F431" s="100">
        <v>0</v>
      </c>
      <c r="G431" s="136"/>
      <c r="H431" s="100">
        <v>0</v>
      </c>
      <c r="I431" s="136"/>
      <c r="J431" s="100">
        <v>0</v>
      </c>
      <c r="K431" s="136"/>
      <c r="L431" s="100">
        <v>0</v>
      </c>
      <c r="M431" s="136"/>
      <c r="N431" s="100">
        <v>133791.840230399</v>
      </c>
      <c r="O431" s="136">
        <v>0.005270791200075994</v>
      </c>
      <c r="P431" s="100">
        <v>0</v>
      </c>
      <c r="Q431" s="136"/>
      <c r="R431" s="100">
        <v>0</v>
      </c>
      <c r="S431" s="136"/>
      <c r="T431" s="100">
        <v>0</v>
      </c>
      <c r="U431" s="136"/>
      <c r="V431" s="100">
        <v>0</v>
      </c>
      <c r="W431" s="136"/>
      <c r="X431" s="100">
        <v>0</v>
      </c>
      <c r="Y431" s="136"/>
      <c r="Z431" s="100">
        <v>0</v>
      </c>
      <c r="AA431" s="136"/>
      <c r="AB431" s="100">
        <v>0</v>
      </c>
      <c r="AC431" s="136"/>
      <c r="AD431" s="100">
        <v>0</v>
      </c>
      <c r="AE431" s="136"/>
      <c r="AF431" s="100">
        <v>0</v>
      </c>
      <c r="AG431" s="136"/>
      <c r="AH431" s="100">
        <v>133791.840230399</v>
      </c>
      <c r="AI431" s="136">
        <v>0.001297618377238299</v>
      </c>
    </row>
    <row r="432" spans="1:35" ht="16.5" customHeight="1">
      <c r="A432" s="90" t="s">
        <v>1318</v>
      </c>
      <c r="B432" s="100">
        <v>0</v>
      </c>
      <c r="C432" s="136"/>
      <c r="D432" s="100">
        <v>0</v>
      </c>
      <c r="E432" s="136"/>
      <c r="F432" s="100">
        <v>0</v>
      </c>
      <c r="G432" s="136"/>
      <c r="H432" s="100">
        <v>0</v>
      </c>
      <c r="I432" s="136"/>
      <c r="J432" s="100">
        <v>0</v>
      </c>
      <c r="K432" s="136"/>
      <c r="L432" s="100">
        <v>0</v>
      </c>
      <c r="M432" s="136"/>
      <c r="N432" s="100">
        <v>0</v>
      </c>
      <c r="O432" s="136"/>
      <c r="P432" s="100">
        <v>0</v>
      </c>
      <c r="Q432" s="136"/>
      <c r="R432" s="100">
        <v>0</v>
      </c>
      <c r="S432" s="136"/>
      <c r="T432" s="100">
        <v>0</v>
      </c>
      <c r="U432" s="136"/>
      <c r="V432" s="100">
        <v>0</v>
      </c>
      <c r="W432" s="136"/>
      <c r="X432" s="100">
        <v>0</v>
      </c>
      <c r="Y432" s="136"/>
      <c r="Z432" s="100">
        <v>0</v>
      </c>
      <c r="AA432" s="136"/>
      <c r="AB432" s="100">
        <v>0</v>
      </c>
      <c r="AC432" s="136"/>
      <c r="AD432" s="100">
        <v>1836.2392455633</v>
      </c>
      <c r="AE432" s="136">
        <v>8.949951675164353E-05</v>
      </c>
      <c r="AF432" s="100">
        <v>1224.1661285896</v>
      </c>
      <c r="AG432" s="136">
        <v>0.0003188282278173526</v>
      </c>
      <c r="AH432" s="100">
        <v>3060.4053741529</v>
      </c>
      <c r="AI432" s="136">
        <v>2.968221566024432E-05</v>
      </c>
    </row>
    <row r="433" spans="1:35" ht="16.5" customHeight="1">
      <c r="A433" s="102" t="s">
        <v>1286</v>
      </c>
      <c r="B433" s="100">
        <v>0</v>
      </c>
      <c r="C433" s="136"/>
      <c r="D433" s="100">
        <v>0</v>
      </c>
      <c r="E433" s="136"/>
      <c r="F433" s="100">
        <v>0</v>
      </c>
      <c r="G433" s="136"/>
      <c r="H433" s="100">
        <v>0</v>
      </c>
      <c r="I433" s="136"/>
      <c r="J433" s="100">
        <v>0</v>
      </c>
      <c r="K433" s="136"/>
      <c r="L433" s="100">
        <v>0</v>
      </c>
      <c r="M433" s="136"/>
      <c r="N433" s="100">
        <v>0</v>
      </c>
      <c r="O433" s="136"/>
      <c r="P433" s="100">
        <v>0</v>
      </c>
      <c r="Q433" s="136"/>
      <c r="R433" s="100">
        <v>0</v>
      </c>
      <c r="S433" s="136"/>
      <c r="T433" s="100">
        <v>0</v>
      </c>
      <c r="U433" s="136"/>
      <c r="V433" s="100">
        <v>0</v>
      </c>
      <c r="W433" s="136"/>
      <c r="X433" s="100">
        <v>0</v>
      </c>
      <c r="Y433" s="136"/>
      <c r="Z433" s="100">
        <v>0</v>
      </c>
      <c r="AA433" s="136"/>
      <c r="AB433" s="100">
        <v>0</v>
      </c>
      <c r="AC433" s="136"/>
      <c r="AD433" s="100">
        <v>1836.2392455633</v>
      </c>
      <c r="AE433" s="136">
        <v>8.949951675164353E-05</v>
      </c>
      <c r="AF433" s="100">
        <v>1224.1661285896</v>
      </c>
      <c r="AG433" s="136">
        <v>0.0003188282278173526</v>
      </c>
      <c r="AH433" s="100">
        <v>3060.4053741529</v>
      </c>
      <c r="AI433" s="136">
        <v>2.968221566024432E-05</v>
      </c>
    </row>
    <row r="434" spans="1:35" ht="16.5" customHeight="1">
      <c r="A434" s="90" t="s">
        <v>1319</v>
      </c>
      <c r="B434" s="100">
        <v>0</v>
      </c>
      <c r="C434" s="136"/>
      <c r="D434" s="100">
        <v>1204.2189746384001</v>
      </c>
      <c r="E434" s="136">
        <v>0.001415596575005459</v>
      </c>
      <c r="F434" s="100">
        <v>56909.89887277789</v>
      </c>
      <c r="G434" s="136">
        <v>0.007696791078517289</v>
      </c>
      <c r="H434" s="100">
        <v>25940.817030418602</v>
      </c>
      <c r="I434" s="136">
        <v>0.010544678754269655</v>
      </c>
      <c r="J434" s="100">
        <v>0</v>
      </c>
      <c r="K434" s="136"/>
      <c r="L434" s="100">
        <v>0</v>
      </c>
      <c r="M434" s="136"/>
      <c r="N434" s="100">
        <v>0</v>
      </c>
      <c r="O434" s="136"/>
      <c r="P434" s="100">
        <v>0</v>
      </c>
      <c r="Q434" s="136"/>
      <c r="R434" s="100">
        <v>0</v>
      </c>
      <c r="S434" s="136"/>
      <c r="T434" s="100">
        <v>0</v>
      </c>
      <c r="U434" s="136"/>
      <c r="V434" s="100">
        <v>0</v>
      </c>
      <c r="W434" s="136"/>
      <c r="X434" s="100">
        <v>0</v>
      </c>
      <c r="Y434" s="136"/>
      <c r="Z434" s="100">
        <v>0</v>
      </c>
      <c r="AA434" s="136"/>
      <c r="AB434" s="100">
        <v>0</v>
      </c>
      <c r="AC434" s="136"/>
      <c r="AD434" s="100">
        <v>0</v>
      </c>
      <c r="AE434" s="136"/>
      <c r="AF434" s="100">
        <v>0</v>
      </c>
      <c r="AG434" s="136"/>
      <c r="AH434" s="100">
        <v>84054.9348778349</v>
      </c>
      <c r="AI434" s="136">
        <v>0.0008152307943983628</v>
      </c>
    </row>
    <row r="435" spans="1:35" ht="16.5" customHeight="1">
      <c r="A435" s="102" t="s">
        <v>505</v>
      </c>
      <c r="B435" s="100">
        <v>0</v>
      </c>
      <c r="C435" s="136"/>
      <c r="D435" s="100">
        <v>1204.2189746384001</v>
      </c>
      <c r="E435" s="136">
        <v>0.001415596575005459</v>
      </c>
      <c r="F435" s="100">
        <v>56909.89887277789</v>
      </c>
      <c r="G435" s="136">
        <v>0.007696791078517289</v>
      </c>
      <c r="H435" s="100">
        <v>25940.817030418602</v>
      </c>
      <c r="I435" s="136">
        <v>0.010544678754269655</v>
      </c>
      <c r="J435" s="100">
        <v>0</v>
      </c>
      <c r="K435" s="136"/>
      <c r="L435" s="100">
        <v>0</v>
      </c>
      <c r="M435" s="136"/>
      <c r="N435" s="100">
        <v>0</v>
      </c>
      <c r="O435" s="136"/>
      <c r="P435" s="100">
        <v>0</v>
      </c>
      <c r="Q435" s="136"/>
      <c r="R435" s="100">
        <v>0</v>
      </c>
      <c r="S435" s="136"/>
      <c r="T435" s="100">
        <v>0</v>
      </c>
      <c r="U435" s="136"/>
      <c r="V435" s="100">
        <v>0</v>
      </c>
      <c r="W435" s="136"/>
      <c r="X435" s="100">
        <v>0</v>
      </c>
      <c r="Y435" s="136"/>
      <c r="Z435" s="100">
        <v>0</v>
      </c>
      <c r="AA435" s="136"/>
      <c r="AB435" s="100">
        <v>0</v>
      </c>
      <c r="AC435" s="136"/>
      <c r="AD435" s="100">
        <v>0</v>
      </c>
      <c r="AE435" s="136"/>
      <c r="AF435" s="100">
        <v>0</v>
      </c>
      <c r="AG435" s="136"/>
      <c r="AH435" s="100">
        <v>84054.9348778349</v>
      </c>
      <c r="AI435" s="136">
        <v>0.0008152307943983628</v>
      </c>
    </row>
    <row r="436" spans="1:35" ht="16.5" customHeight="1">
      <c r="A436" s="90" t="s">
        <v>1320</v>
      </c>
      <c r="B436" s="100">
        <v>0</v>
      </c>
      <c r="C436" s="136"/>
      <c r="D436" s="100">
        <v>0</v>
      </c>
      <c r="E436" s="136"/>
      <c r="F436" s="100">
        <v>0</v>
      </c>
      <c r="G436" s="136"/>
      <c r="H436" s="100">
        <v>0</v>
      </c>
      <c r="I436" s="136"/>
      <c r="J436" s="100">
        <v>0</v>
      </c>
      <c r="K436" s="136"/>
      <c r="L436" s="100">
        <v>0</v>
      </c>
      <c r="M436" s="136"/>
      <c r="N436" s="100">
        <v>44429.3754031387</v>
      </c>
      <c r="O436" s="136">
        <v>0.0017503157180323201</v>
      </c>
      <c r="P436" s="100">
        <v>252.9866746258</v>
      </c>
      <c r="Q436" s="136">
        <v>5.8779080992516466E-05</v>
      </c>
      <c r="R436" s="100">
        <v>0</v>
      </c>
      <c r="S436" s="136"/>
      <c r="T436" s="100">
        <v>0</v>
      </c>
      <c r="U436" s="136"/>
      <c r="V436" s="100">
        <v>0</v>
      </c>
      <c r="W436" s="136"/>
      <c r="X436" s="100">
        <v>0</v>
      </c>
      <c r="Y436" s="136"/>
      <c r="Z436" s="100">
        <v>0</v>
      </c>
      <c r="AA436" s="136"/>
      <c r="AB436" s="100">
        <v>0</v>
      </c>
      <c r="AC436" s="136"/>
      <c r="AD436" s="100">
        <v>0</v>
      </c>
      <c r="AE436" s="136"/>
      <c r="AF436" s="100">
        <v>0</v>
      </c>
      <c r="AG436" s="136"/>
      <c r="AH436" s="100">
        <v>44682.3620777645</v>
      </c>
      <c r="AI436" s="136">
        <v>0.00043336465116763543</v>
      </c>
    </row>
    <row r="437" spans="1:35" ht="16.5" customHeight="1">
      <c r="A437" s="102" t="s">
        <v>505</v>
      </c>
      <c r="B437" s="100">
        <v>0</v>
      </c>
      <c r="C437" s="136"/>
      <c r="D437" s="100">
        <v>0</v>
      </c>
      <c r="E437" s="136"/>
      <c r="F437" s="100">
        <v>0</v>
      </c>
      <c r="G437" s="136"/>
      <c r="H437" s="100">
        <v>0</v>
      </c>
      <c r="I437" s="136"/>
      <c r="J437" s="100">
        <v>0</v>
      </c>
      <c r="K437" s="136"/>
      <c r="L437" s="100">
        <v>0</v>
      </c>
      <c r="M437" s="136"/>
      <c r="N437" s="100">
        <v>44429.3754031387</v>
      </c>
      <c r="O437" s="136">
        <v>0.0017503157180323201</v>
      </c>
      <c r="P437" s="100">
        <v>252.9866746258</v>
      </c>
      <c r="Q437" s="136">
        <v>5.8779080992516466E-05</v>
      </c>
      <c r="R437" s="100">
        <v>0</v>
      </c>
      <c r="S437" s="136"/>
      <c r="T437" s="100">
        <v>0</v>
      </c>
      <c r="U437" s="136"/>
      <c r="V437" s="100">
        <v>0</v>
      </c>
      <c r="W437" s="136"/>
      <c r="X437" s="100">
        <v>0</v>
      </c>
      <c r="Y437" s="136"/>
      <c r="Z437" s="100">
        <v>0</v>
      </c>
      <c r="AA437" s="136"/>
      <c r="AB437" s="100">
        <v>0</v>
      </c>
      <c r="AC437" s="136"/>
      <c r="AD437" s="100">
        <v>0</v>
      </c>
      <c r="AE437" s="136"/>
      <c r="AF437" s="100">
        <v>0</v>
      </c>
      <c r="AG437" s="136"/>
      <c r="AH437" s="100">
        <v>44682.3620777645</v>
      </c>
      <c r="AI437" s="136">
        <v>0.00043336465116763543</v>
      </c>
    </row>
    <row r="438" spans="1:35" ht="16.5" customHeight="1">
      <c r="A438" s="90" t="s">
        <v>1321</v>
      </c>
      <c r="B438" s="100">
        <v>0</v>
      </c>
      <c r="C438" s="136"/>
      <c r="D438" s="100">
        <v>0</v>
      </c>
      <c r="E438" s="136"/>
      <c r="F438" s="100">
        <v>3494.7883887407997</v>
      </c>
      <c r="G438" s="136">
        <v>0.0004726533805990054</v>
      </c>
      <c r="H438" s="100">
        <v>1373.7208743648</v>
      </c>
      <c r="I438" s="136">
        <v>0.0005584035884924283</v>
      </c>
      <c r="J438" s="100">
        <v>0</v>
      </c>
      <c r="K438" s="136"/>
      <c r="L438" s="100">
        <v>0</v>
      </c>
      <c r="M438" s="136"/>
      <c r="N438" s="100">
        <v>0</v>
      </c>
      <c r="O438" s="136"/>
      <c r="P438" s="100">
        <v>0</v>
      </c>
      <c r="Q438" s="136"/>
      <c r="R438" s="100">
        <v>0</v>
      </c>
      <c r="S438" s="136"/>
      <c r="T438" s="100">
        <v>0</v>
      </c>
      <c r="U438" s="136"/>
      <c r="V438" s="100">
        <v>0</v>
      </c>
      <c r="W438" s="136"/>
      <c r="X438" s="100">
        <v>0</v>
      </c>
      <c r="Y438" s="136"/>
      <c r="Z438" s="100">
        <v>0</v>
      </c>
      <c r="AA438" s="136"/>
      <c r="AB438" s="100">
        <v>0</v>
      </c>
      <c r="AC438" s="136"/>
      <c r="AD438" s="100">
        <v>0</v>
      </c>
      <c r="AE438" s="136"/>
      <c r="AF438" s="100">
        <v>0</v>
      </c>
      <c r="AG438" s="136"/>
      <c r="AH438" s="100">
        <v>4868.5092631056</v>
      </c>
      <c r="AI438" s="136">
        <v>4.721862767326909E-05</v>
      </c>
    </row>
    <row r="439" spans="1:35" ht="16.5" customHeight="1">
      <c r="A439" s="102" t="s">
        <v>505</v>
      </c>
      <c r="B439" s="100">
        <v>0</v>
      </c>
      <c r="C439" s="136"/>
      <c r="D439" s="100">
        <v>0</v>
      </c>
      <c r="E439" s="136"/>
      <c r="F439" s="100">
        <v>3494.7883887407997</v>
      </c>
      <c r="G439" s="136">
        <v>0.0004726533805990054</v>
      </c>
      <c r="H439" s="100">
        <v>1373.7208743648</v>
      </c>
      <c r="I439" s="136">
        <v>0.0005584035884924283</v>
      </c>
      <c r="J439" s="100">
        <v>0</v>
      </c>
      <c r="K439" s="136"/>
      <c r="L439" s="100">
        <v>0</v>
      </c>
      <c r="M439" s="136"/>
      <c r="N439" s="100">
        <v>0</v>
      </c>
      <c r="O439" s="136"/>
      <c r="P439" s="100">
        <v>0</v>
      </c>
      <c r="Q439" s="136"/>
      <c r="R439" s="100">
        <v>0</v>
      </c>
      <c r="S439" s="136"/>
      <c r="T439" s="100">
        <v>0</v>
      </c>
      <c r="U439" s="136"/>
      <c r="V439" s="100">
        <v>0</v>
      </c>
      <c r="W439" s="136"/>
      <c r="X439" s="100">
        <v>0</v>
      </c>
      <c r="Y439" s="136"/>
      <c r="Z439" s="100">
        <v>0</v>
      </c>
      <c r="AA439" s="136"/>
      <c r="AB439" s="100">
        <v>0</v>
      </c>
      <c r="AC439" s="136"/>
      <c r="AD439" s="100">
        <v>0</v>
      </c>
      <c r="AE439" s="136"/>
      <c r="AF439" s="100">
        <v>0</v>
      </c>
      <c r="AG439" s="136"/>
      <c r="AH439" s="100">
        <v>4868.5092631056</v>
      </c>
      <c r="AI439" s="136">
        <v>4.721862767326909E-05</v>
      </c>
    </row>
    <row r="440" spans="1:35" ht="16.5" customHeight="1">
      <c r="A440" s="90" t="s">
        <v>1322</v>
      </c>
      <c r="B440" s="100">
        <v>0</v>
      </c>
      <c r="C440" s="136"/>
      <c r="D440" s="100">
        <v>0</v>
      </c>
      <c r="E440" s="136"/>
      <c r="F440" s="100">
        <v>0</v>
      </c>
      <c r="G440" s="136"/>
      <c r="H440" s="100">
        <v>0</v>
      </c>
      <c r="I440" s="136"/>
      <c r="J440" s="100">
        <v>0</v>
      </c>
      <c r="K440" s="136"/>
      <c r="L440" s="100">
        <v>0</v>
      </c>
      <c r="M440" s="136"/>
      <c r="N440" s="100">
        <v>0.0888416338</v>
      </c>
      <c r="O440" s="136">
        <v>3.4999571037144524E-09</v>
      </c>
      <c r="P440" s="100">
        <v>0.071459575</v>
      </c>
      <c r="Q440" s="136">
        <v>1.6602962005127872E-08</v>
      </c>
      <c r="R440" s="100">
        <v>0</v>
      </c>
      <c r="S440" s="136"/>
      <c r="T440" s="100">
        <v>0</v>
      </c>
      <c r="U440" s="136"/>
      <c r="V440" s="100">
        <v>48754.1834463789</v>
      </c>
      <c r="W440" s="136">
        <v>0.0032990794591794322</v>
      </c>
      <c r="X440" s="100">
        <v>18564.660357220502</v>
      </c>
      <c r="Y440" s="136">
        <v>0.004698976152304345</v>
      </c>
      <c r="Z440" s="100">
        <v>0</v>
      </c>
      <c r="AA440" s="136"/>
      <c r="AB440" s="100">
        <v>0</v>
      </c>
      <c r="AC440" s="136"/>
      <c r="AD440" s="100">
        <v>64.377995572</v>
      </c>
      <c r="AE440" s="136">
        <v>3.137826134069969E-06</v>
      </c>
      <c r="AF440" s="100">
        <v>0</v>
      </c>
      <c r="AG440" s="136"/>
      <c r="AH440" s="100">
        <v>67383.38210038021</v>
      </c>
      <c r="AI440" s="136">
        <v>0.0006535369779154642</v>
      </c>
    </row>
    <row r="441" spans="1:35" ht="16.5" customHeight="1">
      <c r="A441" s="102" t="s">
        <v>505</v>
      </c>
      <c r="B441" s="100">
        <v>0</v>
      </c>
      <c r="C441" s="136"/>
      <c r="D441" s="100">
        <v>0</v>
      </c>
      <c r="E441" s="136"/>
      <c r="F441" s="100">
        <v>0</v>
      </c>
      <c r="G441" s="136"/>
      <c r="H441" s="100">
        <v>0</v>
      </c>
      <c r="I441" s="136"/>
      <c r="J441" s="100">
        <v>0</v>
      </c>
      <c r="K441" s="136"/>
      <c r="L441" s="100">
        <v>0</v>
      </c>
      <c r="M441" s="136"/>
      <c r="N441" s="100">
        <v>0.0888416338</v>
      </c>
      <c r="O441" s="136">
        <v>3.4999571037144524E-09</v>
      </c>
      <c r="P441" s="100">
        <v>0.071459575</v>
      </c>
      <c r="Q441" s="136">
        <v>1.6602962005127872E-08</v>
      </c>
      <c r="R441" s="100">
        <v>0</v>
      </c>
      <c r="S441" s="136"/>
      <c r="T441" s="100">
        <v>0</v>
      </c>
      <c r="U441" s="136"/>
      <c r="V441" s="100">
        <v>48754.1834463789</v>
      </c>
      <c r="W441" s="136">
        <v>0.0032990794591794322</v>
      </c>
      <c r="X441" s="100">
        <v>18564.660357220502</v>
      </c>
      <c r="Y441" s="136">
        <v>0.004698976152304345</v>
      </c>
      <c r="Z441" s="100">
        <v>0</v>
      </c>
      <c r="AA441" s="136"/>
      <c r="AB441" s="100">
        <v>0</v>
      </c>
      <c r="AC441" s="136"/>
      <c r="AD441" s="100">
        <v>64.377995572</v>
      </c>
      <c r="AE441" s="136">
        <v>3.137826134069969E-06</v>
      </c>
      <c r="AF441" s="100">
        <v>0</v>
      </c>
      <c r="AG441" s="136"/>
      <c r="AH441" s="100">
        <v>67383.38210038021</v>
      </c>
      <c r="AI441" s="136">
        <v>0.0006535369779154642</v>
      </c>
    </row>
    <row r="442" spans="1:35" ht="16.5" customHeight="1">
      <c r="A442" s="90" t="s">
        <v>1323</v>
      </c>
      <c r="B442" s="100">
        <v>0</v>
      </c>
      <c r="C442" s="136"/>
      <c r="D442" s="100">
        <v>0</v>
      </c>
      <c r="E442" s="136"/>
      <c r="F442" s="100">
        <v>0</v>
      </c>
      <c r="G442" s="136"/>
      <c r="H442" s="100">
        <v>0</v>
      </c>
      <c r="I442" s="136"/>
      <c r="J442" s="100">
        <v>0</v>
      </c>
      <c r="K442" s="136"/>
      <c r="L442" s="100">
        <v>0</v>
      </c>
      <c r="M442" s="136"/>
      <c r="N442" s="100">
        <v>1.507559058</v>
      </c>
      <c r="O442" s="136">
        <v>5.9390983806020105E-08</v>
      </c>
      <c r="P442" s="100">
        <v>0</v>
      </c>
      <c r="Q442" s="136"/>
      <c r="R442" s="100">
        <v>0</v>
      </c>
      <c r="S442" s="136"/>
      <c r="T442" s="100">
        <v>0</v>
      </c>
      <c r="U442" s="136"/>
      <c r="V442" s="100">
        <v>0</v>
      </c>
      <c r="W442" s="136"/>
      <c r="X442" s="100">
        <v>0</v>
      </c>
      <c r="Y442" s="136"/>
      <c r="Z442" s="100">
        <v>0</v>
      </c>
      <c r="AA442" s="136"/>
      <c r="AB442" s="100">
        <v>0</v>
      </c>
      <c r="AC442" s="136"/>
      <c r="AD442" s="100">
        <v>0</v>
      </c>
      <c r="AE442" s="136"/>
      <c r="AF442" s="100">
        <v>0</v>
      </c>
      <c r="AG442" s="136"/>
      <c r="AH442" s="100">
        <v>1.507559058</v>
      </c>
      <c r="AI442" s="136">
        <v>1.4621492125858209E-08</v>
      </c>
    </row>
    <row r="443" spans="1:35" ht="16.5" customHeight="1">
      <c r="A443" s="102" t="s">
        <v>505</v>
      </c>
      <c r="B443" s="100">
        <v>0</v>
      </c>
      <c r="C443" s="136"/>
      <c r="D443" s="100">
        <v>0</v>
      </c>
      <c r="E443" s="136"/>
      <c r="F443" s="100">
        <v>0</v>
      </c>
      <c r="G443" s="136"/>
      <c r="H443" s="100">
        <v>0</v>
      </c>
      <c r="I443" s="136"/>
      <c r="J443" s="100">
        <v>0</v>
      </c>
      <c r="K443" s="136"/>
      <c r="L443" s="100">
        <v>0</v>
      </c>
      <c r="M443" s="136"/>
      <c r="N443" s="100">
        <v>1.507559058</v>
      </c>
      <c r="O443" s="136">
        <v>5.9390983806020105E-08</v>
      </c>
      <c r="P443" s="100">
        <v>0</v>
      </c>
      <c r="Q443" s="136"/>
      <c r="R443" s="100">
        <v>0</v>
      </c>
      <c r="S443" s="136"/>
      <c r="T443" s="100">
        <v>0</v>
      </c>
      <c r="U443" s="136"/>
      <c r="V443" s="100">
        <v>0</v>
      </c>
      <c r="W443" s="136"/>
      <c r="X443" s="100">
        <v>0</v>
      </c>
      <c r="Y443" s="136"/>
      <c r="Z443" s="100">
        <v>0</v>
      </c>
      <c r="AA443" s="136"/>
      <c r="AB443" s="100">
        <v>0</v>
      </c>
      <c r="AC443" s="136"/>
      <c r="AD443" s="100">
        <v>0</v>
      </c>
      <c r="AE443" s="136"/>
      <c r="AF443" s="100">
        <v>0</v>
      </c>
      <c r="AG443" s="136"/>
      <c r="AH443" s="100">
        <v>1.507559058</v>
      </c>
      <c r="AI443" s="136">
        <v>1.4621492125858209E-08</v>
      </c>
    </row>
    <row r="444" spans="1:35" ht="16.5" customHeight="1">
      <c r="A444" s="90" t="s">
        <v>1324</v>
      </c>
      <c r="B444" s="100">
        <v>0</v>
      </c>
      <c r="C444" s="136"/>
      <c r="D444" s="100">
        <v>1140.3725386422998</v>
      </c>
      <c r="E444" s="136">
        <v>0.0013405431187604902</v>
      </c>
      <c r="F444" s="100">
        <v>20478.767124152797</v>
      </c>
      <c r="G444" s="136">
        <v>0.0027696551078499328</v>
      </c>
      <c r="H444" s="100">
        <v>11955.7428943791</v>
      </c>
      <c r="I444" s="136">
        <v>0.00485988810383415</v>
      </c>
      <c r="J444" s="100">
        <v>0</v>
      </c>
      <c r="K444" s="136"/>
      <c r="L444" s="100">
        <v>0</v>
      </c>
      <c r="M444" s="136"/>
      <c r="N444" s="100">
        <v>0</v>
      </c>
      <c r="O444" s="136"/>
      <c r="P444" s="100">
        <v>0</v>
      </c>
      <c r="Q444" s="136"/>
      <c r="R444" s="100">
        <v>0</v>
      </c>
      <c r="S444" s="136"/>
      <c r="T444" s="100">
        <v>0</v>
      </c>
      <c r="U444" s="136"/>
      <c r="V444" s="100">
        <v>0</v>
      </c>
      <c r="W444" s="136"/>
      <c r="X444" s="100">
        <v>0</v>
      </c>
      <c r="Y444" s="136"/>
      <c r="Z444" s="100">
        <v>0</v>
      </c>
      <c r="AA444" s="136"/>
      <c r="AB444" s="100">
        <v>0</v>
      </c>
      <c r="AC444" s="136"/>
      <c r="AD444" s="100">
        <v>0</v>
      </c>
      <c r="AE444" s="136"/>
      <c r="AF444" s="100">
        <v>0</v>
      </c>
      <c r="AG444" s="136"/>
      <c r="AH444" s="100">
        <v>33574.8825571742</v>
      </c>
      <c r="AI444" s="136">
        <v>0.00032563558842438177</v>
      </c>
    </row>
    <row r="445" spans="1:35" ht="16.5" customHeight="1">
      <c r="A445" s="102" t="s">
        <v>505</v>
      </c>
      <c r="B445" s="100">
        <v>0</v>
      </c>
      <c r="C445" s="136"/>
      <c r="D445" s="100">
        <v>1140.3725386422998</v>
      </c>
      <c r="E445" s="136">
        <v>0.0013405431187604902</v>
      </c>
      <c r="F445" s="100">
        <v>20478.767124152797</v>
      </c>
      <c r="G445" s="136">
        <v>0.0027696551078499328</v>
      </c>
      <c r="H445" s="100">
        <v>11955.7428943791</v>
      </c>
      <c r="I445" s="136">
        <v>0.00485988810383415</v>
      </c>
      <c r="J445" s="100">
        <v>0</v>
      </c>
      <c r="K445" s="136"/>
      <c r="L445" s="100">
        <v>0</v>
      </c>
      <c r="M445" s="136"/>
      <c r="N445" s="100">
        <v>0</v>
      </c>
      <c r="O445" s="136"/>
      <c r="P445" s="100">
        <v>0</v>
      </c>
      <c r="Q445" s="136"/>
      <c r="R445" s="100">
        <v>0</v>
      </c>
      <c r="S445" s="136"/>
      <c r="T445" s="100">
        <v>0</v>
      </c>
      <c r="U445" s="136"/>
      <c r="V445" s="100">
        <v>0</v>
      </c>
      <c r="W445" s="136"/>
      <c r="X445" s="100">
        <v>0</v>
      </c>
      <c r="Y445" s="136"/>
      <c r="Z445" s="100">
        <v>0</v>
      </c>
      <c r="AA445" s="136"/>
      <c r="AB445" s="100">
        <v>0</v>
      </c>
      <c r="AC445" s="136"/>
      <c r="AD445" s="100">
        <v>0</v>
      </c>
      <c r="AE445" s="136"/>
      <c r="AF445" s="100">
        <v>0</v>
      </c>
      <c r="AG445" s="136"/>
      <c r="AH445" s="100">
        <v>33574.8825571742</v>
      </c>
      <c r="AI445" s="136">
        <v>0.00032563558842438177</v>
      </c>
    </row>
    <row r="446" spans="1:35" ht="16.5" customHeight="1">
      <c r="A446" s="90" t="s">
        <v>1325</v>
      </c>
      <c r="B446" s="100">
        <v>0</v>
      </c>
      <c r="C446" s="136"/>
      <c r="D446" s="100">
        <v>24.070268751799997</v>
      </c>
      <c r="E446" s="136">
        <v>2.8295343888548676E-05</v>
      </c>
      <c r="F446" s="100">
        <v>3728.957264262</v>
      </c>
      <c r="G446" s="136">
        <v>0.0005043235987451869</v>
      </c>
      <c r="H446" s="100">
        <v>1465.8798511755</v>
      </c>
      <c r="I446" s="136">
        <v>0.0005958652769061541</v>
      </c>
      <c r="J446" s="100">
        <v>0</v>
      </c>
      <c r="K446" s="136"/>
      <c r="L446" s="100">
        <v>0</v>
      </c>
      <c r="M446" s="136"/>
      <c r="N446" s="100">
        <v>0</v>
      </c>
      <c r="O446" s="136"/>
      <c r="P446" s="100">
        <v>0</v>
      </c>
      <c r="Q446" s="136"/>
      <c r="R446" s="100">
        <v>0</v>
      </c>
      <c r="S446" s="136"/>
      <c r="T446" s="100">
        <v>40608.7986346139</v>
      </c>
      <c r="U446" s="136">
        <v>0.011513828169944682</v>
      </c>
      <c r="V446" s="100">
        <v>47667.042514779</v>
      </c>
      <c r="W446" s="136">
        <v>0.0032255152219561995</v>
      </c>
      <c r="X446" s="100">
        <v>0</v>
      </c>
      <c r="Y446" s="136"/>
      <c r="Z446" s="100">
        <v>0</v>
      </c>
      <c r="AA446" s="136"/>
      <c r="AB446" s="100">
        <v>0</v>
      </c>
      <c r="AC446" s="136"/>
      <c r="AD446" s="100">
        <v>0</v>
      </c>
      <c r="AE446" s="136"/>
      <c r="AF446" s="100">
        <v>0</v>
      </c>
      <c r="AG446" s="136"/>
      <c r="AH446" s="100">
        <v>93494.74853358221</v>
      </c>
      <c r="AI446" s="136">
        <v>0.000906785523418523</v>
      </c>
    </row>
    <row r="447" spans="1:35" ht="16.5" customHeight="1">
      <c r="A447" s="102" t="s">
        <v>505</v>
      </c>
      <c r="B447" s="100">
        <v>0</v>
      </c>
      <c r="C447" s="136"/>
      <c r="D447" s="100">
        <v>24.070268751799997</v>
      </c>
      <c r="E447" s="136">
        <v>2.8295343888548676E-05</v>
      </c>
      <c r="F447" s="100">
        <v>3728.957264262</v>
      </c>
      <c r="G447" s="136">
        <v>0.0005043235987451869</v>
      </c>
      <c r="H447" s="100">
        <v>1465.8798511755</v>
      </c>
      <c r="I447" s="136">
        <v>0.0005958652769061541</v>
      </c>
      <c r="J447" s="100">
        <v>0</v>
      </c>
      <c r="K447" s="136"/>
      <c r="L447" s="100">
        <v>0</v>
      </c>
      <c r="M447" s="136"/>
      <c r="N447" s="100">
        <v>0</v>
      </c>
      <c r="O447" s="136"/>
      <c r="P447" s="100">
        <v>0</v>
      </c>
      <c r="Q447" s="136"/>
      <c r="R447" s="100">
        <v>0</v>
      </c>
      <c r="S447" s="136"/>
      <c r="T447" s="100">
        <v>40608.7986346139</v>
      </c>
      <c r="U447" s="136">
        <v>0.011513828169944682</v>
      </c>
      <c r="V447" s="100">
        <v>47667.042514779</v>
      </c>
      <c r="W447" s="136">
        <v>0.0032255152219561995</v>
      </c>
      <c r="X447" s="100">
        <v>0</v>
      </c>
      <c r="Y447" s="136"/>
      <c r="Z447" s="100">
        <v>0</v>
      </c>
      <c r="AA447" s="136"/>
      <c r="AB447" s="100">
        <v>0</v>
      </c>
      <c r="AC447" s="136"/>
      <c r="AD447" s="100">
        <v>0</v>
      </c>
      <c r="AE447" s="136"/>
      <c r="AF447" s="100">
        <v>0</v>
      </c>
      <c r="AG447" s="136"/>
      <c r="AH447" s="100">
        <v>93494.74853358221</v>
      </c>
      <c r="AI447" s="136">
        <v>0.000906785523418523</v>
      </c>
    </row>
    <row r="448" spans="1:35" ht="16.5" customHeight="1">
      <c r="A448" s="90" t="s">
        <v>1326</v>
      </c>
      <c r="B448" s="100">
        <v>0</v>
      </c>
      <c r="C448" s="136"/>
      <c r="D448" s="100">
        <v>0</v>
      </c>
      <c r="E448" s="136"/>
      <c r="F448" s="100">
        <v>18966.5213874765</v>
      </c>
      <c r="G448" s="136">
        <v>0.0025651311194907914</v>
      </c>
      <c r="H448" s="100">
        <v>7671.0764906269005</v>
      </c>
      <c r="I448" s="136">
        <v>0.0031182147115196555</v>
      </c>
      <c r="J448" s="100">
        <v>0</v>
      </c>
      <c r="K448" s="136"/>
      <c r="L448" s="100">
        <v>0</v>
      </c>
      <c r="M448" s="136"/>
      <c r="N448" s="100">
        <v>0</v>
      </c>
      <c r="O448" s="136"/>
      <c r="P448" s="100">
        <v>0</v>
      </c>
      <c r="Q448" s="136"/>
      <c r="R448" s="100">
        <v>0</v>
      </c>
      <c r="S448" s="136"/>
      <c r="T448" s="100">
        <v>0</v>
      </c>
      <c r="U448" s="136"/>
      <c r="V448" s="100">
        <v>0</v>
      </c>
      <c r="W448" s="136"/>
      <c r="X448" s="100">
        <v>0</v>
      </c>
      <c r="Y448" s="136"/>
      <c r="Z448" s="100">
        <v>0</v>
      </c>
      <c r="AA448" s="136"/>
      <c r="AB448" s="100">
        <v>0</v>
      </c>
      <c r="AC448" s="136"/>
      <c r="AD448" s="100">
        <v>0</v>
      </c>
      <c r="AE448" s="136"/>
      <c r="AF448" s="100">
        <v>0</v>
      </c>
      <c r="AG448" s="136"/>
      <c r="AH448" s="100">
        <v>26637.597878103403</v>
      </c>
      <c r="AI448" s="136">
        <v>0.0002583523514781377</v>
      </c>
    </row>
    <row r="449" spans="1:35" ht="16.5" customHeight="1">
      <c r="A449" s="102" t="s">
        <v>505</v>
      </c>
      <c r="B449" s="100">
        <v>0</v>
      </c>
      <c r="C449" s="136"/>
      <c r="D449" s="100">
        <v>0</v>
      </c>
      <c r="E449" s="136"/>
      <c r="F449" s="100">
        <v>18966.5213874765</v>
      </c>
      <c r="G449" s="136">
        <v>0.0025651311194907914</v>
      </c>
      <c r="H449" s="100">
        <v>7671.0764906269005</v>
      </c>
      <c r="I449" s="136">
        <v>0.0031182147115196555</v>
      </c>
      <c r="J449" s="100">
        <v>0</v>
      </c>
      <c r="K449" s="136"/>
      <c r="L449" s="100">
        <v>0</v>
      </c>
      <c r="M449" s="136"/>
      <c r="N449" s="100">
        <v>0</v>
      </c>
      <c r="O449" s="136"/>
      <c r="P449" s="100">
        <v>0</v>
      </c>
      <c r="Q449" s="136"/>
      <c r="R449" s="100">
        <v>0</v>
      </c>
      <c r="S449" s="136"/>
      <c r="T449" s="100">
        <v>0</v>
      </c>
      <c r="U449" s="136"/>
      <c r="V449" s="100">
        <v>0</v>
      </c>
      <c r="W449" s="136"/>
      <c r="X449" s="100">
        <v>0</v>
      </c>
      <c r="Y449" s="136"/>
      <c r="Z449" s="100">
        <v>0</v>
      </c>
      <c r="AA449" s="136"/>
      <c r="AB449" s="100">
        <v>0</v>
      </c>
      <c r="AC449" s="136"/>
      <c r="AD449" s="100">
        <v>0</v>
      </c>
      <c r="AE449" s="136"/>
      <c r="AF449" s="100">
        <v>0</v>
      </c>
      <c r="AG449" s="136"/>
      <c r="AH449" s="100">
        <v>26637.597878103403</v>
      </c>
      <c r="AI449" s="136">
        <v>0.0002583523514781377</v>
      </c>
    </row>
    <row r="450" spans="1:35" ht="16.5" customHeight="1">
      <c r="A450" s="90" t="s">
        <v>1327</v>
      </c>
      <c r="B450" s="100">
        <v>0</v>
      </c>
      <c r="C450" s="136"/>
      <c r="D450" s="100">
        <v>257.0879845084</v>
      </c>
      <c r="E450" s="136">
        <v>0.0003022148612584588</v>
      </c>
      <c r="F450" s="100">
        <v>9916.2499590102</v>
      </c>
      <c r="G450" s="136">
        <v>0.001341125282746995</v>
      </c>
      <c r="H450" s="100">
        <v>5582.8247166699</v>
      </c>
      <c r="I450" s="136">
        <v>0.0022693615667405465</v>
      </c>
      <c r="J450" s="100">
        <v>0</v>
      </c>
      <c r="K450" s="136"/>
      <c r="L450" s="100">
        <v>0</v>
      </c>
      <c r="M450" s="136"/>
      <c r="N450" s="100">
        <v>0</v>
      </c>
      <c r="O450" s="136"/>
      <c r="P450" s="100">
        <v>0</v>
      </c>
      <c r="Q450" s="136"/>
      <c r="R450" s="100">
        <v>0</v>
      </c>
      <c r="S450" s="136"/>
      <c r="T450" s="100">
        <v>0</v>
      </c>
      <c r="U450" s="136"/>
      <c r="V450" s="100">
        <v>0</v>
      </c>
      <c r="W450" s="136"/>
      <c r="X450" s="100">
        <v>0</v>
      </c>
      <c r="Y450" s="136"/>
      <c r="Z450" s="100">
        <v>0</v>
      </c>
      <c r="AA450" s="136"/>
      <c r="AB450" s="100">
        <v>0</v>
      </c>
      <c r="AC450" s="136"/>
      <c r="AD450" s="100">
        <v>0</v>
      </c>
      <c r="AE450" s="136"/>
      <c r="AF450" s="100">
        <v>0</v>
      </c>
      <c r="AG450" s="136"/>
      <c r="AH450" s="100">
        <v>15756.162660188502</v>
      </c>
      <c r="AI450" s="136">
        <v>0.00015281564396907844</v>
      </c>
    </row>
    <row r="451" spans="1:35" ht="16.5" customHeight="1">
      <c r="A451" s="102" t="s">
        <v>505</v>
      </c>
      <c r="B451" s="100">
        <v>0</v>
      </c>
      <c r="C451" s="136"/>
      <c r="D451" s="100">
        <v>257.0879845084</v>
      </c>
      <c r="E451" s="136">
        <v>0.0003022148612584588</v>
      </c>
      <c r="F451" s="100">
        <v>9916.2499590102</v>
      </c>
      <c r="G451" s="136">
        <v>0.001341125282746995</v>
      </c>
      <c r="H451" s="100">
        <v>5582.8247166699</v>
      </c>
      <c r="I451" s="136">
        <v>0.0022693615667405465</v>
      </c>
      <c r="J451" s="100">
        <v>0</v>
      </c>
      <c r="K451" s="136"/>
      <c r="L451" s="100">
        <v>0</v>
      </c>
      <c r="M451" s="136"/>
      <c r="N451" s="100">
        <v>0</v>
      </c>
      <c r="O451" s="136"/>
      <c r="P451" s="100">
        <v>0</v>
      </c>
      <c r="Q451" s="136"/>
      <c r="R451" s="100">
        <v>0</v>
      </c>
      <c r="S451" s="136"/>
      <c r="T451" s="100">
        <v>0</v>
      </c>
      <c r="U451" s="136"/>
      <c r="V451" s="100">
        <v>0</v>
      </c>
      <c r="W451" s="136"/>
      <c r="X451" s="100">
        <v>0</v>
      </c>
      <c r="Y451" s="136"/>
      <c r="Z451" s="100">
        <v>0</v>
      </c>
      <c r="AA451" s="136"/>
      <c r="AB451" s="100">
        <v>0</v>
      </c>
      <c r="AC451" s="136"/>
      <c r="AD451" s="100">
        <v>0</v>
      </c>
      <c r="AE451" s="136"/>
      <c r="AF451" s="100">
        <v>0</v>
      </c>
      <c r="AG451" s="136"/>
      <c r="AH451" s="100">
        <v>15756.162660188502</v>
      </c>
      <c r="AI451" s="136">
        <v>0.00015281564396907844</v>
      </c>
    </row>
    <row r="452" spans="1:35" ht="16.5" customHeight="1">
      <c r="A452" s="90" t="s">
        <v>1328</v>
      </c>
      <c r="B452" s="100">
        <v>0</v>
      </c>
      <c r="C452" s="136"/>
      <c r="D452" s="100">
        <v>0</v>
      </c>
      <c r="E452" s="136"/>
      <c r="F452" s="100">
        <v>0</v>
      </c>
      <c r="G452" s="136"/>
      <c r="H452" s="100">
        <v>0</v>
      </c>
      <c r="I452" s="136"/>
      <c r="J452" s="100">
        <v>0</v>
      </c>
      <c r="K452" s="136"/>
      <c r="L452" s="100">
        <v>0</v>
      </c>
      <c r="M452" s="136"/>
      <c r="N452" s="100">
        <v>0</v>
      </c>
      <c r="O452" s="136"/>
      <c r="P452" s="100">
        <v>0</v>
      </c>
      <c r="Q452" s="136"/>
      <c r="R452" s="100">
        <v>0</v>
      </c>
      <c r="S452" s="136"/>
      <c r="T452" s="100">
        <v>57082.1927600773</v>
      </c>
      <c r="U452" s="136">
        <v>0.016184535891268163</v>
      </c>
      <c r="V452" s="100">
        <v>64149.5122612293</v>
      </c>
      <c r="W452" s="136">
        <v>0.004340844687721241</v>
      </c>
      <c r="X452" s="100">
        <v>0</v>
      </c>
      <c r="Y452" s="136"/>
      <c r="Z452" s="100">
        <v>0</v>
      </c>
      <c r="AA452" s="136"/>
      <c r="AB452" s="100">
        <v>122171.01562061</v>
      </c>
      <c r="AC452" s="136">
        <v>0.02405965657854885</v>
      </c>
      <c r="AD452" s="100">
        <v>0</v>
      </c>
      <c r="AE452" s="136"/>
      <c r="AF452" s="100">
        <v>0</v>
      </c>
      <c r="AG452" s="136"/>
      <c r="AH452" s="100">
        <v>243402.7206419166</v>
      </c>
      <c r="AI452" s="136">
        <v>0.0023607108089016894</v>
      </c>
    </row>
    <row r="453" spans="1:35" ht="16.5" customHeight="1">
      <c r="A453" s="102" t="s">
        <v>505</v>
      </c>
      <c r="B453" s="100">
        <v>0</v>
      </c>
      <c r="C453" s="136"/>
      <c r="D453" s="100">
        <v>0</v>
      </c>
      <c r="E453" s="136"/>
      <c r="F453" s="100">
        <v>0</v>
      </c>
      <c r="G453" s="136"/>
      <c r="H453" s="100">
        <v>0</v>
      </c>
      <c r="I453" s="136"/>
      <c r="J453" s="100">
        <v>0</v>
      </c>
      <c r="K453" s="136"/>
      <c r="L453" s="100">
        <v>0</v>
      </c>
      <c r="M453" s="136"/>
      <c r="N453" s="100">
        <v>0</v>
      </c>
      <c r="O453" s="136"/>
      <c r="P453" s="100">
        <v>0</v>
      </c>
      <c r="Q453" s="136"/>
      <c r="R453" s="100">
        <v>0</v>
      </c>
      <c r="S453" s="136"/>
      <c r="T453" s="100">
        <v>57082.1927600773</v>
      </c>
      <c r="U453" s="136">
        <v>0.016184535891268163</v>
      </c>
      <c r="V453" s="100">
        <v>64149.5122612293</v>
      </c>
      <c r="W453" s="136">
        <v>0.004340844687721241</v>
      </c>
      <c r="X453" s="100">
        <v>0</v>
      </c>
      <c r="Y453" s="136"/>
      <c r="Z453" s="100">
        <v>0</v>
      </c>
      <c r="AA453" s="136"/>
      <c r="AB453" s="100">
        <v>122171.01562061</v>
      </c>
      <c r="AC453" s="136">
        <v>0.02405965657854885</v>
      </c>
      <c r="AD453" s="100">
        <v>0</v>
      </c>
      <c r="AE453" s="136"/>
      <c r="AF453" s="100">
        <v>0</v>
      </c>
      <c r="AG453" s="136"/>
      <c r="AH453" s="100">
        <v>243402.7206419166</v>
      </c>
      <c r="AI453" s="136">
        <v>0.0023607108089016894</v>
      </c>
    </row>
    <row r="454" spans="1:35" ht="16.5" customHeight="1">
      <c r="A454" s="90" t="s">
        <v>1329</v>
      </c>
      <c r="B454" s="100">
        <v>0</v>
      </c>
      <c r="C454" s="136"/>
      <c r="D454" s="100">
        <v>0</v>
      </c>
      <c r="E454" s="136"/>
      <c r="F454" s="100">
        <v>0</v>
      </c>
      <c r="G454" s="136"/>
      <c r="H454" s="100">
        <v>0</v>
      </c>
      <c r="I454" s="136"/>
      <c r="J454" s="100">
        <v>0</v>
      </c>
      <c r="K454" s="136"/>
      <c r="L454" s="100">
        <v>0.4267850086</v>
      </c>
      <c r="M454" s="136">
        <v>7.054833447027403E-08</v>
      </c>
      <c r="N454" s="100">
        <v>0</v>
      </c>
      <c r="O454" s="136"/>
      <c r="P454" s="100">
        <v>0</v>
      </c>
      <c r="Q454" s="136"/>
      <c r="R454" s="100">
        <v>0</v>
      </c>
      <c r="S454" s="136"/>
      <c r="T454" s="100">
        <v>0</v>
      </c>
      <c r="U454" s="136"/>
      <c r="V454" s="100">
        <v>0</v>
      </c>
      <c r="W454" s="136"/>
      <c r="X454" s="100">
        <v>0</v>
      </c>
      <c r="Y454" s="136"/>
      <c r="Z454" s="100">
        <v>0</v>
      </c>
      <c r="AA454" s="136"/>
      <c r="AB454" s="100">
        <v>0</v>
      </c>
      <c r="AC454" s="136"/>
      <c r="AD454" s="100">
        <v>0</v>
      </c>
      <c r="AE454" s="136"/>
      <c r="AF454" s="100">
        <v>0</v>
      </c>
      <c r="AG454" s="136"/>
      <c r="AH454" s="100">
        <v>0.4267850086</v>
      </c>
      <c r="AI454" s="136">
        <v>4.139296307872556E-09</v>
      </c>
    </row>
    <row r="455" spans="1:35" ht="16.5" customHeight="1">
      <c r="A455" s="102" t="s">
        <v>505</v>
      </c>
      <c r="B455" s="100">
        <v>0</v>
      </c>
      <c r="C455" s="136"/>
      <c r="D455" s="100">
        <v>0</v>
      </c>
      <c r="E455" s="136"/>
      <c r="F455" s="100">
        <v>0</v>
      </c>
      <c r="G455" s="136"/>
      <c r="H455" s="100">
        <v>0</v>
      </c>
      <c r="I455" s="136"/>
      <c r="J455" s="100">
        <v>0</v>
      </c>
      <c r="K455" s="136"/>
      <c r="L455" s="100">
        <v>0.4267850086</v>
      </c>
      <c r="M455" s="136">
        <v>7.054833447027403E-08</v>
      </c>
      <c r="N455" s="100">
        <v>0</v>
      </c>
      <c r="O455" s="136"/>
      <c r="P455" s="100">
        <v>0</v>
      </c>
      <c r="Q455" s="136"/>
      <c r="R455" s="100">
        <v>0</v>
      </c>
      <c r="S455" s="136"/>
      <c r="T455" s="100">
        <v>0</v>
      </c>
      <c r="U455" s="136"/>
      <c r="V455" s="100">
        <v>0</v>
      </c>
      <c r="W455" s="136"/>
      <c r="X455" s="100">
        <v>0</v>
      </c>
      <c r="Y455" s="136"/>
      <c r="Z455" s="100">
        <v>0</v>
      </c>
      <c r="AA455" s="136"/>
      <c r="AB455" s="100">
        <v>0</v>
      </c>
      <c r="AC455" s="136"/>
      <c r="AD455" s="100">
        <v>0</v>
      </c>
      <c r="AE455" s="136"/>
      <c r="AF455" s="100">
        <v>0</v>
      </c>
      <c r="AG455" s="136"/>
      <c r="AH455" s="100">
        <v>0.4267850086</v>
      </c>
      <c r="AI455" s="136">
        <v>4.139296307872556E-09</v>
      </c>
    </row>
    <row r="456" spans="1:35" ht="16.5" customHeight="1">
      <c r="A456" s="90" t="s">
        <v>1330</v>
      </c>
      <c r="B456" s="100">
        <v>0</v>
      </c>
      <c r="C456" s="136"/>
      <c r="D456" s="100">
        <v>745.7988273517001</v>
      </c>
      <c r="E456" s="136">
        <v>0.0008767095419329133</v>
      </c>
      <c r="F456" s="100">
        <v>28612.5714254957</v>
      </c>
      <c r="G456" s="136">
        <v>0.0038697131578727118</v>
      </c>
      <c r="H456" s="100">
        <v>13193.1240755158</v>
      </c>
      <c r="I456" s="136">
        <v>0.0053628709912414835</v>
      </c>
      <c r="J456" s="100">
        <v>0</v>
      </c>
      <c r="K456" s="136"/>
      <c r="L456" s="100">
        <v>4165.081068562</v>
      </c>
      <c r="M456" s="136">
        <v>0.0006884954400919844</v>
      </c>
      <c r="N456" s="100">
        <v>100462.517889578</v>
      </c>
      <c r="O456" s="136">
        <v>0.003957767187580344</v>
      </c>
      <c r="P456" s="100">
        <v>21860.159130566797</v>
      </c>
      <c r="Q456" s="136">
        <v>0.005079002939366064</v>
      </c>
      <c r="R456" s="100">
        <v>0</v>
      </c>
      <c r="S456" s="136"/>
      <c r="T456" s="100">
        <v>1770.3341419442</v>
      </c>
      <c r="U456" s="136">
        <v>0.0005019435146834842</v>
      </c>
      <c r="V456" s="100">
        <v>75927.8268454515</v>
      </c>
      <c r="W456" s="136">
        <v>0.0051378551791654795</v>
      </c>
      <c r="X456" s="100">
        <v>30133.344644191002</v>
      </c>
      <c r="Y456" s="136">
        <v>0.00762717254976062</v>
      </c>
      <c r="Z456" s="100">
        <v>0</v>
      </c>
      <c r="AA456" s="136"/>
      <c r="AB456" s="100">
        <v>1849.3639181107</v>
      </c>
      <c r="AC456" s="136">
        <v>0.0003642030847699424</v>
      </c>
      <c r="AD456" s="100">
        <v>99618.5881170437</v>
      </c>
      <c r="AE456" s="136">
        <v>0.004855475950369059</v>
      </c>
      <c r="AF456" s="100">
        <v>23796.1122900652</v>
      </c>
      <c r="AG456" s="136">
        <v>0.006197583917082629</v>
      </c>
      <c r="AH456" s="100">
        <v>402134.82237387635</v>
      </c>
      <c r="AI456" s="136">
        <v>0.0039002194359625685</v>
      </c>
    </row>
    <row r="457" spans="1:35" ht="16.5" customHeight="1">
      <c r="A457" s="102" t="s">
        <v>505</v>
      </c>
      <c r="B457" s="100">
        <v>0</v>
      </c>
      <c r="C457" s="136"/>
      <c r="D457" s="100">
        <v>745.7988273517001</v>
      </c>
      <c r="E457" s="136">
        <v>0.0008767095419329133</v>
      </c>
      <c r="F457" s="100">
        <v>28612.5714254957</v>
      </c>
      <c r="G457" s="136">
        <v>0.0038697131578727118</v>
      </c>
      <c r="H457" s="100">
        <v>13193.1240755158</v>
      </c>
      <c r="I457" s="136">
        <v>0.0053628709912414835</v>
      </c>
      <c r="J457" s="100">
        <v>0</v>
      </c>
      <c r="K457" s="136"/>
      <c r="L457" s="100">
        <v>4165.081068562</v>
      </c>
      <c r="M457" s="136">
        <v>0.0006884954400919844</v>
      </c>
      <c r="N457" s="100">
        <v>100462.517889578</v>
      </c>
      <c r="O457" s="136">
        <v>0.003957767187580344</v>
      </c>
      <c r="P457" s="100">
        <v>21860.159130566797</v>
      </c>
      <c r="Q457" s="136">
        <v>0.005079002939366064</v>
      </c>
      <c r="R457" s="100">
        <v>0</v>
      </c>
      <c r="S457" s="136"/>
      <c r="T457" s="100">
        <v>1770.3341419442</v>
      </c>
      <c r="U457" s="136">
        <v>0.0005019435146834842</v>
      </c>
      <c r="V457" s="100">
        <v>75927.8268454515</v>
      </c>
      <c r="W457" s="136">
        <v>0.0051378551791654795</v>
      </c>
      <c r="X457" s="100">
        <v>30133.344644191002</v>
      </c>
      <c r="Y457" s="136">
        <v>0.00762717254976062</v>
      </c>
      <c r="Z457" s="100">
        <v>0</v>
      </c>
      <c r="AA457" s="136"/>
      <c r="AB457" s="100">
        <v>1849.3639181107</v>
      </c>
      <c r="AC457" s="136">
        <v>0.0003642030847699424</v>
      </c>
      <c r="AD457" s="100">
        <v>99618.5881170437</v>
      </c>
      <c r="AE457" s="136">
        <v>0.004855475950369059</v>
      </c>
      <c r="AF457" s="100">
        <v>23796.1122900652</v>
      </c>
      <c r="AG457" s="136">
        <v>0.006197583917082629</v>
      </c>
      <c r="AH457" s="100">
        <v>402134.82237387635</v>
      </c>
      <c r="AI457" s="136">
        <v>0.0039002194359625685</v>
      </c>
    </row>
    <row r="458" spans="1:35" ht="16.5" customHeight="1">
      <c r="A458" s="90" t="s">
        <v>1331</v>
      </c>
      <c r="B458" s="100">
        <v>0</v>
      </c>
      <c r="C458" s="136"/>
      <c r="D458" s="100">
        <v>0</v>
      </c>
      <c r="E458" s="136"/>
      <c r="F458" s="100">
        <v>0</v>
      </c>
      <c r="G458" s="136"/>
      <c r="H458" s="100">
        <v>0</v>
      </c>
      <c r="I458" s="136"/>
      <c r="J458" s="100">
        <v>0</v>
      </c>
      <c r="K458" s="136"/>
      <c r="L458" s="100">
        <v>0</v>
      </c>
      <c r="M458" s="136"/>
      <c r="N458" s="100">
        <v>0</v>
      </c>
      <c r="O458" s="136"/>
      <c r="P458" s="100">
        <v>0</v>
      </c>
      <c r="Q458" s="136"/>
      <c r="R458" s="100">
        <v>0</v>
      </c>
      <c r="S458" s="136"/>
      <c r="T458" s="100">
        <v>0</v>
      </c>
      <c r="U458" s="136"/>
      <c r="V458" s="100">
        <v>66948.6051513402</v>
      </c>
      <c r="W458" s="136">
        <v>0.004530252636031079</v>
      </c>
      <c r="X458" s="100">
        <v>0</v>
      </c>
      <c r="Y458" s="136"/>
      <c r="Z458" s="100">
        <v>0</v>
      </c>
      <c r="AA458" s="136"/>
      <c r="AB458" s="100">
        <v>0</v>
      </c>
      <c r="AC458" s="136"/>
      <c r="AD458" s="100">
        <v>0</v>
      </c>
      <c r="AE458" s="136"/>
      <c r="AF458" s="100">
        <v>0</v>
      </c>
      <c r="AG458" s="136"/>
      <c r="AH458" s="100">
        <v>66948.6051513402</v>
      </c>
      <c r="AI458" s="136">
        <v>0.0006493201694905083</v>
      </c>
    </row>
    <row r="459" spans="1:35" ht="16.5" customHeight="1">
      <c r="A459" s="102" t="s">
        <v>1286</v>
      </c>
      <c r="B459" s="100">
        <v>0</v>
      </c>
      <c r="C459" s="136"/>
      <c r="D459" s="100">
        <v>0</v>
      </c>
      <c r="E459" s="136"/>
      <c r="F459" s="100">
        <v>0</v>
      </c>
      <c r="G459" s="136"/>
      <c r="H459" s="100">
        <v>0</v>
      </c>
      <c r="I459" s="136"/>
      <c r="J459" s="100">
        <v>0</v>
      </c>
      <c r="K459" s="136"/>
      <c r="L459" s="100">
        <v>0</v>
      </c>
      <c r="M459" s="136"/>
      <c r="N459" s="100">
        <v>0</v>
      </c>
      <c r="O459" s="136"/>
      <c r="P459" s="100">
        <v>0</v>
      </c>
      <c r="Q459" s="136"/>
      <c r="R459" s="100">
        <v>0</v>
      </c>
      <c r="S459" s="136"/>
      <c r="T459" s="100">
        <v>0</v>
      </c>
      <c r="U459" s="136"/>
      <c r="V459" s="100">
        <v>66948.6051513402</v>
      </c>
      <c r="W459" s="136">
        <v>0.004530252636031079</v>
      </c>
      <c r="X459" s="100">
        <v>0</v>
      </c>
      <c r="Y459" s="136"/>
      <c r="Z459" s="100">
        <v>0</v>
      </c>
      <c r="AA459" s="136"/>
      <c r="AB459" s="100">
        <v>0</v>
      </c>
      <c r="AC459" s="136"/>
      <c r="AD459" s="100">
        <v>0</v>
      </c>
      <c r="AE459" s="136"/>
      <c r="AF459" s="100">
        <v>0</v>
      </c>
      <c r="AG459" s="136"/>
      <c r="AH459" s="100">
        <v>66948.6051513402</v>
      </c>
      <c r="AI459" s="136">
        <v>0.0006493201694905083</v>
      </c>
    </row>
    <row r="460" spans="1:35" ht="16.5" customHeight="1">
      <c r="A460" s="90" t="s">
        <v>1332</v>
      </c>
      <c r="B460" s="100">
        <v>0</v>
      </c>
      <c r="C460" s="136"/>
      <c r="D460" s="100">
        <v>0</v>
      </c>
      <c r="E460" s="136"/>
      <c r="F460" s="100">
        <v>0</v>
      </c>
      <c r="G460" s="136"/>
      <c r="H460" s="100">
        <v>0</v>
      </c>
      <c r="I460" s="136"/>
      <c r="J460" s="100">
        <v>0</v>
      </c>
      <c r="K460" s="136"/>
      <c r="L460" s="100">
        <v>0</v>
      </c>
      <c r="M460" s="136"/>
      <c r="N460" s="100">
        <v>96271.00300012501</v>
      </c>
      <c r="O460" s="136">
        <v>0.003792640526968819</v>
      </c>
      <c r="P460" s="100">
        <v>64180.701881001194</v>
      </c>
      <c r="Q460" s="136">
        <v>0.014911784107206094</v>
      </c>
      <c r="R460" s="100">
        <v>0</v>
      </c>
      <c r="S460" s="136"/>
      <c r="T460" s="100">
        <v>0</v>
      </c>
      <c r="U460" s="136"/>
      <c r="V460" s="100">
        <v>64757.8111919121</v>
      </c>
      <c r="W460" s="136">
        <v>0.004382006827365393</v>
      </c>
      <c r="X460" s="100">
        <v>32378.9095723101</v>
      </c>
      <c r="Y460" s="136">
        <v>0.008195556556935771</v>
      </c>
      <c r="Z460" s="100">
        <v>0</v>
      </c>
      <c r="AA460" s="136"/>
      <c r="AB460" s="100">
        <v>0</v>
      </c>
      <c r="AC460" s="136"/>
      <c r="AD460" s="100">
        <v>160451.816219039</v>
      </c>
      <c r="AE460" s="136">
        <v>0.007820527770673045</v>
      </c>
      <c r="AF460" s="100">
        <v>0</v>
      </c>
      <c r="AG460" s="136"/>
      <c r="AH460" s="100">
        <v>418040.2418643874</v>
      </c>
      <c r="AI460" s="136">
        <v>0.004054482689932536</v>
      </c>
    </row>
    <row r="461" spans="1:35" ht="16.5" customHeight="1">
      <c r="A461" s="102" t="s">
        <v>1286</v>
      </c>
      <c r="B461" s="100">
        <v>0</v>
      </c>
      <c r="C461" s="136"/>
      <c r="D461" s="100">
        <v>0</v>
      </c>
      <c r="E461" s="136"/>
      <c r="F461" s="100">
        <v>0</v>
      </c>
      <c r="G461" s="136"/>
      <c r="H461" s="100">
        <v>0</v>
      </c>
      <c r="I461" s="136"/>
      <c r="J461" s="100">
        <v>0</v>
      </c>
      <c r="K461" s="136"/>
      <c r="L461" s="100">
        <v>0</v>
      </c>
      <c r="M461" s="136"/>
      <c r="N461" s="100">
        <v>96271.00300012501</v>
      </c>
      <c r="O461" s="136">
        <v>0.003792640526968819</v>
      </c>
      <c r="P461" s="100">
        <v>64180.701881001194</v>
      </c>
      <c r="Q461" s="136">
        <v>0.014911784107206094</v>
      </c>
      <c r="R461" s="100">
        <v>0</v>
      </c>
      <c r="S461" s="136"/>
      <c r="T461" s="100">
        <v>0</v>
      </c>
      <c r="U461" s="136"/>
      <c r="V461" s="100">
        <v>64757.8111919121</v>
      </c>
      <c r="W461" s="136">
        <v>0.004382006827365393</v>
      </c>
      <c r="X461" s="100">
        <v>32378.9095723101</v>
      </c>
      <c r="Y461" s="136">
        <v>0.008195556556935771</v>
      </c>
      <c r="Z461" s="100">
        <v>0</v>
      </c>
      <c r="AA461" s="136"/>
      <c r="AB461" s="100">
        <v>0</v>
      </c>
      <c r="AC461" s="136"/>
      <c r="AD461" s="100">
        <v>160451.816219039</v>
      </c>
      <c r="AE461" s="136">
        <v>0.007820527770673045</v>
      </c>
      <c r="AF461" s="100">
        <v>0</v>
      </c>
      <c r="AG461" s="136"/>
      <c r="AH461" s="100">
        <v>418040.2418643874</v>
      </c>
      <c r="AI461" s="136">
        <v>0.004054482689932536</v>
      </c>
    </row>
    <row r="462" spans="1:35" ht="16.5" customHeight="1">
      <c r="A462" s="90" t="s">
        <v>1333</v>
      </c>
      <c r="B462" s="100">
        <v>0</v>
      </c>
      <c r="C462" s="136"/>
      <c r="D462" s="100">
        <v>0</v>
      </c>
      <c r="E462" s="136"/>
      <c r="F462" s="100">
        <v>0</v>
      </c>
      <c r="G462" s="136"/>
      <c r="H462" s="100">
        <v>0</v>
      </c>
      <c r="I462" s="136"/>
      <c r="J462" s="100">
        <v>0</v>
      </c>
      <c r="K462" s="136"/>
      <c r="L462" s="100">
        <v>0</v>
      </c>
      <c r="M462" s="136"/>
      <c r="N462" s="100">
        <v>0</v>
      </c>
      <c r="O462" s="136"/>
      <c r="P462" s="100">
        <v>0</v>
      </c>
      <c r="Q462" s="136"/>
      <c r="R462" s="100">
        <v>0</v>
      </c>
      <c r="S462" s="136"/>
      <c r="T462" s="100">
        <v>0</v>
      </c>
      <c r="U462" s="136"/>
      <c r="V462" s="100">
        <v>30579.067517475003</v>
      </c>
      <c r="W462" s="136">
        <v>0.0020692126582063717</v>
      </c>
      <c r="X462" s="100">
        <v>7644.7289935266</v>
      </c>
      <c r="Y462" s="136">
        <v>0.0019349882271042739</v>
      </c>
      <c r="Z462" s="100">
        <v>0</v>
      </c>
      <c r="AA462" s="136"/>
      <c r="AB462" s="100">
        <v>0</v>
      </c>
      <c r="AC462" s="136"/>
      <c r="AD462" s="100">
        <v>0</v>
      </c>
      <c r="AE462" s="136"/>
      <c r="AF462" s="100">
        <v>0</v>
      </c>
      <c r="AG462" s="136"/>
      <c r="AH462" s="100">
        <v>38223.7965110016</v>
      </c>
      <c r="AI462" s="136">
        <v>0.0003707244082679356</v>
      </c>
    </row>
    <row r="463" spans="1:35" ht="16.5" customHeight="1">
      <c r="A463" s="102" t="s">
        <v>1286</v>
      </c>
      <c r="B463" s="100">
        <v>0</v>
      </c>
      <c r="C463" s="136"/>
      <c r="D463" s="100">
        <v>0</v>
      </c>
      <c r="E463" s="136"/>
      <c r="F463" s="100">
        <v>0</v>
      </c>
      <c r="G463" s="136"/>
      <c r="H463" s="100">
        <v>0</v>
      </c>
      <c r="I463" s="136"/>
      <c r="J463" s="100">
        <v>0</v>
      </c>
      <c r="K463" s="136"/>
      <c r="L463" s="100">
        <v>0</v>
      </c>
      <c r="M463" s="136"/>
      <c r="N463" s="100">
        <v>0</v>
      </c>
      <c r="O463" s="136"/>
      <c r="P463" s="100">
        <v>0</v>
      </c>
      <c r="Q463" s="136"/>
      <c r="R463" s="100">
        <v>0</v>
      </c>
      <c r="S463" s="136"/>
      <c r="T463" s="100">
        <v>0</v>
      </c>
      <c r="U463" s="136"/>
      <c r="V463" s="100">
        <v>30579.067517475003</v>
      </c>
      <c r="W463" s="136">
        <v>0.0020692126582063717</v>
      </c>
      <c r="X463" s="100">
        <v>7644.7289935266</v>
      </c>
      <c r="Y463" s="136">
        <v>0.0019349882271042739</v>
      </c>
      <c r="Z463" s="100">
        <v>0</v>
      </c>
      <c r="AA463" s="136"/>
      <c r="AB463" s="100">
        <v>0</v>
      </c>
      <c r="AC463" s="136"/>
      <c r="AD463" s="100">
        <v>0</v>
      </c>
      <c r="AE463" s="136"/>
      <c r="AF463" s="100">
        <v>0</v>
      </c>
      <c r="AG463" s="136"/>
      <c r="AH463" s="100">
        <v>38223.7965110016</v>
      </c>
      <c r="AI463" s="136">
        <v>0.0003707244082679356</v>
      </c>
    </row>
    <row r="464" spans="1:35" ht="16.5" customHeight="1">
      <c r="A464" s="90" t="s">
        <v>1334</v>
      </c>
      <c r="B464" s="100">
        <v>0</v>
      </c>
      <c r="C464" s="136"/>
      <c r="D464" s="100">
        <v>0</v>
      </c>
      <c r="E464" s="136"/>
      <c r="F464" s="100">
        <v>0</v>
      </c>
      <c r="G464" s="136"/>
      <c r="H464" s="100">
        <v>0</v>
      </c>
      <c r="I464" s="136"/>
      <c r="J464" s="100">
        <v>0</v>
      </c>
      <c r="K464" s="136"/>
      <c r="L464" s="100">
        <v>0</v>
      </c>
      <c r="M464" s="136"/>
      <c r="N464" s="100">
        <v>0</v>
      </c>
      <c r="O464" s="136"/>
      <c r="P464" s="100">
        <v>0</v>
      </c>
      <c r="Q464" s="136"/>
      <c r="R464" s="100">
        <v>0</v>
      </c>
      <c r="S464" s="136"/>
      <c r="T464" s="100">
        <v>0</v>
      </c>
      <c r="U464" s="136"/>
      <c r="V464" s="100">
        <v>0</v>
      </c>
      <c r="W464" s="136"/>
      <c r="X464" s="100">
        <v>0</v>
      </c>
      <c r="Y464" s="136"/>
      <c r="Z464" s="100">
        <v>0</v>
      </c>
      <c r="AA464" s="136"/>
      <c r="AB464" s="100">
        <v>0</v>
      </c>
      <c r="AC464" s="136"/>
      <c r="AD464" s="100">
        <v>262112.88657738199</v>
      </c>
      <c r="AE464" s="136">
        <v>0.01277555565797613</v>
      </c>
      <c r="AF464" s="100">
        <v>112334.15514065801</v>
      </c>
      <c r="AG464" s="136">
        <v>0.02925689477139795</v>
      </c>
      <c r="AH464" s="100">
        <v>374447.04171804</v>
      </c>
      <c r="AI464" s="136">
        <v>0.003631681586852448</v>
      </c>
    </row>
    <row r="465" spans="1:35" ht="16.5" customHeight="1">
      <c r="A465" s="102" t="s">
        <v>1286</v>
      </c>
      <c r="B465" s="100">
        <v>0</v>
      </c>
      <c r="C465" s="136"/>
      <c r="D465" s="100">
        <v>0</v>
      </c>
      <c r="E465" s="136"/>
      <c r="F465" s="100">
        <v>0</v>
      </c>
      <c r="G465" s="136"/>
      <c r="H465" s="100">
        <v>0</v>
      </c>
      <c r="I465" s="136"/>
      <c r="J465" s="100">
        <v>0</v>
      </c>
      <c r="K465" s="136"/>
      <c r="L465" s="100">
        <v>0</v>
      </c>
      <c r="M465" s="136"/>
      <c r="N465" s="100">
        <v>0</v>
      </c>
      <c r="O465" s="136"/>
      <c r="P465" s="100">
        <v>0</v>
      </c>
      <c r="Q465" s="136"/>
      <c r="R465" s="100">
        <v>0</v>
      </c>
      <c r="S465" s="136"/>
      <c r="T465" s="100">
        <v>0</v>
      </c>
      <c r="U465" s="136"/>
      <c r="V465" s="100">
        <v>0</v>
      </c>
      <c r="W465" s="136"/>
      <c r="X465" s="100">
        <v>0</v>
      </c>
      <c r="Y465" s="136"/>
      <c r="Z465" s="100">
        <v>0</v>
      </c>
      <c r="AA465" s="136"/>
      <c r="AB465" s="100">
        <v>0</v>
      </c>
      <c r="AC465" s="136"/>
      <c r="AD465" s="100">
        <v>262112.88657738199</v>
      </c>
      <c r="AE465" s="136">
        <v>0.01277555565797613</v>
      </c>
      <c r="AF465" s="100">
        <v>112334.15514065801</v>
      </c>
      <c r="AG465" s="136">
        <v>0.02925689477139795</v>
      </c>
      <c r="AH465" s="100">
        <v>374447.04171804</v>
      </c>
      <c r="AI465" s="136">
        <v>0.003631681586852448</v>
      </c>
    </row>
    <row r="466" spans="1:35" ht="16.5" customHeight="1">
      <c r="A466" s="90" t="s">
        <v>1335</v>
      </c>
      <c r="B466" s="100">
        <v>0</v>
      </c>
      <c r="C466" s="136"/>
      <c r="D466" s="100">
        <v>0</v>
      </c>
      <c r="E466" s="136"/>
      <c r="F466" s="100">
        <v>0</v>
      </c>
      <c r="G466" s="136"/>
      <c r="H466" s="100">
        <v>0</v>
      </c>
      <c r="I466" s="136"/>
      <c r="J466" s="100">
        <v>0</v>
      </c>
      <c r="K466" s="136"/>
      <c r="L466" s="100">
        <v>0</v>
      </c>
      <c r="M466" s="136"/>
      <c r="N466" s="100">
        <v>89291.721133882</v>
      </c>
      <c r="O466" s="136">
        <v>0.0035176885016427986</v>
      </c>
      <c r="P466" s="100">
        <v>4398.7476655395</v>
      </c>
      <c r="Q466" s="136">
        <v>0.001022007762586011</v>
      </c>
      <c r="R466" s="100">
        <v>0</v>
      </c>
      <c r="S466" s="136"/>
      <c r="T466" s="100">
        <v>0</v>
      </c>
      <c r="U466" s="136"/>
      <c r="V466" s="100">
        <v>0</v>
      </c>
      <c r="W466" s="136"/>
      <c r="X466" s="100">
        <v>0</v>
      </c>
      <c r="Y466" s="136"/>
      <c r="Z466" s="100">
        <v>0</v>
      </c>
      <c r="AA466" s="136"/>
      <c r="AB466" s="100">
        <v>0</v>
      </c>
      <c r="AC466" s="136"/>
      <c r="AD466" s="100">
        <v>0</v>
      </c>
      <c r="AE466" s="136"/>
      <c r="AF466" s="100">
        <v>0</v>
      </c>
      <c r="AG466" s="136"/>
      <c r="AH466" s="100">
        <v>93690.4687994215</v>
      </c>
      <c r="AI466" s="136">
        <v>0.000908683772320053</v>
      </c>
    </row>
    <row r="467" spans="1:35" ht="16.5" customHeight="1">
      <c r="A467" s="102" t="s">
        <v>505</v>
      </c>
      <c r="B467" s="100">
        <v>0</v>
      </c>
      <c r="C467" s="136"/>
      <c r="D467" s="100">
        <v>0</v>
      </c>
      <c r="E467" s="136"/>
      <c r="F467" s="100">
        <v>0</v>
      </c>
      <c r="G467" s="136"/>
      <c r="H467" s="100">
        <v>0</v>
      </c>
      <c r="I467" s="136"/>
      <c r="J467" s="100">
        <v>0</v>
      </c>
      <c r="K467" s="136"/>
      <c r="L467" s="100">
        <v>0</v>
      </c>
      <c r="M467" s="136"/>
      <c r="N467" s="100">
        <v>89291.721133882</v>
      </c>
      <c r="O467" s="136">
        <v>0.0035176885016427986</v>
      </c>
      <c r="P467" s="100">
        <v>4398.7476655395</v>
      </c>
      <c r="Q467" s="136">
        <v>0.001022007762586011</v>
      </c>
      <c r="R467" s="100">
        <v>0</v>
      </c>
      <c r="S467" s="136"/>
      <c r="T467" s="100">
        <v>0</v>
      </c>
      <c r="U467" s="136"/>
      <c r="V467" s="100">
        <v>0</v>
      </c>
      <c r="W467" s="136"/>
      <c r="X467" s="100">
        <v>0</v>
      </c>
      <c r="Y467" s="136"/>
      <c r="Z467" s="100">
        <v>0</v>
      </c>
      <c r="AA467" s="136"/>
      <c r="AB467" s="100">
        <v>0</v>
      </c>
      <c r="AC467" s="136"/>
      <c r="AD467" s="100">
        <v>0</v>
      </c>
      <c r="AE467" s="136"/>
      <c r="AF467" s="100">
        <v>0</v>
      </c>
      <c r="AG467" s="136"/>
      <c r="AH467" s="100">
        <v>93690.4687994215</v>
      </c>
      <c r="AI467" s="136">
        <v>0.000908683772320053</v>
      </c>
    </row>
    <row r="468" spans="1:35" ht="16.5" customHeight="1">
      <c r="A468" s="90" t="s">
        <v>1336</v>
      </c>
      <c r="B468" s="100">
        <v>0</v>
      </c>
      <c r="C468" s="136"/>
      <c r="D468" s="100">
        <v>0</v>
      </c>
      <c r="E468" s="136"/>
      <c r="F468" s="100">
        <v>0</v>
      </c>
      <c r="G468" s="136"/>
      <c r="H468" s="100">
        <v>0</v>
      </c>
      <c r="I468" s="136"/>
      <c r="J468" s="100">
        <v>0</v>
      </c>
      <c r="K468" s="136"/>
      <c r="L468" s="100">
        <v>0</v>
      </c>
      <c r="M468" s="136"/>
      <c r="N468" s="100">
        <v>0</v>
      </c>
      <c r="O468" s="136"/>
      <c r="P468" s="100">
        <v>0</v>
      </c>
      <c r="Q468" s="136"/>
      <c r="R468" s="100">
        <v>0</v>
      </c>
      <c r="S468" s="136"/>
      <c r="T468" s="100">
        <v>0</v>
      </c>
      <c r="U468" s="136"/>
      <c r="V468" s="100">
        <v>14700.1355340437</v>
      </c>
      <c r="W468" s="136">
        <v>0.000994723155210986</v>
      </c>
      <c r="X468" s="100">
        <v>7067.3725916654</v>
      </c>
      <c r="Y468" s="136">
        <v>0.0017888512167026352</v>
      </c>
      <c r="Z468" s="100">
        <v>0</v>
      </c>
      <c r="AA468" s="136"/>
      <c r="AB468" s="100">
        <v>0</v>
      </c>
      <c r="AC468" s="136"/>
      <c r="AD468" s="100">
        <v>0</v>
      </c>
      <c r="AE468" s="136"/>
      <c r="AF468" s="100">
        <v>0</v>
      </c>
      <c r="AG468" s="136"/>
      <c r="AH468" s="100">
        <v>21767.5081257091</v>
      </c>
      <c r="AI468" s="136">
        <v>0.00021111839497806934</v>
      </c>
    </row>
    <row r="469" spans="1:35" ht="16.5" customHeight="1">
      <c r="A469" s="102" t="s">
        <v>1286</v>
      </c>
      <c r="B469" s="100">
        <v>0</v>
      </c>
      <c r="C469" s="136"/>
      <c r="D469" s="100">
        <v>0</v>
      </c>
      <c r="E469" s="136"/>
      <c r="F469" s="100">
        <v>0</v>
      </c>
      <c r="G469" s="136"/>
      <c r="H469" s="100">
        <v>0</v>
      </c>
      <c r="I469" s="136"/>
      <c r="J469" s="100">
        <v>0</v>
      </c>
      <c r="K469" s="136"/>
      <c r="L469" s="100">
        <v>0</v>
      </c>
      <c r="M469" s="136"/>
      <c r="N469" s="100">
        <v>0</v>
      </c>
      <c r="O469" s="136"/>
      <c r="P469" s="100">
        <v>0</v>
      </c>
      <c r="Q469" s="136"/>
      <c r="R469" s="100">
        <v>0</v>
      </c>
      <c r="S469" s="136"/>
      <c r="T469" s="100">
        <v>0</v>
      </c>
      <c r="U469" s="136"/>
      <c r="V469" s="100">
        <v>14700.1355340437</v>
      </c>
      <c r="W469" s="136">
        <v>0.000994723155210986</v>
      </c>
      <c r="X469" s="100">
        <v>7067.3725916654</v>
      </c>
      <c r="Y469" s="136">
        <v>0.0017888512167026352</v>
      </c>
      <c r="Z469" s="100">
        <v>0</v>
      </c>
      <c r="AA469" s="136"/>
      <c r="AB469" s="100">
        <v>0</v>
      </c>
      <c r="AC469" s="136"/>
      <c r="AD469" s="100">
        <v>0</v>
      </c>
      <c r="AE469" s="136"/>
      <c r="AF469" s="100">
        <v>0</v>
      </c>
      <c r="AG469" s="136"/>
      <c r="AH469" s="100">
        <v>21767.5081257091</v>
      </c>
      <c r="AI469" s="136">
        <v>0.00021111839497806934</v>
      </c>
    </row>
    <row r="470" spans="1:35" ht="16.5" customHeight="1">
      <c r="A470" s="90" t="s">
        <v>1337</v>
      </c>
      <c r="B470" s="100">
        <v>0</v>
      </c>
      <c r="C470" s="136"/>
      <c r="D470" s="100">
        <v>0</v>
      </c>
      <c r="E470" s="136"/>
      <c r="F470" s="100">
        <v>0</v>
      </c>
      <c r="G470" s="136"/>
      <c r="H470" s="100">
        <v>0</v>
      </c>
      <c r="I470" s="136"/>
      <c r="J470" s="100">
        <v>0</v>
      </c>
      <c r="K470" s="136"/>
      <c r="L470" s="100">
        <v>0</v>
      </c>
      <c r="M470" s="136"/>
      <c r="N470" s="100">
        <v>0</v>
      </c>
      <c r="O470" s="136"/>
      <c r="P470" s="100">
        <v>0</v>
      </c>
      <c r="Q470" s="136"/>
      <c r="R470" s="100">
        <v>0</v>
      </c>
      <c r="S470" s="136"/>
      <c r="T470" s="100">
        <v>0</v>
      </c>
      <c r="U470" s="136"/>
      <c r="V470" s="100">
        <v>114309.803626074</v>
      </c>
      <c r="W470" s="136">
        <v>0.0077350721203315485</v>
      </c>
      <c r="X470" s="100">
        <v>114309.803626074</v>
      </c>
      <c r="Y470" s="136">
        <v>0.028933416010737883</v>
      </c>
      <c r="Z470" s="100">
        <v>0</v>
      </c>
      <c r="AA470" s="136"/>
      <c r="AB470" s="100">
        <v>0</v>
      </c>
      <c r="AC470" s="136"/>
      <c r="AD470" s="100">
        <v>0</v>
      </c>
      <c r="AE470" s="136"/>
      <c r="AF470" s="100">
        <v>0</v>
      </c>
      <c r="AG470" s="136"/>
      <c r="AH470" s="100">
        <v>228619.607252148</v>
      </c>
      <c r="AI470" s="136">
        <v>0.00221733256121239</v>
      </c>
    </row>
    <row r="471" spans="1:35" ht="16.5" customHeight="1">
      <c r="A471" s="102" t="s">
        <v>1286</v>
      </c>
      <c r="B471" s="100">
        <v>0</v>
      </c>
      <c r="C471" s="136"/>
      <c r="D471" s="100">
        <v>0</v>
      </c>
      <c r="E471" s="136"/>
      <c r="F471" s="100">
        <v>0</v>
      </c>
      <c r="G471" s="136"/>
      <c r="H471" s="100">
        <v>0</v>
      </c>
      <c r="I471" s="136"/>
      <c r="J471" s="100">
        <v>0</v>
      </c>
      <c r="K471" s="136"/>
      <c r="L471" s="100">
        <v>0</v>
      </c>
      <c r="M471" s="136"/>
      <c r="N471" s="100">
        <v>0</v>
      </c>
      <c r="O471" s="136"/>
      <c r="P471" s="100">
        <v>0</v>
      </c>
      <c r="Q471" s="136"/>
      <c r="R471" s="100">
        <v>0</v>
      </c>
      <c r="S471" s="136"/>
      <c r="T471" s="100">
        <v>0</v>
      </c>
      <c r="U471" s="136"/>
      <c r="V471" s="100">
        <v>114309.803626074</v>
      </c>
      <c r="W471" s="136">
        <v>0.0077350721203315485</v>
      </c>
      <c r="X471" s="100">
        <v>114309.803626074</v>
      </c>
      <c r="Y471" s="136">
        <v>0.028933416010737883</v>
      </c>
      <c r="Z471" s="100">
        <v>0</v>
      </c>
      <c r="AA471" s="136"/>
      <c r="AB471" s="100">
        <v>0</v>
      </c>
      <c r="AC471" s="136"/>
      <c r="AD471" s="100">
        <v>0</v>
      </c>
      <c r="AE471" s="136"/>
      <c r="AF471" s="100">
        <v>0</v>
      </c>
      <c r="AG471" s="136"/>
      <c r="AH471" s="100">
        <v>228619.607252148</v>
      </c>
      <c r="AI471" s="136">
        <v>0.00221733256121239</v>
      </c>
    </row>
    <row r="472" spans="1:35" ht="16.5" customHeight="1">
      <c r="A472" s="90" t="s">
        <v>1338</v>
      </c>
      <c r="B472" s="100">
        <v>0</v>
      </c>
      <c r="C472" s="136"/>
      <c r="D472" s="100">
        <v>0</v>
      </c>
      <c r="E472" s="136"/>
      <c r="F472" s="100">
        <v>0</v>
      </c>
      <c r="G472" s="136"/>
      <c r="H472" s="100">
        <v>0</v>
      </c>
      <c r="I472" s="136"/>
      <c r="J472" s="100">
        <v>0</v>
      </c>
      <c r="K472" s="136"/>
      <c r="L472" s="100">
        <v>0</v>
      </c>
      <c r="M472" s="136"/>
      <c r="N472" s="100">
        <v>0</v>
      </c>
      <c r="O472" s="136"/>
      <c r="P472" s="100">
        <v>0</v>
      </c>
      <c r="Q472" s="136"/>
      <c r="R472" s="100">
        <v>0</v>
      </c>
      <c r="S472" s="136"/>
      <c r="T472" s="100">
        <v>0</v>
      </c>
      <c r="U472" s="136"/>
      <c r="V472" s="100">
        <v>38167.0842242896</v>
      </c>
      <c r="W472" s="136">
        <v>0.002582675673762665</v>
      </c>
      <c r="X472" s="100">
        <v>38167.0842242896</v>
      </c>
      <c r="Y472" s="136">
        <v>0.00966062481736563</v>
      </c>
      <c r="Z472" s="100">
        <v>0</v>
      </c>
      <c r="AA472" s="136"/>
      <c r="AB472" s="100">
        <v>0</v>
      </c>
      <c r="AC472" s="136"/>
      <c r="AD472" s="100">
        <v>0</v>
      </c>
      <c r="AE472" s="136"/>
      <c r="AF472" s="100">
        <v>0</v>
      </c>
      <c r="AG472" s="136"/>
      <c r="AH472" s="100">
        <v>76334.1684485792</v>
      </c>
      <c r="AI472" s="136">
        <v>0.0007403487359132268</v>
      </c>
    </row>
    <row r="473" spans="1:35" ht="16.5" customHeight="1">
      <c r="A473" s="102" t="s">
        <v>1286</v>
      </c>
      <c r="B473" s="100">
        <v>0</v>
      </c>
      <c r="C473" s="136"/>
      <c r="D473" s="100">
        <v>0</v>
      </c>
      <c r="E473" s="136"/>
      <c r="F473" s="100">
        <v>0</v>
      </c>
      <c r="G473" s="136"/>
      <c r="H473" s="100">
        <v>0</v>
      </c>
      <c r="I473" s="136"/>
      <c r="J473" s="100">
        <v>0</v>
      </c>
      <c r="K473" s="136"/>
      <c r="L473" s="100">
        <v>0</v>
      </c>
      <c r="M473" s="136"/>
      <c r="N473" s="100">
        <v>0</v>
      </c>
      <c r="O473" s="136"/>
      <c r="P473" s="100">
        <v>0</v>
      </c>
      <c r="Q473" s="136"/>
      <c r="R473" s="100">
        <v>0</v>
      </c>
      <c r="S473" s="136"/>
      <c r="T473" s="100">
        <v>0</v>
      </c>
      <c r="U473" s="136"/>
      <c r="V473" s="100">
        <v>38167.0842242896</v>
      </c>
      <c r="W473" s="136">
        <v>0.002582675673762665</v>
      </c>
      <c r="X473" s="100">
        <v>38167.0842242896</v>
      </c>
      <c r="Y473" s="136">
        <v>0.00966062481736563</v>
      </c>
      <c r="Z473" s="100">
        <v>0</v>
      </c>
      <c r="AA473" s="136"/>
      <c r="AB473" s="100">
        <v>0</v>
      </c>
      <c r="AC473" s="136"/>
      <c r="AD473" s="100">
        <v>0</v>
      </c>
      <c r="AE473" s="136"/>
      <c r="AF473" s="100">
        <v>0</v>
      </c>
      <c r="AG473" s="136"/>
      <c r="AH473" s="100">
        <v>76334.1684485792</v>
      </c>
      <c r="AI473" s="136">
        <v>0.0007403487359132268</v>
      </c>
    </row>
    <row r="474" spans="1:35" ht="16.5" customHeight="1">
      <c r="A474" s="90" t="s">
        <v>1339</v>
      </c>
      <c r="B474" s="100">
        <v>0</v>
      </c>
      <c r="C474" s="136"/>
      <c r="D474" s="100">
        <v>262.0050949161</v>
      </c>
      <c r="E474" s="136">
        <v>0.00030799507631789507</v>
      </c>
      <c r="F474" s="100">
        <v>9972.401734499</v>
      </c>
      <c r="G474" s="136">
        <v>0.00134871954127118</v>
      </c>
      <c r="H474" s="100">
        <v>5592.9927750834</v>
      </c>
      <c r="I474" s="136">
        <v>0.0022734947792526767</v>
      </c>
      <c r="J474" s="100">
        <v>0</v>
      </c>
      <c r="K474" s="136"/>
      <c r="L474" s="100">
        <v>0</v>
      </c>
      <c r="M474" s="136"/>
      <c r="N474" s="100">
        <v>0</v>
      </c>
      <c r="O474" s="136"/>
      <c r="P474" s="100">
        <v>0</v>
      </c>
      <c r="Q474" s="136"/>
      <c r="R474" s="100">
        <v>0</v>
      </c>
      <c r="S474" s="136"/>
      <c r="T474" s="100">
        <v>0</v>
      </c>
      <c r="U474" s="136"/>
      <c r="V474" s="100">
        <v>0</v>
      </c>
      <c r="W474" s="136"/>
      <c r="X474" s="100">
        <v>0</v>
      </c>
      <c r="Y474" s="136"/>
      <c r="Z474" s="100">
        <v>0</v>
      </c>
      <c r="AA474" s="136"/>
      <c r="AB474" s="100">
        <v>0</v>
      </c>
      <c r="AC474" s="136"/>
      <c r="AD474" s="100">
        <v>0</v>
      </c>
      <c r="AE474" s="136"/>
      <c r="AF474" s="100">
        <v>0</v>
      </c>
      <c r="AG474" s="136"/>
      <c r="AH474" s="100">
        <v>15827.3996044985</v>
      </c>
      <c r="AI474" s="136">
        <v>0.00015350655582077114</v>
      </c>
    </row>
    <row r="475" spans="1:35" ht="16.5" customHeight="1">
      <c r="A475" s="102" t="s">
        <v>505</v>
      </c>
      <c r="B475" s="100">
        <v>0</v>
      </c>
      <c r="C475" s="136"/>
      <c r="D475" s="100">
        <v>262.0050949161</v>
      </c>
      <c r="E475" s="136">
        <v>0.00030799507631789507</v>
      </c>
      <c r="F475" s="100">
        <v>9972.401734499</v>
      </c>
      <c r="G475" s="136">
        <v>0.00134871954127118</v>
      </c>
      <c r="H475" s="100">
        <v>5592.9927750834</v>
      </c>
      <c r="I475" s="136">
        <v>0.0022734947792526767</v>
      </c>
      <c r="J475" s="100">
        <v>0</v>
      </c>
      <c r="K475" s="136"/>
      <c r="L475" s="100">
        <v>0</v>
      </c>
      <c r="M475" s="136"/>
      <c r="N475" s="100">
        <v>0</v>
      </c>
      <c r="O475" s="136"/>
      <c r="P475" s="100">
        <v>0</v>
      </c>
      <c r="Q475" s="136"/>
      <c r="R475" s="100">
        <v>0</v>
      </c>
      <c r="S475" s="136"/>
      <c r="T475" s="100">
        <v>0</v>
      </c>
      <c r="U475" s="136"/>
      <c r="V475" s="100">
        <v>0</v>
      </c>
      <c r="W475" s="136"/>
      <c r="X475" s="100">
        <v>0</v>
      </c>
      <c r="Y475" s="136"/>
      <c r="Z475" s="100">
        <v>0</v>
      </c>
      <c r="AA475" s="136"/>
      <c r="AB475" s="100">
        <v>0</v>
      </c>
      <c r="AC475" s="136"/>
      <c r="AD475" s="100">
        <v>0</v>
      </c>
      <c r="AE475" s="136"/>
      <c r="AF475" s="100">
        <v>0</v>
      </c>
      <c r="AG475" s="136"/>
      <c r="AH475" s="100">
        <v>15827.3996044985</v>
      </c>
      <c r="AI475" s="136">
        <v>0.00015350655582077114</v>
      </c>
    </row>
    <row r="476" spans="1:35" ht="16.5" customHeight="1">
      <c r="A476" s="90" t="s">
        <v>1340</v>
      </c>
      <c r="B476" s="100">
        <v>0</v>
      </c>
      <c r="C476" s="136"/>
      <c r="D476" s="100">
        <v>0</v>
      </c>
      <c r="E476" s="136"/>
      <c r="F476" s="100">
        <v>607.7822774394999</v>
      </c>
      <c r="G476" s="136">
        <v>8.219964019150472E-05</v>
      </c>
      <c r="H476" s="100">
        <v>135.1641108503</v>
      </c>
      <c r="I476" s="136">
        <v>5.4942838783821754E-05</v>
      </c>
      <c r="J476" s="100">
        <v>0</v>
      </c>
      <c r="K476" s="136"/>
      <c r="L476" s="100">
        <v>0</v>
      </c>
      <c r="M476" s="136"/>
      <c r="N476" s="100">
        <v>0.0468877942</v>
      </c>
      <c r="O476" s="136">
        <v>1.8471662594276975E-09</v>
      </c>
      <c r="P476" s="100">
        <v>0</v>
      </c>
      <c r="Q476" s="136"/>
      <c r="R476" s="100">
        <v>0</v>
      </c>
      <c r="S476" s="136"/>
      <c r="T476" s="100">
        <v>41.999272801699995</v>
      </c>
      <c r="U476" s="136">
        <v>1.1908069841032434E-05</v>
      </c>
      <c r="V476" s="100">
        <v>0.1401945047</v>
      </c>
      <c r="W476" s="136">
        <v>9.486628183492969E-09</v>
      </c>
      <c r="X476" s="100">
        <v>467.2945414689</v>
      </c>
      <c r="Y476" s="136">
        <v>0.0001182788084571837</v>
      </c>
      <c r="Z476" s="100">
        <v>0</v>
      </c>
      <c r="AA476" s="136"/>
      <c r="AB476" s="100">
        <v>0</v>
      </c>
      <c r="AC476" s="136"/>
      <c r="AD476" s="100">
        <v>0</v>
      </c>
      <c r="AE476" s="136"/>
      <c r="AF476" s="100">
        <v>0</v>
      </c>
      <c r="AG476" s="136"/>
      <c r="AH476" s="100">
        <v>1252.4272848592998</v>
      </c>
      <c r="AI476" s="136">
        <v>1.2147023751145298E-05</v>
      </c>
    </row>
    <row r="477" spans="1:35" ht="16.5" customHeight="1">
      <c r="A477" s="102" t="s">
        <v>505</v>
      </c>
      <c r="B477" s="100">
        <v>0</v>
      </c>
      <c r="C477" s="136"/>
      <c r="D477" s="100">
        <v>0</v>
      </c>
      <c r="E477" s="136"/>
      <c r="F477" s="100">
        <v>607.7822774394999</v>
      </c>
      <c r="G477" s="136">
        <v>8.219964019150472E-05</v>
      </c>
      <c r="H477" s="100">
        <v>135.1641108503</v>
      </c>
      <c r="I477" s="136">
        <v>5.4942838783821754E-05</v>
      </c>
      <c r="J477" s="100">
        <v>0</v>
      </c>
      <c r="K477" s="136"/>
      <c r="L477" s="100">
        <v>0</v>
      </c>
      <c r="M477" s="136"/>
      <c r="N477" s="100">
        <v>0.0468877942</v>
      </c>
      <c r="O477" s="136">
        <v>1.8471662594276975E-09</v>
      </c>
      <c r="P477" s="100">
        <v>0</v>
      </c>
      <c r="Q477" s="136"/>
      <c r="R477" s="100">
        <v>0</v>
      </c>
      <c r="S477" s="136"/>
      <c r="T477" s="100">
        <v>41.999272801699995</v>
      </c>
      <c r="U477" s="136">
        <v>1.1908069841032434E-05</v>
      </c>
      <c r="V477" s="100">
        <v>0.1401945047</v>
      </c>
      <c r="W477" s="136">
        <v>9.486628183492969E-09</v>
      </c>
      <c r="X477" s="100">
        <v>467.2945414689</v>
      </c>
      <c r="Y477" s="136">
        <v>0.0001182788084571837</v>
      </c>
      <c r="Z477" s="100">
        <v>0</v>
      </c>
      <c r="AA477" s="136"/>
      <c r="AB477" s="100">
        <v>0</v>
      </c>
      <c r="AC477" s="136"/>
      <c r="AD477" s="100">
        <v>0</v>
      </c>
      <c r="AE477" s="136"/>
      <c r="AF477" s="100">
        <v>0</v>
      </c>
      <c r="AG477" s="136"/>
      <c r="AH477" s="100">
        <v>1252.4272848592998</v>
      </c>
      <c r="AI477" s="136">
        <v>1.2147023751145298E-05</v>
      </c>
    </row>
    <row r="478" spans="1:35" ht="16.5" customHeight="1">
      <c r="A478" s="90" t="s">
        <v>1341</v>
      </c>
      <c r="B478" s="100">
        <v>0</v>
      </c>
      <c r="C478" s="136"/>
      <c r="D478" s="100">
        <v>1352.0810162754</v>
      </c>
      <c r="E478" s="136">
        <v>0.0015894129689694421</v>
      </c>
      <c r="F478" s="100">
        <v>50033.6428358853</v>
      </c>
      <c r="G478" s="136">
        <v>0.00676681040438765</v>
      </c>
      <c r="H478" s="100">
        <v>7365.6749977518</v>
      </c>
      <c r="I478" s="136">
        <v>0.002994072105306981</v>
      </c>
      <c r="J478" s="100">
        <v>0</v>
      </c>
      <c r="K478" s="136"/>
      <c r="L478" s="100">
        <v>0</v>
      </c>
      <c r="M478" s="136"/>
      <c r="N478" s="100">
        <v>0</v>
      </c>
      <c r="O478" s="136"/>
      <c r="P478" s="100">
        <v>0</v>
      </c>
      <c r="Q478" s="136"/>
      <c r="R478" s="100">
        <v>0</v>
      </c>
      <c r="S478" s="136"/>
      <c r="T478" s="100">
        <v>1.0065608257</v>
      </c>
      <c r="U478" s="136">
        <v>2.853905749339001E-07</v>
      </c>
      <c r="V478" s="100">
        <v>21173.6670237556</v>
      </c>
      <c r="W478" s="136">
        <v>0.001432771610879378</v>
      </c>
      <c r="X478" s="100">
        <v>0</v>
      </c>
      <c r="Y478" s="136"/>
      <c r="Z478" s="100">
        <v>0</v>
      </c>
      <c r="AA478" s="136"/>
      <c r="AB478" s="100">
        <v>0</v>
      </c>
      <c r="AC478" s="136"/>
      <c r="AD478" s="100">
        <v>0</v>
      </c>
      <c r="AE478" s="136"/>
      <c r="AF478" s="100">
        <v>0</v>
      </c>
      <c r="AG478" s="136"/>
      <c r="AH478" s="100">
        <v>79926.07243449379</v>
      </c>
      <c r="AI478" s="136">
        <v>0.0007751858426707976</v>
      </c>
    </row>
    <row r="479" spans="1:35" ht="16.5" customHeight="1">
      <c r="A479" s="102" t="s">
        <v>505</v>
      </c>
      <c r="B479" s="100">
        <v>0</v>
      </c>
      <c r="C479" s="136"/>
      <c r="D479" s="100">
        <v>1352.0810162754</v>
      </c>
      <c r="E479" s="136">
        <v>0.0015894129689694421</v>
      </c>
      <c r="F479" s="100">
        <v>50033.6428358853</v>
      </c>
      <c r="G479" s="136">
        <v>0.00676681040438765</v>
      </c>
      <c r="H479" s="100">
        <v>7365.6749977518</v>
      </c>
      <c r="I479" s="136">
        <v>0.002994072105306981</v>
      </c>
      <c r="J479" s="100">
        <v>0</v>
      </c>
      <c r="K479" s="136"/>
      <c r="L479" s="100">
        <v>0</v>
      </c>
      <c r="M479" s="136"/>
      <c r="N479" s="100">
        <v>0</v>
      </c>
      <c r="O479" s="136"/>
      <c r="P479" s="100">
        <v>0</v>
      </c>
      <c r="Q479" s="136"/>
      <c r="R479" s="100">
        <v>0</v>
      </c>
      <c r="S479" s="136"/>
      <c r="T479" s="100">
        <v>1.0065608257</v>
      </c>
      <c r="U479" s="136">
        <v>2.853905749339001E-07</v>
      </c>
      <c r="V479" s="100">
        <v>21173.6670237556</v>
      </c>
      <c r="W479" s="136">
        <v>0.001432771610879378</v>
      </c>
      <c r="X479" s="100">
        <v>0</v>
      </c>
      <c r="Y479" s="136"/>
      <c r="Z479" s="100">
        <v>0</v>
      </c>
      <c r="AA479" s="136"/>
      <c r="AB479" s="100">
        <v>0</v>
      </c>
      <c r="AC479" s="136"/>
      <c r="AD479" s="100">
        <v>0</v>
      </c>
      <c r="AE479" s="136"/>
      <c r="AF479" s="100">
        <v>0</v>
      </c>
      <c r="AG479" s="136"/>
      <c r="AH479" s="100">
        <v>79926.07243449379</v>
      </c>
      <c r="AI479" s="136">
        <v>0.0007751858426707976</v>
      </c>
    </row>
    <row r="480" spans="1:35" ht="16.5" customHeight="1">
      <c r="A480" s="90" t="s">
        <v>1342</v>
      </c>
      <c r="B480" s="100">
        <v>0</v>
      </c>
      <c r="C480" s="136"/>
      <c r="D480" s="100">
        <v>145.1188106407</v>
      </c>
      <c r="E480" s="136">
        <v>0.00017059164125322524</v>
      </c>
      <c r="F480" s="100">
        <v>12697.596375488502</v>
      </c>
      <c r="G480" s="136">
        <v>0.0017172890558099653</v>
      </c>
      <c r="H480" s="100">
        <v>5449.60168779</v>
      </c>
      <c r="I480" s="136">
        <v>0.0022152077580705246</v>
      </c>
      <c r="J480" s="100">
        <v>0</v>
      </c>
      <c r="K480" s="136"/>
      <c r="L480" s="100">
        <v>0</v>
      </c>
      <c r="M480" s="136"/>
      <c r="N480" s="100">
        <v>0</v>
      </c>
      <c r="O480" s="136"/>
      <c r="P480" s="100">
        <v>0</v>
      </c>
      <c r="Q480" s="136"/>
      <c r="R480" s="100">
        <v>0</v>
      </c>
      <c r="S480" s="136"/>
      <c r="T480" s="100">
        <v>0</v>
      </c>
      <c r="U480" s="136"/>
      <c r="V480" s="100">
        <v>71064.7438922023</v>
      </c>
      <c r="W480" s="136">
        <v>0.004808781939799357</v>
      </c>
      <c r="X480" s="100">
        <v>22091.2871819159</v>
      </c>
      <c r="Y480" s="136">
        <v>0.005591614909407983</v>
      </c>
      <c r="Z480" s="100">
        <v>0</v>
      </c>
      <c r="AA480" s="136"/>
      <c r="AB480" s="100">
        <v>5.90546229</v>
      </c>
      <c r="AC480" s="136">
        <v>1.1629877505168376E-06</v>
      </c>
      <c r="AD480" s="100">
        <v>5.90546229</v>
      </c>
      <c r="AE480" s="136">
        <v>2.8783614250000196E-07</v>
      </c>
      <c r="AF480" s="100">
        <v>5.90546229</v>
      </c>
      <c r="AG480" s="136">
        <v>1.5380494790622656E-06</v>
      </c>
      <c r="AH480" s="100">
        <v>111466.06433490742</v>
      </c>
      <c r="AI480" s="136">
        <v>0.0010810854628378033</v>
      </c>
    </row>
    <row r="481" spans="1:35" ht="16.5" customHeight="1">
      <c r="A481" s="102" t="s">
        <v>505</v>
      </c>
      <c r="B481" s="100">
        <v>0</v>
      </c>
      <c r="C481" s="136"/>
      <c r="D481" s="100">
        <v>145.1188106407</v>
      </c>
      <c r="E481" s="136">
        <v>0.00017059164125322524</v>
      </c>
      <c r="F481" s="100">
        <v>12697.596375488502</v>
      </c>
      <c r="G481" s="136">
        <v>0.0017172890558099653</v>
      </c>
      <c r="H481" s="100">
        <v>5449.60168779</v>
      </c>
      <c r="I481" s="136">
        <v>0.0022152077580705246</v>
      </c>
      <c r="J481" s="100">
        <v>0</v>
      </c>
      <c r="K481" s="136"/>
      <c r="L481" s="100">
        <v>0</v>
      </c>
      <c r="M481" s="136"/>
      <c r="N481" s="100">
        <v>0</v>
      </c>
      <c r="O481" s="136"/>
      <c r="P481" s="100">
        <v>0</v>
      </c>
      <c r="Q481" s="136"/>
      <c r="R481" s="100">
        <v>0</v>
      </c>
      <c r="S481" s="136"/>
      <c r="T481" s="100">
        <v>0</v>
      </c>
      <c r="U481" s="136"/>
      <c r="V481" s="100">
        <v>71064.7438922023</v>
      </c>
      <c r="W481" s="136">
        <v>0.004808781939799357</v>
      </c>
      <c r="X481" s="100">
        <v>22091.2871819159</v>
      </c>
      <c r="Y481" s="136">
        <v>0.005591614909407983</v>
      </c>
      <c r="Z481" s="100">
        <v>0</v>
      </c>
      <c r="AA481" s="136"/>
      <c r="AB481" s="100">
        <v>5.90546229</v>
      </c>
      <c r="AC481" s="136">
        <v>1.1629877505168376E-06</v>
      </c>
      <c r="AD481" s="100">
        <v>5.90546229</v>
      </c>
      <c r="AE481" s="136">
        <v>2.8783614250000196E-07</v>
      </c>
      <c r="AF481" s="100">
        <v>5.90546229</v>
      </c>
      <c r="AG481" s="136">
        <v>1.5380494790622656E-06</v>
      </c>
      <c r="AH481" s="100">
        <v>111466.06433490742</v>
      </c>
      <c r="AI481" s="136">
        <v>0.0010810854628378033</v>
      </c>
    </row>
    <row r="482" spans="1:35" ht="16.5" customHeight="1">
      <c r="A482" s="90" t="s">
        <v>1343</v>
      </c>
      <c r="B482" s="100">
        <v>0</v>
      </c>
      <c r="C482" s="136"/>
      <c r="D482" s="100">
        <v>0</v>
      </c>
      <c r="E482" s="136"/>
      <c r="F482" s="100">
        <v>3728.5331780174</v>
      </c>
      <c r="G482" s="136">
        <v>0.0005042662431130628</v>
      </c>
      <c r="H482" s="100">
        <v>1465.5008934442</v>
      </c>
      <c r="I482" s="136">
        <v>0.0005957112344358141</v>
      </c>
      <c r="J482" s="100">
        <v>0</v>
      </c>
      <c r="K482" s="136"/>
      <c r="L482" s="100">
        <v>0.08578634510000001</v>
      </c>
      <c r="M482" s="136">
        <v>1.4180638131948558E-08</v>
      </c>
      <c r="N482" s="100">
        <v>74182.6744208295</v>
      </c>
      <c r="O482" s="136">
        <v>0.0029224606438036783</v>
      </c>
      <c r="P482" s="100">
        <v>6701.3820179237</v>
      </c>
      <c r="Q482" s="136">
        <v>0.0015570032570923398</v>
      </c>
      <c r="R482" s="100">
        <v>0</v>
      </c>
      <c r="S482" s="136"/>
      <c r="T482" s="100">
        <v>0</v>
      </c>
      <c r="U482" s="136"/>
      <c r="V482" s="100">
        <v>0</v>
      </c>
      <c r="W482" s="136"/>
      <c r="X482" s="100">
        <v>0</v>
      </c>
      <c r="Y482" s="136"/>
      <c r="Z482" s="100">
        <v>0</v>
      </c>
      <c r="AA482" s="136"/>
      <c r="AB482" s="100">
        <v>0</v>
      </c>
      <c r="AC482" s="136"/>
      <c r="AD482" s="100">
        <v>0</v>
      </c>
      <c r="AE482" s="136"/>
      <c r="AF482" s="100">
        <v>0</v>
      </c>
      <c r="AG482" s="136"/>
      <c r="AH482" s="100">
        <v>86078.1762965599</v>
      </c>
      <c r="AI482" s="136">
        <v>0.0008348537791932961</v>
      </c>
    </row>
    <row r="483" spans="1:35" ht="16.5" customHeight="1">
      <c r="A483" s="102" t="s">
        <v>505</v>
      </c>
      <c r="B483" s="100">
        <v>0</v>
      </c>
      <c r="C483" s="136"/>
      <c r="D483" s="100">
        <v>0</v>
      </c>
      <c r="E483" s="136"/>
      <c r="F483" s="100">
        <v>3728.5331780174</v>
      </c>
      <c r="G483" s="136">
        <v>0.0005042662431130628</v>
      </c>
      <c r="H483" s="100">
        <v>1465.5008934442</v>
      </c>
      <c r="I483" s="136">
        <v>0.0005957112344358141</v>
      </c>
      <c r="J483" s="100">
        <v>0</v>
      </c>
      <c r="K483" s="136"/>
      <c r="L483" s="100">
        <v>0.08578634510000001</v>
      </c>
      <c r="M483" s="136">
        <v>1.4180638131948558E-08</v>
      </c>
      <c r="N483" s="100">
        <v>74182.6744208295</v>
      </c>
      <c r="O483" s="136">
        <v>0.0029224606438036783</v>
      </c>
      <c r="P483" s="100">
        <v>6701.3820179237</v>
      </c>
      <c r="Q483" s="136">
        <v>0.0015570032570923398</v>
      </c>
      <c r="R483" s="100">
        <v>0</v>
      </c>
      <c r="S483" s="136"/>
      <c r="T483" s="100">
        <v>0</v>
      </c>
      <c r="U483" s="136"/>
      <c r="V483" s="100">
        <v>0</v>
      </c>
      <c r="W483" s="136"/>
      <c r="X483" s="100">
        <v>0</v>
      </c>
      <c r="Y483" s="136"/>
      <c r="Z483" s="100">
        <v>0</v>
      </c>
      <c r="AA483" s="136"/>
      <c r="AB483" s="100">
        <v>0</v>
      </c>
      <c r="AC483" s="136"/>
      <c r="AD483" s="100">
        <v>0</v>
      </c>
      <c r="AE483" s="136"/>
      <c r="AF483" s="100">
        <v>0</v>
      </c>
      <c r="AG483" s="136"/>
      <c r="AH483" s="100">
        <v>86078.1762965599</v>
      </c>
      <c r="AI483" s="136">
        <v>0.0008348537791932961</v>
      </c>
    </row>
    <row r="484" spans="1:35" ht="16.5" customHeight="1">
      <c r="A484" s="90" t="s">
        <v>1344</v>
      </c>
      <c r="B484" s="100">
        <v>0</v>
      </c>
      <c r="C484" s="136"/>
      <c r="D484" s="100">
        <v>0</v>
      </c>
      <c r="E484" s="136"/>
      <c r="F484" s="100">
        <v>0</v>
      </c>
      <c r="G484" s="136"/>
      <c r="H484" s="100">
        <v>0</v>
      </c>
      <c r="I484" s="136"/>
      <c r="J484" s="100">
        <v>0</v>
      </c>
      <c r="K484" s="136"/>
      <c r="L484" s="100">
        <v>0</v>
      </c>
      <c r="M484" s="136"/>
      <c r="N484" s="100">
        <v>400363.808253135</v>
      </c>
      <c r="O484" s="136">
        <v>0.015772516722511364</v>
      </c>
      <c r="P484" s="100">
        <v>133454.605211645</v>
      </c>
      <c r="Q484" s="136">
        <v>0.031006925800192375</v>
      </c>
      <c r="R484" s="100">
        <v>0</v>
      </c>
      <c r="S484" s="136"/>
      <c r="T484" s="100">
        <v>0</v>
      </c>
      <c r="U484" s="136"/>
      <c r="V484" s="100">
        <v>0</v>
      </c>
      <c r="W484" s="136"/>
      <c r="X484" s="100">
        <v>0</v>
      </c>
      <c r="Y484" s="136"/>
      <c r="Z484" s="100">
        <v>0</v>
      </c>
      <c r="AA484" s="136"/>
      <c r="AB484" s="100">
        <v>0</v>
      </c>
      <c r="AC484" s="136"/>
      <c r="AD484" s="100">
        <v>0</v>
      </c>
      <c r="AE484" s="136"/>
      <c r="AF484" s="100">
        <v>0</v>
      </c>
      <c r="AG484" s="136"/>
      <c r="AH484" s="100">
        <v>533818.4134647801</v>
      </c>
      <c r="AI484" s="136">
        <v>0.005177390356745415</v>
      </c>
    </row>
    <row r="485" spans="1:35" ht="16.5" customHeight="1">
      <c r="A485" s="102" t="s">
        <v>1286</v>
      </c>
      <c r="B485" s="100">
        <v>0</v>
      </c>
      <c r="C485" s="136"/>
      <c r="D485" s="100">
        <v>0</v>
      </c>
      <c r="E485" s="136"/>
      <c r="F485" s="100">
        <v>0</v>
      </c>
      <c r="G485" s="136"/>
      <c r="H485" s="100">
        <v>0</v>
      </c>
      <c r="I485" s="136"/>
      <c r="J485" s="100">
        <v>0</v>
      </c>
      <c r="K485" s="136"/>
      <c r="L485" s="100">
        <v>0</v>
      </c>
      <c r="M485" s="136"/>
      <c r="N485" s="100">
        <v>400363.808253135</v>
      </c>
      <c r="O485" s="136">
        <v>0.015772516722511364</v>
      </c>
      <c r="P485" s="100">
        <v>133454.605211645</v>
      </c>
      <c r="Q485" s="136">
        <v>0.031006925800192375</v>
      </c>
      <c r="R485" s="100">
        <v>0</v>
      </c>
      <c r="S485" s="136"/>
      <c r="T485" s="100">
        <v>0</v>
      </c>
      <c r="U485" s="136"/>
      <c r="V485" s="100">
        <v>0</v>
      </c>
      <c r="W485" s="136"/>
      <c r="X485" s="100">
        <v>0</v>
      </c>
      <c r="Y485" s="136"/>
      <c r="Z485" s="100">
        <v>0</v>
      </c>
      <c r="AA485" s="136"/>
      <c r="AB485" s="100">
        <v>0</v>
      </c>
      <c r="AC485" s="136"/>
      <c r="AD485" s="100">
        <v>0</v>
      </c>
      <c r="AE485" s="136"/>
      <c r="AF485" s="100">
        <v>0</v>
      </c>
      <c r="AG485" s="136"/>
      <c r="AH485" s="100">
        <v>533818.4134647801</v>
      </c>
      <c r="AI485" s="136">
        <v>0.005177390356745415</v>
      </c>
    </row>
    <row r="486" spans="1:35" ht="16.5" customHeight="1">
      <c r="A486" s="90" t="s">
        <v>1345</v>
      </c>
      <c r="B486" s="100">
        <v>0</v>
      </c>
      <c r="C486" s="136"/>
      <c r="D486" s="100">
        <v>0</v>
      </c>
      <c r="E486" s="136"/>
      <c r="F486" s="100">
        <v>0</v>
      </c>
      <c r="G486" s="136"/>
      <c r="H486" s="100">
        <v>0</v>
      </c>
      <c r="I486" s="136"/>
      <c r="J486" s="100">
        <v>0</v>
      </c>
      <c r="K486" s="136"/>
      <c r="L486" s="100">
        <v>0</v>
      </c>
      <c r="M486" s="136"/>
      <c r="N486" s="100">
        <v>53373.0747784923</v>
      </c>
      <c r="O486" s="136">
        <v>0.0021026568763762065</v>
      </c>
      <c r="P486" s="100">
        <v>25698.1738417143</v>
      </c>
      <c r="Q486" s="136">
        <v>0.0059707296593235195</v>
      </c>
      <c r="R486" s="100">
        <v>0</v>
      </c>
      <c r="S486" s="136"/>
      <c r="T486" s="100">
        <v>0</v>
      </c>
      <c r="U486" s="136"/>
      <c r="V486" s="100">
        <v>0</v>
      </c>
      <c r="W486" s="136"/>
      <c r="X486" s="100">
        <v>0</v>
      </c>
      <c r="Y486" s="136"/>
      <c r="Z486" s="100">
        <v>0</v>
      </c>
      <c r="AA486" s="136"/>
      <c r="AB486" s="100">
        <v>0</v>
      </c>
      <c r="AC486" s="136"/>
      <c r="AD486" s="100">
        <v>45465.978087724405</v>
      </c>
      <c r="AE486" s="136">
        <v>0.0022160418787061983</v>
      </c>
      <c r="AF486" s="100">
        <v>33605.2765584186</v>
      </c>
      <c r="AG486" s="136">
        <v>0.008752333952236463</v>
      </c>
      <c r="AH486" s="100">
        <v>158142.5032663496</v>
      </c>
      <c r="AI486" s="136">
        <v>0.0015337902379360295</v>
      </c>
    </row>
    <row r="487" spans="1:35" ht="16.5" customHeight="1">
      <c r="A487" s="102" t="s">
        <v>1286</v>
      </c>
      <c r="B487" s="100">
        <v>0</v>
      </c>
      <c r="C487" s="136"/>
      <c r="D487" s="100">
        <v>0</v>
      </c>
      <c r="E487" s="136"/>
      <c r="F487" s="100">
        <v>0</v>
      </c>
      <c r="G487" s="136"/>
      <c r="H487" s="100">
        <v>0</v>
      </c>
      <c r="I487" s="136"/>
      <c r="J487" s="100">
        <v>0</v>
      </c>
      <c r="K487" s="136"/>
      <c r="L487" s="100">
        <v>0</v>
      </c>
      <c r="M487" s="136"/>
      <c r="N487" s="100">
        <v>53373.0747784923</v>
      </c>
      <c r="O487" s="136">
        <v>0.0021026568763762065</v>
      </c>
      <c r="P487" s="100">
        <v>25698.1738417143</v>
      </c>
      <c r="Q487" s="136">
        <v>0.0059707296593235195</v>
      </c>
      <c r="R487" s="100">
        <v>0</v>
      </c>
      <c r="S487" s="136"/>
      <c r="T487" s="100">
        <v>0</v>
      </c>
      <c r="U487" s="136"/>
      <c r="V487" s="100">
        <v>0</v>
      </c>
      <c r="W487" s="136"/>
      <c r="X487" s="100">
        <v>0</v>
      </c>
      <c r="Y487" s="136"/>
      <c r="Z487" s="100">
        <v>0</v>
      </c>
      <c r="AA487" s="136"/>
      <c r="AB487" s="100">
        <v>0</v>
      </c>
      <c r="AC487" s="136"/>
      <c r="AD487" s="100">
        <v>45465.978087724405</v>
      </c>
      <c r="AE487" s="136">
        <v>0.0022160418787061983</v>
      </c>
      <c r="AF487" s="100">
        <v>33605.2765584186</v>
      </c>
      <c r="AG487" s="136">
        <v>0.008752333952236463</v>
      </c>
      <c r="AH487" s="100">
        <v>158142.5032663496</v>
      </c>
      <c r="AI487" s="136">
        <v>0.0015337902379360295</v>
      </c>
    </row>
    <row r="488" spans="1:35" ht="16.5" customHeight="1">
      <c r="A488" s="90" t="s">
        <v>1346</v>
      </c>
      <c r="B488" s="100">
        <v>0</v>
      </c>
      <c r="C488" s="136"/>
      <c r="D488" s="100">
        <v>0</v>
      </c>
      <c r="E488" s="136"/>
      <c r="F488" s="100">
        <v>0</v>
      </c>
      <c r="G488" s="136"/>
      <c r="H488" s="100">
        <v>0</v>
      </c>
      <c r="I488" s="136"/>
      <c r="J488" s="100">
        <v>0</v>
      </c>
      <c r="K488" s="136"/>
      <c r="L488" s="100">
        <v>0</v>
      </c>
      <c r="M488" s="136"/>
      <c r="N488" s="100">
        <v>0</v>
      </c>
      <c r="O488" s="136"/>
      <c r="P488" s="100">
        <v>0</v>
      </c>
      <c r="Q488" s="136"/>
      <c r="R488" s="100">
        <v>0</v>
      </c>
      <c r="S488" s="136"/>
      <c r="T488" s="100">
        <v>0</v>
      </c>
      <c r="U488" s="136"/>
      <c r="V488" s="100">
        <v>4329.6796297832</v>
      </c>
      <c r="W488" s="136">
        <v>0.0002929791070576585</v>
      </c>
      <c r="X488" s="100">
        <v>2084.6724120965</v>
      </c>
      <c r="Y488" s="136">
        <v>0.0005276598527157143</v>
      </c>
      <c r="Z488" s="100">
        <v>0</v>
      </c>
      <c r="AA488" s="136"/>
      <c r="AB488" s="100">
        <v>0</v>
      </c>
      <c r="AC488" s="136"/>
      <c r="AD488" s="100">
        <v>0</v>
      </c>
      <c r="AE488" s="136"/>
      <c r="AF488" s="100">
        <v>0</v>
      </c>
      <c r="AG488" s="136"/>
      <c r="AH488" s="100">
        <v>6414.352041879701</v>
      </c>
      <c r="AI488" s="136">
        <v>6.221142539997697E-05</v>
      </c>
    </row>
    <row r="489" spans="1:35" ht="16.5" customHeight="1">
      <c r="A489" s="102" t="s">
        <v>1286</v>
      </c>
      <c r="B489" s="100">
        <v>0</v>
      </c>
      <c r="C489" s="136"/>
      <c r="D489" s="100">
        <v>0</v>
      </c>
      <c r="E489" s="136"/>
      <c r="F489" s="100">
        <v>0</v>
      </c>
      <c r="G489" s="136"/>
      <c r="H489" s="100">
        <v>0</v>
      </c>
      <c r="I489" s="136"/>
      <c r="J489" s="100">
        <v>0</v>
      </c>
      <c r="K489" s="136"/>
      <c r="L489" s="100">
        <v>0</v>
      </c>
      <c r="M489" s="136"/>
      <c r="N489" s="100">
        <v>0</v>
      </c>
      <c r="O489" s="136"/>
      <c r="P489" s="100">
        <v>0</v>
      </c>
      <c r="Q489" s="136"/>
      <c r="R489" s="100">
        <v>0</v>
      </c>
      <c r="S489" s="136"/>
      <c r="T489" s="100">
        <v>0</v>
      </c>
      <c r="U489" s="136"/>
      <c r="V489" s="100">
        <v>4329.6796297832</v>
      </c>
      <c r="W489" s="136">
        <v>0.0002929791070576585</v>
      </c>
      <c r="X489" s="100">
        <v>2084.6724120965</v>
      </c>
      <c r="Y489" s="136">
        <v>0.0005276598527157143</v>
      </c>
      <c r="Z489" s="100">
        <v>0</v>
      </c>
      <c r="AA489" s="136"/>
      <c r="AB489" s="100">
        <v>0</v>
      </c>
      <c r="AC489" s="136"/>
      <c r="AD489" s="100">
        <v>0</v>
      </c>
      <c r="AE489" s="136"/>
      <c r="AF489" s="100">
        <v>0</v>
      </c>
      <c r="AG489" s="136"/>
      <c r="AH489" s="100">
        <v>6414.352041879701</v>
      </c>
      <c r="AI489" s="136">
        <v>6.221142539997697E-05</v>
      </c>
    </row>
    <row r="490" spans="1:35" ht="16.5" customHeight="1">
      <c r="A490" s="90" t="s">
        <v>1347</v>
      </c>
      <c r="B490" s="100">
        <v>0</v>
      </c>
      <c r="C490" s="136"/>
      <c r="D490" s="100">
        <v>0</v>
      </c>
      <c r="E490" s="136"/>
      <c r="F490" s="100">
        <v>0</v>
      </c>
      <c r="G490" s="136"/>
      <c r="H490" s="100">
        <v>0</v>
      </c>
      <c r="I490" s="136"/>
      <c r="J490" s="100">
        <v>0</v>
      </c>
      <c r="K490" s="136"/>
      <c r="L490" s="100">
        <v>0</v>
      </c>
      <c r="M490" s="136"/>
      <c r="N490" s="100">
        <v>256109.743165354</v>
      </c>
      <c r="O490" s="136">
        <v>0.010089561352957296</v>
      </c>
      <c r="P490" s="100">
        <v>142283.130116185</v>
      </c>
      <c r="Q490" s="136">
        <v>0.03305815075572007</v>
      </c>
      <c r="R490" s="100">
        <v>0</v>
      </c>
      <c r="S490" s="136"/>
      <c r="T490" s="100">
        <v>0</v>
      </c>
      <c r="U490" s="136"/>
      <c r="V490" s="100">
        <v>170703.476939687</v>
      </c>
      <c r="W490" s="136">
        <v>0.011551097661221501</v>
      </c>
      <c r="X490" s="100">
        <v>113802.323290631</v>
      </c>
      <c r="Y490" s="136">
        <v>0.028804965613686444</v>
      </c>
      <c r="Z490" s="100">
        <v>0</v>
      </c>
      <c r="AA490" s="136"/>
      <c r="AB490" s="100">
        <v>0</v>
      </c>
      <c r="AC490" s="136"/>
      <c r="AD490" s="100">
        <v>0</v>
      </c>
      <c r="AE490" s="136"/>
      <c r="AF490" s="100">
        <v>0</v>
      </c>
      <c r="AG490" s="136"/>
      <c r="AH490" s="100">
        <v>682898.673511857</v>
      </c>
      <c r="AI490" s="136">
        <v>0.006623287840384315</v>
      </c>
    </row>
    <row r="491" spans="1:35" ht="16.5" customHeight="1">
      <c r="A491" s="102" t="s">
        <v>1286</v>
      </c>
      <c r="B491" s="100">
        <v>0</v>
      </c>
      <c r="C491" s="136"/>
      <c r="D491" s="100">
        <v>0</v>
      </c>
      <c r="E491" s="136"/>
      <c r="F491" s="100">
        <v>0</v>
      </c>
      <c r="G491" s="136"/>
      <c r="H491" s="100">
        <v>0</v>
      </c>
      <c r="I491" s="136"/>
      <c r="J491" s="100">
        <v>0</v>
      </c>
      <c r="K491" s="136"/>
      <c r="L491" s="100">
        <v>0</v>
      </c>
      <c r="M491" s="136"/>
      <c r="N491" s="100">
        <v>256109.743165354</v>
      </c>
      <c r="O491" s="136">
        <v>0.010089561352957296</v>
      </c>
      <c r="P491" s="100">
        <v>142283.130116185</v>
      </c>
      <c r="Q491" s="136">
        <v>0.03305815075572007</v>
      </c>
      <c r="R491" s="100">
        <v>0</v>
      </c>
      <c r="S491" s="136"/>
      <c r="T491" s="100">
        <v>0</v>
      </c>
      <c r="U491" s="136"/>
      <c r="V491" s="100">
        <v>170703.476939687</v>
      </c>
      <c r="W491" s="136">
        <v>0.011551097661221501</v>
      </c>
      <c r="X491" s="100">
        <v>113802.323290631</v>
      </c>
      <c r="Y491" s="136">
        <v>0.028804965613686444</v>
      </c>
      <c r="Z491" s="100">
        <v>0</v>
      </c>
      <c r="AA491" s="136"/>
      <c r="AB491" s="100">
        <v>0</v>
      </c>
      <c r="AC491" s="136"/>
      <c r="AD491" s="100">
        <v>0</v>
      </c>
      <c r="AE491" s="136"/>
      <c r="AF491" s="100">
        <v>0</v>
      </c>
      <c r="AG491" s="136"/>
      <c r="AH491" s="100">
        <v>682898.673511857</v>
      </c>
      <c r="AI491" s="136">
        <v>0.006623287840384315</v>
      </c>
    </row>
    <row r="492" spans="1:35" ht="16.5" customHeight="1">
      <c r="A492" s="90" t="s">
        <v>1348</v>
      </c>
      <c r="B492" s="100">
        <v>0</v>
      </c>
      <c r="C492" s="136"/>
      <c r="D492" s="100">
        <v>0</v>
      </c>
      <c r="E492" s="136"/>
      <c r="F492" s="100">
        <v>3800.6980266325</v>
      </c>
      <c r="G492" s="136">
        <v>0.0005140261930339884</v>
      </c>
      <c r="H492" s="100">
        <v>1493.9231229016</v>
      </c>
      <c r="I492" s="136">
        <v>0.0006072645821486863</v>
      </c>
      <c r="J492" s="100">
        <v>0</v>
      </c>
      <c r="K492" s="136"/>
      <c r="L492" s="100">
        <v>0</v>
      </c>
      <c r="M492" s="136"/>
      <c r="N492" s="100">
        <v>60067.1426344859</v>
      </c>
      <c r="O492" s="136">
        <v>0.0023663727643356124</v>
      </c>
      <c r="P492" s="100">
        <v>16268.1338325585</v>
      </c>
      <c r="Q492" s="136">
        <v>0.003779748311073835</v>
      </c>
      <c r="R492" s="100">
        <v>0</v>
      </c>
      <c r="S492" s="136"/>
      <c r="T492" s="100">
        <v>8133.5251670834</v>
      </c>
      <c r="U492" s="136">
        <v>0.0023061014937264287</v>
      </c>
      <c r="V492" s="100">
        <v>58703.8529884034</v>
      </c>
      <c r="W492" s="136">
        <v>0.003972349896532112</v>
      </c>
      <c r="X492" s="100">
        <v>17170.9064886913</v>
      </c>
      <c r="Y492" s="136">
        <v>0.004346197482273175</v>
      </c>
      <c r="Z492" s="100">
        <v>0</v>
      </c>
      <c r="AA492" s="136"/>
      <c r="AB492" s="100">
        <v>0</v>
      </c>
      <c r="AC492" s="136"/>
      <c r="AD492" s="100">
        <v>0</v>
      </c>
      <c r="AE492" s="136"/>
      <c r="AF492" s="100">
        <v>0</v>
      </c>
      <c r="AG492" s="136"/>
      <c r="AH492" s="100">
        <v>165638.1822607566</v>
      </c>
      <c r="AI492" s="136">
        <v>0.0016064892216428974</v>
      </c>
    </row>
    <row r="493" spans="1:35" ht="16.5" customHeight="1">
      <c r="A493" s="102" t="s">
        <v>505</v>
      </c>
      <c r="B493" s="100">
        <v>0</v>
      </c>
      <c r="C493" s="136"/>
      <c r="D493" s="100">
        <v>0</v>
      </c>
      <c r="E493" s="136"/>
      <c r="F493" s="100">
        <v>3800.6980266325</v>
      </c>
      <c r="G493" s="136">
        <v>0.0005140261930339884</v>
      </c>
      <c r="H493" s="100">
        <v>1493.9231229016</v>
      </c>
      <c r="I493" s="136">
        <v>0.0006072645821486863</v>
      </c>
      <c r="J493" s="100">
        <v>0</v>
      </c>
      <c r="K493" s="136"/>
      <c r="L493" s="100">
        <v>0</v>
      </c>
      <c r="M493" s="136"/>
      <c r="N493" s="100">
        <v>60067.1426344859</v>
      </c>
      <c r="O493" s="136">
        <v>0.0023663727643356124</v>
      </c>
      <c r="P493" s="100">
        <v>16268.1338325585</v>
      </c>
      <c r="Q493" s="136">
        <v>0.003779748311073835</v>
      </c>
      <c r="R493" s="100">
        <v>0</v>
      </c>
      <c r="S493" s="136"/>
      <c r="T493" s="100">
        <v>8133.5251670834</v>
      </c>
      <c r="U493" s="136">
        <v>0.0023061014937264287</v>
      </c>
      <c r="V493" s="100">
        <v>58703.8529884034</v>
      </c>
      <c r="W493" s="136">
        <v>0.003972349896532112</v>
      </c>
      <c r="X493" s="100">
        <v>17170.9064886913</v>
      </c>
      <c r="Y493" s="136">
        <v>0.004346197482273175</v>
      </c>
      <c r="Z493" s="100">
        <v>0</v>
      </c>
      <c r="AA493" s="136"/>
      <c r="AB493" s="100">
        <v>0</v>
      </c>
      <c r="AC493" s="136"/>
      <c r="AD493" s="100">
        <v>0</v>
      </c>
      <c r="AE493" s="136"/>
      <c r="AF493" s="100">
        <v>0</v>
      </c>
      <c r="AG493" s="136"/>
      <c r="AH493" s="100">
        <v>165638.1822607566</v>
      </c>
      <c r="AI493" s="136">
        <v>0.0016064892216428974</v>
      </c>
    </row>
    <row r="494" spans="1:35" ht="16.5" customHeight="1">
      <c r="A494" s="90" t="s">
        <v>1349</v>
      </c>
      <c r="B494" s="100">
        <v>0</v>
      </c>
      <c r="C494" s="136"/>
      <c r="D494" s="100">
        <v>0</v>
      </c>
      <c r="E494" s="136"/>
      <c r="F494" s="100">
        <v>15902.686974740402</v>
      </c>
      <c r="G494" s="136">
        <v>0.002150762198774233</v>
      </c>
      <c r="H494" s="100">
        <v>2749.2531546316</v>
      </c>
      <c r="I494" s="136">
        <v>0.00111754349509341</v>
      </c>
      <c r="J494" s="100">
        <v>0</v>
      </c>
      <c r="K494" s="136"/>
      <c r="L494" s="100">
        <v>0</v>
      </c>
      <c r="M494" s="136"/>
      <c r="N494" s="100">
        <v>0</v>
      </c>
      <c r="O494" s="136"/>
      <c r="P494" s="100">
        <v>0</v>
      </c>
      <c r="Q494" s="136"/>
      <c r="R494" s="100">
        <v>0</v>
      </c>
      <c r="S494" s="136"/>
      <c r="T494" s="100">
        <v>0</v>
      </c>
      <c r="U494" s="136"/>
      <c r="V494" s="100">
        <v>0</v>
      </c>
      <c r="W494" s="136"/>
      <c r="X494" s="100">
        <v>0</v>
      </c>
      <c r="Y494" s="136"/>
      <c r="Z494" s="100">
        <v>0</v>
      </c>
      <c r="AA494" s="136"/>
      <c r="AB494" s="100">
        <v>0</v>
      </c>
      <c r="AC494" s="136"/>
      <c r="AD494" s="100">
        <v>0</v>
      </c>
      <c r="AE494" s="136"/>
      <c r="AF494" s="100">
        <v>0</v>
      </c>
      <c r="AG494" s="136"/>
      <c r="AH494" s="100">
        <v>18651.940129372</v>
      </c>
      <c r="AI494" s="136">
        <v>0.0001809011688705541</v>
      </c>
    </row>
    <row r="495" spans="1:35" ht="16.5" customHeight="1">
      <c r="A495" s="102" t="s">
        <v>505</v>
      </c>
      <c r="B495" s="100">
        <v>0</v>
      </c>
      <c r="C495" s="136"/>
      <c r="D495" s="100">
        <v>0</v>
      </c>
      <c r="E495" s="136"/>
      <c r="F495" s="100">
        <v>15902.686974740402</v>
      </c>
      <c r="G495" s="136">
        <v>0.002150762198774233</v>
      </c>
      <c r="H495" s="100">
        <v>2749.2531546316</v>
      </c>
      <c r="I495" s="136">
        <v>0.00111754349509341</v>
      </c>
      <c r="J495" s="100">
        <v>0</v>
      </c>
      <c r="K495" s="136"/>
      <c r="L495" s="100">
        <v>0</v>
      </c>
      <c r="M495" s="136"/>
      <c r="N495" s="100">
        <v>0</v>
      </c>
      <c r="O495" s="136"/>
      <c r="P495" s="100">
        <v>0</v>
      </c>
      <c r="Q495" s="136"/>
      <c r="R495" s="100">
        <v>0</v>
      </c>
      <c r="S495" s="136"/>
      <c r="T495" s="100">
        <v>0</v>
      </c>
      <c r="U495" s="136"/>
      <c r="V495" s="100">
        <v>0</v>
      </c>
      <c r="W495" s="136"/>
      <c r="X495" s="100">
        <v>0</v>
      </c>
      <c r="Y495" s="136"/>
      <c r="Z495" s="100">
        <v>0</v>
      </c>
      <c r="AA495" s="136"/>
      <c r="AB495" s="100">
        <v>0</v>
      </c>
      <c r="AC495" s="136"/>
      <c r="AD495" s="100">
        <v>0</v>
      </c>
      <c r="AE495" s="136"/>
      <c r="AF495" s="100">
        <v>0</v>
      </c>
      <c r="AG495" s="136"/>
      <c r="AH495" s="100">
        <v>18651.940129372</v>
      </c>
      <c r="AI495" s="136">
        <v>0.0001809011688705541</v>
      </c>
    </row>
    <row r="496" spans="1:35" ht="16.5" customHeight="1">
      <c r="A496" s="90" t="s">
        <v>1350</v>
      </c>
      <c r="B496" s="100">
        <v>0</v>
      </c>
      <c r="C496" s="136"/>
      <c r="D496" s="100">
        <v>0</v>
      </c>
      <c r="E496" s="136"/>
      <c r="F496" s="100">
        <v>0</v>
      </c>
      <c r="G496" s="136"/>
      <c r="H496" s="100">
        <v>0</v>
      </c>
      <c r="I496" s="136"/>
      <c r="J496" s="100">
        <v>0</v>
      </c>
      <c r="K496" s="136"/>
      <c r="L496" s="100">
        <v>0</v>
      </c>
      <c r="M496" s="136"/>
      <c r="N496" s="100">
        <v>0</v>
      </c>
      <c r="O496" s="136"/>
      <c r="P496" s="100">
        <v>0</v>
      </c>
      <c r="Q496" s="136"/>
      <c r="R496" s="100">
        <v>0</v>
      </c>
      <c r="S496" s="136"/>
      <c r="T496" s="100">
        <v>35801.322445705104</v>
      </c>
      <c r="U496" s="136">
        <v>0.010150762611954611</v>
      </c>
      <c r="V496" s="100">
        <v>48653.7566926512</v>
      </c>
      <c r="W496" s="136">
        <v>0.0032922838199756803</v>
      </c>
      <c r="X496" s="100">
        <v>23115.2197392526</v>
      </c>
      <c r="Y496" s="136">
        <v>0.005850786613921382</v>
      </c>
      <c r="Z496" s="100">
        <v>0</v>
      </c>
      <c r="AA496" s="136"/>
      <c r="AB496" s="100">
        <v>0</v>
      </c>
      <c r="AC496" s="136"/>
      <c r="AD496" s="100">
        <v>0</v>
      </c>
      <c r="AE496" s="136"/>
      <c r="AF496" s="100">
        <v>0</v>
      </c>
      <c r="AG496" s="136"/>
      <c r="AH496" s="100">
        <v>107570.29887760889</v>
      </c>
      <c r="AI496" s="136">
        <v>0.0010433012688085168</v>
      </c>
    </row>
    <row r="497" spans="1:35" ht="16.5" customHeight="1">
      <c r="A497" s="102" t="s">
        <v>505</v>
      </c>
      <c r="B497" s="100">
        <v>0</v>
      </c>
      <c r="C497" s="136"/>
      <c r="D497" s="100">
        <v>0</v>
      </c>
      <c r="E497" s="136"/>
      <c r="F497" s="100">
        <v>0</v>
      </c>
      <c r="G497" s="136"/>
      <c r="H497" s="100">
        <v>0</v>
      </c>
      <c r="I497" s="136"/>
      <c r="J497" s="100">
        <v>0</v>
      </c>
      <c r="K497" s="136"/>
      <c r="L497" s="100">
        <v>0</v>
      </c>
      <c r="M497" s="136"/>
      <c r="N497" s="100">
        <v>0</v>
      </c>
      <c r="O497" s="136"/>
      <c r="P497" s="100">
        <v>0</v>
      </c>
      <c r="Q497" s="136"/>
      <c r="R497" s="100">
        <v>0</v>
      </c>
      <c r="S497" s="136"/>
      <c r="T497" s="100">
        <v>35801.322445705104</v>
      </c>
      <c r="U497" s="136">
        <v>0.010150762611954611</v>
      </c>
      <c r="V497" s="100">
        <v>48653.7566926512</v>
      </c>
      <c r="W497" s="136">
        <v>0.0032922838199756803</v>
      </c>
      <c r="X497" s="100">
        <v>23115.2197392526</v>
      </c>
      <c r="Y497" s="136">
        <v>0.005850786613921382</v>
      </c>
      <c r="Z497" s="100">
        <v>0</v>
      </c>
      <c r="AA497" s="136"/>
      <c r="AB497" s="100">
        <v>0</v>
      </c>
      <c r="AC497" s="136"/>
      <c r="AD497" s="100">
        <v>0</v>
      </c>
      <c r="AE497" s="136"/>
      <c r="AF497" s="100">
        <v>0</v>
      </c>
      <c r="AG497" s="136"/>
      <c r="AH497" s="100">
        <v>107570.29887760889</v>
      </c>
      <c r="AI497" s="136">
        <v>0.0010433012688085168</v>
      </c>
    </row>
    <row r="498" spans="1:35" ht="16.5" customHeight="1">
      <c r="A498" s="90" t="s">
        <v>1351</v>
      </c>
      <c r="B498" s="100">
        <v>0</v>
      </c>
      <c r="C498" s="136"/>
      <c r="D498" s="100">
        <v>0</v>
      </c>
      <c r="E498" s="136"/>
      <c r="F498" s="100">
        <v>22749.6952479663</v>
      </c>
      <c r="G498" s="136">
        <v>0.003076787253039573</v>
      </c>
      <c r="H498" s="100">
        <v>7583.2311148246</v>
      </c>
      <c r="I498" s="136">
        <v>0.0030825064581212697</v>
      </c>
      <c r="J498" s="100">
        <v>0</v>
      </c>
      <c r="K498" s="136"/>
      <c r="L498" s="100">
        <v>0</v>
      </c>
      <c r="M498" s="136"/>
      <c r="N498" s="100">
        <v>0</v>
      </c>
      <c r="O498" s="136"/>
      <c r="P498" s="100">
        <v>0</v>
      </c>
      <c r="Q498" s="136"/>
      <c r="R498" s="100">
        <v>0</v>
      </c>
      <c r="S498" s="136"/>
      <c r="T498" s="100">
        <v>0</v>
      </c>
      <c r="U498" s="136"/>
      <c r="V498" s="100">
        <v>0</v>
      </c>
      <c r="W498" s="136"/>
      <c r="X498" s="100">
        <v>0</v>
      </c>
      <c r="Y498" s="136"/>
      <c r="Z498" s="100">
        <v>0</v>
      </c>
      <c r="AA498" s="136"/>
      <c r="AB498" s="100">
        <v>0</v>
      </c>
      <c r="AC498" s="136"/>
      <c r="AD498" s="100">
        <v>0</v>
      </c>
      <c r="AE498" s="136"/>
      <c r="AF498" s="100">
        <v>0</v>
      </c>
      <c r="AG498" s="136"/>
      <c r="AH498" s="100">
        <v>30332.926362790902</v>
      </c>
      <c r="AI498" s="136">
        <v>0.0002941925502780429</v>
      </c>
    </row>
    <row r="499" spans="1:35" ht="16.5" customHeight="1">
      <c r="A499" s="102" t="s">
        <v>1286</v>
      </c>
      <c r="B499" s="100">
        <v>0</v>
      </c>
      <c r="C499" s="136"/>
      <c r="D499" s="100">
        <v>0</v>
      </c>
      <c r="E499" s="136"/>
      <c r="F499" s="100">
        <v>22749.6952479663</v>
      </c>
      <c r="G499" s="136">
        <v>0.003076787253039573</v>
      </c>
      <c r="H499" s="100">
        <v>7583.2311148246</v>
      </c>
      <c r="I499" s="136">
        <v>0.0030825064581212697</v>
      </c>
      <c r="J499" s="100">
        <v>0</v>
      </c>
      <c r="K499" s="136"/>
      <c r="L499" s="100">
        <v>0</v>
      </c>
      <c r="M499" s="136"/>
      <c r="N499" s="100">
        <v>0</v>
      </c>
      <c r="O499" s="136"/>
      <c r="P499" s="100">
        <v>0</v>
      </c>
      <c r="Q499" s="136"/>
      <c r="R499" s="100">
        <v>0</v>
      </c>
      <c r="S499" s="136"/>
      <c r="T499" s="100">
        <v>0</v>
      </c>
      <c r="U499" s="136"/>
      <c r="V499" s="100">
        <v>0</v>
      </c>
      <c r="W499" s="136"/>
      <c r="X499" s="100">
        <v>0</v>
      </c>
      <c r="Y499" s="136"/>
      <c r="Z499" s="100">
        <v>0</v>
      </c>
      <c r="AA499" s="136"/>
      <c r="AB499" s="100">
        <v>0</v>
      </c>
      <c r="AC499" s="136"/>
      <c r="AD499" s="100">
        <v>0</v>
      </c>
      <c r="AE499" s="136"/>
      <c r="AF499" s="100">
        <v>0</v>
      </c>
      <c r="AG499" s="136"/>
      <c r="AH499" s="100">
        <v>30332.926362790902</v>
      </c>
      <c r="AI499" s="136">
        <v>0.0002941925502780429</v>
      </c>
    </row>
    <row r="500" spans="1:35" ht="16.5" customHeight="1">
      <c r="A500" s="90" t="s">
        <v>1352</v>
      </c>
      <c r="B500" s="100">
        <v>0</v>
      </c>
      <c r="C500" s="136"/>
      <c r="D500" s="100">
        <v>0</v>
      </c>
      <c r="E500" s="136"/>
      <c r="F500" s="100">
        <v>0</v>
      </c>
      <c r="G500" s="136"/>
      <c r="H500" s="100">
        <v>0</v>
      </c>
      <c r="I500" s="136"/>
      <c r="J500" s="100">
        <v>0</v>
      </c>
      <c r="K500" s="136"/>
      <c r="L500" s="100">
        <v>0</v>
      </c>
      <c r="M500" s="136"/>
      <c r="N500" s="100">
        <v>0</v>
      </c>
      <c r="O500" s="136"/>
      <c r="P500" s="100">
        <v>0</v>
      </c>
      <c r="Q500" s="136"/>
      <c r="R500" s="100">
        <v>0</v>
      </c>
      <c r="S500" s="136"/>
      <c r="T500" s="100">
        <v>0</v>
      </c>
      <c r="U500" s="136"/>
      <c r="V500" s="100">
        <v>161.2579325527</v>
      </c>
      <c r="W500" s="136">
        <v>1.091194017226163E-05</v>
      </c>
      <c r="X500" s="100">
        <v>0</v>
      </c>
      <c r="Y500" s="136"/>
      <c r="Z500" s="100">
        <v>0</v>
      </c>
      <c r="AA500" s="136"/>
      <c r="AB500" s="100">
        <v>0</v>
      </c>
      <c r="AC500" s="136"/>
      <c r="AD500" s="100">
        <v>0</v>
      </c>
      <c r="AE500" s="136"/>
      <c r="AF500" s="100">
        <v>0</v>
      </c>
      <c r="AG500" s="136"/>
      <c r="AH500" s="100">
        <v>161.2579325527</v>
      </c>
      <c r="AI500" s="136">
        <v>1.5640061187251192E-06</v>
      </c>
    </row>
    <row r="501" spans="1:35" ht="16.5" customHeight="1">
      <c r="A501" s="102" t="s">
        <v>505</v>
      </c>
      <c r="B501" s="100">
        <v>0</v>
      </c>
      <c r="C501" s="136"/>
      <c r="D501" s="100">
        <v>0</v>
      </c>
      <c r="E501" s="136"/>
      <c r="F501" s="100">
        <v>0</v>
      </c>
      <c r="G501" s="136"/>
      <c r="H501" s="100">
        <v>0</v>
      </c>
      <c r="I501" s="136"/>
      <c r="J501" s="100">
        <v>0</v>
      </c>
      <c r="K501" s="136"/>
      <c r="L501" s="100">
        <v>0</v>
      </c>
      <c r="M501" s="136"/>
      <c r="N501" s="100">
        <v>0</v>
      </c>
      <c r="O501" s="136"/>
      <c r="P501" s="100">
        <v>0</v>
      </c>
      <c r="Q501" s="136"/>
      <c r="R501" s="100">
        <v>0</v>
      </c>
      <c r="S501" s="136"/>
      <c r="T501" s="100">
        <v>0</v>
      </c>
      <c r="U501" s="136"/>
      <c r="V501" s="100">
        <v>161.2579325527</v>
      </c>
      <c r="W501" s="136">
        <v>1.091194017226163E-05</v>
      </c>
      <c r="X501" s="100">
        <v>0</v>
      </c>
      <c r="Y501" s="136"/>
      <c r="Z501" s="100">
        <v>0</v>
      </c>
      <c r="AA501" s="136"/>
      <c r="AB501" s="100">
        <v>0</v>
      </c>
      <c r="AC501" s="136"/>
      <c r="AD501" s="100">
        <v>0</v>
      </c>
      <c r="AE501" s="136"/>
      <c r="AF501" s="100">
        <v>0</v>
      </c>
      <c r="AG501" s="136"/>
      <c r="AH501" s="100">
        <v>161.2579325527</v>
      </c>
      <c r="AI501" s="136">
        <v>1.5640061187251192E-06</v>
      </c>
    </row>
    <row r="502" spans="1:35" ht="16.5" customHeight="1">
      <c r="A502" s="90" t="s">
        <v>1353</v>
      </c>
      <c r="B502" s="100">
        <v>0</v>
      </c>
      <c r="C502" s="136"/>
      <c r="D502" s="100">
        <v>6675.630162322899</v>
      </c>
      <c r="E502" s="136">
        <v>0.007847409310773447</v>
      </c>
      <c r="F502" s="100">
        <v>123.10199607749999</v>
      </c>
      <c r="G502" s="136">
        <v>1.6648954995950484E-05</v>
      </c>
      <c r="H502" s="100">
        <v>25.0084722542</v>
      </c>
      <c r="I502" s="136">
        <v>1.0165690068527096E-05</v>
      </c>
      <c r="J502" s="100">
        <v>0</v>
      </c>
      <c r="K502" s="136"/>
      <c r="L502" s="100">
        <v>0</v>
      </c>
      <c r="M502" s="136"/>
      <c r="N502" s="100">
        <v>0</v>
      </c>
      <c r="O502" s="136"/>
      <c r="P502" s="100">
        <v>0</v>
      </c>
      <c r="Q502" s="136"/>
      <c r="R502" s="100">
        <v>0</v>
      </c>
      <c r="S502" s="136"/>
      <c r="T502" s="100">
        <v>0</v>
      </c>
      <c r="U502" s="136"/>
      <c r="V502" s="100">
        <v>0</v>
      </c>
      <c r="W502" s="136"/>
      <c r="X502" s="100">
        <v>0</v>
      </c>
      <c r="Y502" s="136"/>
      <c r="Z502" s="100">
        <v>0</v>
      </c>
      <c r="AA502" s="136"/>
      <c r="AB502" s="100">
        <v>0</v>
      </c>
      <c r="AC502" s="136"/>
      <c r="AD502" s="100">
        <v>0</v>
      </c>
      <c r="AE502" s="136"/>
      <c r="AF502" s="100">
        <v>0</v>
      </c>
      <c r="AG502" s="136"/>
      <c r="AH502" s="100">
        <v>6823.7406306546</v>
      </c>
      <c r="AI502" s="136">
        <v>6.618199756126234E-05</v>
      </c>
    </row>
    <row r="503" spans="1:35" ht="16.5" customHeight="1">
      <c r="A503" s="102" t="s">
        <v>505</v>
      </c>
      <c r="B503" s="100">
        <v>0</v>
      </c>
      <c r="C503" s="136"/>
      <c r="D503" s="100">
        <v>6675.630162322899</v>
      </c>
      <c r="E503" s="136">
        <v>0.007847409310773447</v>
      </c>
      <c r="F503" s="100">
        <v>123.10199607749999</v>
      </c>
      <c r="G503" s="136">
        <v>1.6648954995950484E-05</v>
      </c>
      <c r="H503" s="100">
        <v>25.0084722542</v>
      </c>
      <c r="I503" s="136">
        <v>1.0165690068527096E-05</v>
      </c>
      <c r="J503" s="100">
        <v>0</v>
      </c>
      <c r="K503" s="136"/>
      <c r="L503" s="100">
        <v>0</v>
      </c>
      <c r="M503" s="136"/>
      <c r="N503" s="100">
        <v>0</v>
      </c>
      <c r="O503" s="136"/>
      <c r="P503" s="100">
        <v>0</v>
      </c>
      <c r="Q503" s="136"/>
      <c r="R503" s="100">
        <v>0</v>
      </c>
      <c r="S503" s="136"/>
      <c r="T503" s="100">
        <v>0</v>
      </c>
      <c r="U503" s="136"/>
      <c r="V503" s="100">
        <v>0</v>
      </c>
      <c r="W503" s="136"/>
      <c r="X503" s="100">
        <v>0</v>
      </c>
      <c r="Y503" s="136"/>
      <c r="Z503" s="100">
        <v>0</v>
      </c>
      <c r="AA503" s="136"/>
      <c r="AB503" s="100">
        <v>0</v>
      </c>
      <c r="AC503" s="136"/>
      <c r="AD503" s="100">
        <v>0</v>
      </c>
      <c r="AE503" s="136"/>
      <c r="AF503" s="100">
        <v>0</v>
      </c>
      <c r="AG503" s="136"/>
      <c r="AH503" s="100">
        <v>6823.7406306546</v>
      </c>
      <c r="AI503" s="136">
        <v>6.618199756126234E-05</v>
      </c>
    </row>
    <row r="504" spans="1:35" ht="16.5" customHeight="1">
      <c r="A504" s="90" t="s">
        <v>1354</v>
      </c>
      <c r="B504" s="100">
        <v>0</v>
      </c>
      <c r="C504" s="136"/>
      <c r="D504" s="100">
        <v>0</v>
      </c>
      <c r="E504" s="136"/>
      <c r="F504" s="100">
        <v>0</v>
      </c>
      <c r="G504" s="136"/>
      <c r="H504" s="100">
        <v>0</v>
      </c>
      <c r="I504" s="136"/>
      <c r="J504" s="100">
        <v>0</v>
      </c>
      <c r="K504" s="136"/>
      <c r="L504" s="100">
        <v>0</v>
      </c>
      <c r="M504" s="136"/>
      <c r="N504" s="100">
        <v>0</v>
      </c>
      <c r="O504" s="136"/>
      <c r="P504" s="100">
        <v>0</v>
      </c>
      <c r="Q504" s="136"/>
      <c r="R504" s="100">
        <v>0</v>
      </c>
      <c r="S504" s="136"/>
      <c r="T504" s="100">
        <v>0.1558812721</v>
      </c>
      <c r="U504" s="136">
        <v>4.4197076550350313E-08</v>
      </c>
      <c r="V504" s="100">
        <v>0.0066534689</v>
      </c>
      <c r="W504" s="136">
        <v>4.5022439160366E-10</v>
      </c>
      <c r="X504" s="100">
        <v>0</v>
      </c>
      <c r="Y504" s="136"/>
      <c r="Z504" s="100">
        <v>0</v>
      </c>
      <c r="AA504" s="136"/>
      <c r="AB504" s="100">
        <v>0</v>
      </c>
      <c r="AC504" s="136"/>
      <c r="AD504" s="100">
        <v>0</v>
      </c>
      <c r="AE504" s="136"/>
      <c r="AF504" s="100">
        <v>0</v>
      </c>
      <c r="AG504" s="136"/>
      <c r="AH504" s="100">
        <v>0.162534741</v>
      </c>
      <c r="AI504" s="136">
        <v>1.5763896101441508E-09</v>
      </c>
    </row>
    <row r="505" spans="1:35" ht="16.5" customHeight="1">
      <c r="A505" s="102" t="s">
        <v>505</v>
      </c>
      <c r="B505" s="100">
        <v>0</v>
      </c>
      <c r="C505" s="136"/>
      <c r="D505" s="100">
        <v>0</v>
      </c>
      <c r="E505" s="136"/>
      <c r="F505" s="100">
        <v>0</v>
      </c>
      <c r="G505" s="136"/>
      <c r="H505" s="100">
        <v>0</v>
      </c>
      <c r="I505" s="136"/>
      <c r="J505" s="100">
        <v>0</v>
      </c>
      <c r="K505" s="136"/>
      <c r="L505" s="100">
        <v>0</v>
      </c>
      <c r="M505" s="136"/>
      <c r="N505" s="100">
        <v>0</v>
      </c>
      <c r="O505" s="136"/>
      <c r="P505" s="100">
        <v>0</v>
      </c>
      <c r="Q505" s="136"/>
      <c r="R505" s="100">
        <v>0</v>
      </c>
      <c r="S505" s="136"/>
      <c r="T505" s="100">
        <v>0.1558812721</v>
      </c>
      <c r="U505" s="136">
        <v>4.4197076550350313E-08</v>
      </c>
      <c r="V505" s="100">
        <v>0.0066534689</v>
      </c>
      <c r="W505" s="136">
        <v>4.5022439160366E-10</v>
      </c>
      <c r="X505" s="100">
        <v>0</v>
      </c>
      <c r="Y505" s="136"/>
      <c r="Z505" s="100">
        <v>0</v>
      </c>
      <c r="AA505" s="136"/>
      <c r="AB505" s="100">
        <v>0</v>
      </c>
      <c r="AC505" s="136"/>
      <c r="AD505" s="100">
        <v>0</v>
      </c>
      <c r="AE505" s="136"/>
      <c r="AF505" s="100">
        <v>0</v>
      </c>
      <c r="AG505" s="136"/>
      <c r="AH505" s="100">
        <v>0.162534741</v>
      </c>
      <c r="AI505" s="136">
        <v>1.5763896101441508E-09</v>
      </c>
    </row>
    <row r="506" spans="1:35" ht="16.5" customHeight="1">
      <c r="A506" s="90" t="s">
        <v>1355</v>
      </c>
      <c r="B506" s="100">
        <v>0</v>
      </c>
      <c r="C506" s="136"/>
      <c r="D506" s="100">
        <v>0</v>
      </c>
      <c r="E506" s="136"/>
      <c r="F506" s="100">
        <v>0</v>
      </c>
      <c r="G506" s="136"/>
      <c r="H506" s="100">
        <v>0</v>
      </c>
      <c r="I506" s="136"/>
      <c r="J506" s="100">
        <v>0</v>
      </c>
      <c r="K506" s="136"/>
      <c r="L506" s="100">
        <v>0</v>
      </c>
      <c r="M506" s="136"/>
      <c r="N506" s="100">
        <v>376129.06945274404</v>
      </c>
      <c r="O506" s="136">
        <v>0.0148177780195735</v>
      </c>
      <c r="P506" s="100">
        <v>75225.80755874551</v>
      </c>
      <c r="Q506" s="136">
        <v>0.01747801081524642</v>
      </c>
      <c r="R506" s="100">
        <v>0</v>
      </c>
      <c r="S506" s="136"/>
      <c r="T506" s="100">
        <v>0</v>
      </c>
      <c r="U506" s="136"/>
      <c r="V506" s="100">
        <v>0</v>
      </c>
      <c r="W506" s="136"/>
      <c r="X506" s="100">
        <v>0</v>
      </c>
      <c r="Y506" s="136"/>
      <c r="Z506" s="100">
        <v>0</v>
      </c>
      <c r="AA506" s="136"/>
      <c r="AB506" s="100">
        <v>0</v>
      </c>
      <c r="AC506" s="136"/>
      <c r="AD506" s="100">
        <v>0</v>
      </c>
      <c r="AE506" s="136"/>
      <c r="AF506" s="100">
        <v>0</v>
      </c>
      <c r="AG506" s="136"/>
      <c r="AH506" s="100">
        <v>451354.87701148953</v>
      </c>
      <c r="AI506" s="136">
        <v>0.004377594194516255</v>
      </c>
    </row>
    <row r="507" spans="1:35" ht="16.5" customHeight="1">
      <c r="A507" s="102" t="s">
        <v>1286</v>
      </c>
      <c r="B507" s="100">
        <v>0</v>
      </c>
      <c r="C507" s="136"/>
      <c r="D507" s="100">
        <v>0</v>
      </c>
      <c r="E507" s="136"/>
      <c r="F507" s="100">
        <v>0</v>
      </c>
      <c r="G507" s="136"/>
      <c r="H507" s="100">
        <v>0</v>
      </c>
      <c r="I507" s="136"/>
      <c r="J507" s="100">
        <v>0</v>
      </c>
      <c r="K507" s="136"/>
      <c r="L507" s="100">
        <v>0</v>
      </c>
      <c r="M507" s="136"/>
      <c r="N507" s="100">
        <v>376129.06945274404</v>
      </c>
      <c r="O507" s="136">
        <v>0.0148177780195735</v>
      </c>
      <c r="P507" s="100">
        <v>75225.80755874551</v>
      </c>
      <c r="Q507" s="136">
        <v>0.01747801081524642</v>
      </c>
      <c r="R507" s="100">
        <v>0</v>
      </c>
      <c r="S507" s="136"/>
      <c r="T507" s="100">
        <v>0</v>
      </c>
      <c r="U507" s="136"/>
      <c r="V507" s="100">
        <v>0</v>
      </c>
      <c r="W507" s="136"/>
      <c r="X507" s="100">
        <v>0</v>
      </c>
      <c r="Y507" s="136"/>
      <c r="Z507" s="100">
        <v>0</v>
      </c>
      <c r="AA507" s="136"/>
      <c r="AB507" s="100">
        <v>0</v>
      </c>
      <c r="AC507" s="136"/>
      <c r="AD507" s="100">
        <v>0</v>
      </c>
      <c r="AE507" s="136"/>
      <c r="AF507" s="100">
        <v>0</v>
      </c>
      <c r="AG507" s="136"/>
      <c r="AH507" s="100">
        <v>451354.87701148953</v>
      </c>
      <c r="AI507" s="136">
        <v>0.004377594194516255</v>
      </c>
    </row>
    <row r="508" spans="1:35" ht="16.5" customHeight="1">
      <c r="A508" s="90" t="s">
        <v>237</v>
      </c>
      <c r="B508" s="100">
        <v>0</v>
      </c>
      <c r="C508" s="136"/>
      <c r="D508" s="100">
        <v>0</v>
      </c>
      <c r="E508" s="136"/>
      <c r="F508" s="100">
        <v>0</v>
      </c>
      <c r="G508" s="136"/>
      <c r="H508" s="100">
        <v>0</v>
      </c>
      <c r="I508" s="136"/>
      <c r="J508" s="100">
        <v>0</v>
      </c>
      <c r="K508" s="136"/>
      <c r="L508" s="100">
        <v>0</v>
      </c>
      <c r="M508" s="136"/>
      <c r="N508" s="100">
        <v>0</v>
      </c>
      <c r="O508" s="136"/>
      <c r="P508" s="100">
        <v>0</v>
      </c>
      <c r="Q508" s="136"/>
      <c r="R508" s="100">
        <v>0</v>
      </c>
      <c r="S508" s="136"/>
      <c r="T508" s="100">
        <v>386.9146779</v>
      </c>
      <c r="U508" s="136">
        <v>0.00010970206624071062</v>
      </c>
      <c r="V508" s="100">
        <v>0</v>
      </c>
      <c r="W508" s="136"/>
      <c r="X508" s="100">
        <v>4642.9761348</v>
      </c>
      <c r="Y508" s="136">
        <v>0.001175202439114802</v>
      </c>
      <c r="Z508" s="100">
        <v>0</v>
      </c>
      <c r="AA508" s="136"/>
      <c r="AB508" s="100">
        <v>4836.43347375</v>
      </c>
      <c r="AC508" s="136">
        <v>0.0009524593689617561</v>
      </c>
      <c r="AD508" s="100">
        <v>0</v>
      </c>
      <c r="AE508" s="136"/>
      <c r="AF508" s="100">
        <v>0</v>
      </c>
      <c r="AG508" s="136"/>
      <c r="AH508" s="100">
        <v>9866.324286449999</v>
      </c>
      <c r="AI508" s="136">
        <v>9.569136419562562E-05</v>
      </c>
    </row>
    <row r="509" spans="1:35" ht="16.5" customHeight="1">
      <c r="A509" s="102" t="s">
        <v>505</v>
      </c>
      <c r="B509" s="100">
        <v>0</v>
      </c>
      <c r="C509" s="136"/>
      <c r="D509" s="100">
        <v>0</v>
      </c>
      <c r="E509" s="136"/>
      <c r="F509" s="100">
        <v>0</v>
      </c>
      <c r="G509" s="136"/>
      <c r="H509" s="100">
        <v>0</v>
      </c>
      <c r="I509" s="136"/>
      <c r="J509" s="100">
        <v>0</v>
      </c>
      <c r="K509" s="136"/>
      <c r="L509" s="100">
        <v>0</v>
      </c>
      <c r="M509" s="136"/>
      <c r="N509" s="100">
        <v>0</v>
      </c>
      <c r="O509" s="136"/>
      <c r="P509" s="100">
        <v>0</v>
      </c>
      <c r="Q509" s="136"/>
      <c r="R509" s="100">
        <v>0</v>
      </c>
      <c r="S509" s="136"/>
      <c r="T509" s="100">
        <v>386.9146779</v>
      </c>
      <c r="U509" s="136">
        <v>0.00010970206624071062</v>
      </c>
      <c r="V509" s="100">
        <v>0</v>
      </c>
      <c r="W509" s="136"/>
      <c r="X509" s="100">
        <v>4642.9761348</v>
      </c>
      <c r="Y509" s="136">
        <v>0.001175202439114802</v>
      </c>
      <c r="Z509" s="100">
        <v>0</v>
      </c>
      <c r="AA509" s="136"/>
      <c r="AB509" s="100">
        <v>4836.43347375</v>
      </c>
      <c r="AC509" s="136">
        <v>0.0009524593689617561</v>
      </c>
      <c r="AD509" s="100">
        <v>0</v>
      </c>
      <c r="AE509" s="136"/>
      <c r="AF509" s="100">
        <v>0</v>
      </c>
      <c r="AG509" s="136"/>
      <c r="AH509" s="100">
        <v>9866.324286449999</v>
      </c>
      <c r="AI509" s="136">
        <v>9.569136419562562E-05</v>
      </c>
    </row>
    <row r="510" spans="1:35" ht="16.5" customHeight="1">
      <c r="A510" s="90" t="s">
        <v>1356</v>
      </c>
      <c r="B510" s="100">
        <v>0</v>
      </c>
      <c r="C510" s="136"/>
      <c r="D510" s="100">
        <v>0</v>
      </c>
      <c r="E510" s="136"/>
      <c r="F510" s="100">
        <v>0</v>
      </c>
      <c r="G510" s="136"/>
      <c r="H510" s="100">
        <v>0</v>
      </c>
      <c r="I510" s="136"/>
      <c r="J510" s="100">
        <v>0</v>
      </c>
      <c r="K510" s="136"/>
      <c r="L510" s="100">
        <v>0</v>
      </c>
      <c r="M510" s="136"/>
      <c r="N510" s="100">
        <v>0</v>
      </c>
      <c r="O510" s="136"/>
      <c r="P510" s="100">
        <v>0</v>
      </c>
      <c r="Q510" s="136"/>
      <c r="R510" s="100">
        <v>0</v>
      </c>
      <c r="S510" s="136"/>
      <c r="T510" s="100">
        <v>0</v>
      </c>
      <c r="U510" s="136"/>
      <c r="V510" s="100">
        <v>97632.7690321552</v>
      </c>
      <c r="W510" s="136">
        <v>0.006606576914800448</v>
      </c>
      <c r="X510" s="100">
        <v>97632.7690321552</v>
      </c>
      <c r="Y510" s="136">
        <v>0.024712224438143346</v>
      </c>
      <c r="Z510" s="100">
        <v>0</v>
      </c>
      <c r="AA510" s="136"/>
      <c r="AB510" s="100">
        <v>0</v>
      </c>
      <c r="AC510" s="136"/>
      <c r="AD510" s="100">
        <v>0</v>
      </c>
      <c r="AE510" s="136"/>
      <c r="AF510" s="100">
        <v>0</v>
      </c>
      <c r="AG510" s="136"/>
      <c r="AH510" s="100">
        <v>195265.5380643104</v>
      </c>
      <c r="AI510" s="136">
        <v>0.0018938385943211126</v>
      </c>
    </row>
    <row r="511" spans="1:35" ht="16.5" customHeight="1">
      <c r="A511" s="102" t="s">
        <v>1286</v>
      </c>
      <c r="B511" s="100">
        <v>0</v>
      </c>
      <c r="C511" s="136"/>
      <c r="D511" s="100">
        <v>0</v>
      </c>
      <c r="E511" s="136"/>
      <c r="F511" s="100">
        <v>0</v>
      </c>
      <c r="G511" s="136"/>
      <c r="H511" s="100">
        <v>0</v>
      </c>
      <c r="I511" s="136"/>
      <c r="J511" s="100">
        <v>0</v>
      </c>
      <c r="K511" s="136"/>
      <c r="L511" s="100">
        <v>0</v>
      </c>
      <c r="M511" s="136"/>
      <c r="N511" s="100">
        <v>0</v>
      </c>
      <c r="O511" s="136"/>
      <c r="P511" s="100">
        <v>0</v>
      </c>
      <c r="Q511" s="136"/>
      <c r="R511" s="100">
        <v>0</v>
      </c>
      <c r="S511" s="136"/>
      <c r="T511" s="100">
        <v>0</v>
      </c>
      <c r="U511" s="136"/>
      <c r="V511" s="100">
        <v>97632.7690321552</v>
      </c>
      <c r="W511" s="136">
        <v>0.006606576914800448</v>
      </c>
      <c r="X511" s="100">
        <v>97632.7690321552</v>
      </c>
      <c r="Y511" s="136">
        <v>0.024712224438143346</v>
      </c>
      <c r="Z511" s="100">
        <v>0</v>
      </c>
      <c r="AA511" s="136"/>
      <c r="AB511" s="100">
        <v>0</v>
      </c>
      <c r="AC511" s="136"/>
      <c r="AD511" s="100">
        <v>0</v>
      </c>
      <c r="AE511" s="136"/>
      <c r="AF511" s="100">
        <v>0</v>
      </c>
      <c r="AG511" s="136"/>
      <c r="AH511" s="100">
        <v>195265.5380643104</v>
      </c>
      <c r="AI511" s="136">
        <v>0.0018938385943211126</v>
      </c>
    </row>
    <row r="512" spans="1:35" ht="16.5" customHeight="1">
      <c r="A512" s="90" t="s">
        <v>1357</v>
      </c>
      <c r="B512" s="100">
        <v>0</v>
      </c>
      <c r="C512" s="136"/>
      <c r="D512" s="100">
        <v>0</v>
      </c>
      <c r="E512" s="136"/>
      <c r="F512" s="100">
        <v>0</v>
      </c>
      <c r="G512" s="136"/>
      <c r="H512" s="100">
        <v>0</v>
      </c>
      <c r="I512" s="136"/>
      <c r="J512" s="100">
        <v>0</v>
      </c>
      <c r="K512" s="136"/>
      <c r="L512" s="100">
        <v>0</v>
      </c>
      <c r="M512" s="136"/>
      <c r="N512" s="100">
        <v>2353.7672667184</v>
      </c>
      <c r="O512" s="136">
        <v>9.272774613968901E-05</v>
      </c>
      <c r="P512" s="100">
        <v>0</v>
      </c>
      <c r="Q512" s="136"/>
      <c r="R512" s="100">
        <v>0</v>
      </c>
      <c r="S512" s="136"/>
      <c r="T512" s="100">
        <v>0</v>
      </c>
      <c r="U512" s="136"/>
      <c r="V512" s="100">
        <v>1720.0597925794</v>
      </c>
      <c r="W512" s="136">
        <v>0.0001163923489047913</v>
      </c>
      <c r="X512" s="100">
        <v>724.2348723498</v>
      </c>
      <c r="Y512" s="136">
        <v>0.00018331401320333191</v>
      </c>
      <c r="Z512" s="100">
        <v>0</v>
      </c>
      <c r="AA512" s="136"/>
      <c r="AB512" s="100">
        <v>0</v>
      </c>
      <c r="AC512" s="136"/>
      <c r="AD512" s="100">
        <v>3563.4801885054</v>
      </c>
      <c r="AE512" s="136">
        <v>0.0001736863840569159</v>
      </c>
      <c r="AF512" s="100">
        <v>2375.6533470611</v>
      </c>
      <c r="AG512" s="136">
        <v>0.000618727580238236</v>
      </c>
      <c r="AH512" s="100">
        <v>10737.1954672141</v>
      </c>
      <c r="AI512" s="136">
        <v>0.0001041377570879027</v>
      </c>
    </row>
    <row r="513" spans="1:35" ht="16.5" customHeight="1">
      <c r="A513" s="102" t="s">
        <v>1286</v>
      </c>
      <c r="B513" s="100">
        <v>0</v>
      </c>
      <c r="C513" s="136"/>
      <c r="D513" s="100">
        <v>0</v>
      </c>
      <c r="E513" s="136"/>
      <c r="F513" s="100">
        <v>0</v>
      </c>
      <c r="G513" s="136"/>
      <c r="H513" s="100">
        <v>0</v>
      </c>
      <c r="I513" s="136"/>
      <c r="J513" s="100">
        <v>0</v>
      </c>
      <c r="K513" s="136"/>
      <c r="L513" s="100">
        <v>0</v>
      </c>
      <c r="M513" s="136"/>
      <c r="N513" s="100">
        <v>2353.7672667184</v>
      </c>
      <c r="O513" s="136">
        <v>9.272774613968901E-05</v>
      </c>
      <c r="P513" s="100">
        <v>0</v>
      </c>
      <c r="Q513" s="136"/>
      <c r="R513" s="100">
        <v>0</v>
      </c>
      <c r="S513" s="136"/>
      <c r="T513" s="100">
        <v>0</v>
      </c>
      <c r="U513" s="136"/>
      <c r="V513" s="100">
        <v>1720.0597925794</v>
      </c>
      <c r="W513" s="136">
        <v>0.0001163923489047913</v>
      </c>
      <c r="X513" s="100">
        <v>724.2348723498</v>
      </c>
      <c r="Y513" s="136">
        <v>0.00018331401320333191</v>
      </c>
      <c r="Z513" s="100">
        <v>0</v>
      </c>
      <c r="AA513" s="136"/>
      <c r="AB513" s="100">
        <v>0</v>
      </c>
      <c r="AC513" s="136"/>
      <c r="AD513" s="100">
        <v>3563.4801885054</v>
      </c>
      <c r="AE513" s="136">
        <v>0.0001736863840569159</v>
      </c>
      <c r="AF513" s="100">
        <v>2375.6533470611</v>
      </c>
      <c r="AG513" s="136">
        <v>0.000618727580238236</v>
      </c>
      <c r="AH513" s="100">
        <v>10737.1954672141</v>
      </c>
      <c r="AI513" s="136">
        <v>0.0001041377570879027</v>
      </c>
    </row>
    <row r="514" spans="1:35" ht="16.5" customHeight="1">
      <c r="A514" s="90" t="s">
        <v>1358</v>
      </c>
      <c r="B514" s="100">
        <v>0</v>
      </c>
      <c r="C514" s="136"/>
      <c r="D514" s="100">
        <v>0</v>
      </c>
      <c r="E514" s="136"/>
      <c r="F514" s="100">
        <v>0</v>
      </c>
      <c r="G514" s="136"/>
      <c r="H514" s="100">
        <v>0</v>
      </c>
      <c r="I514" s="136"/>
      <c r="J514" s="100">
        <v>0</v>
      </c>
      <c r="K514" s="136"/>
      <c r="L514" s="100">
        <v>0</v>
      </c>
      <c r="M514" s="136"/>
      <c r="N514" s="100">
        <v>0</v>
      </c>
      <c r="O514" s="136"/>
      <c r="P514" s="100">
        <v>0</v>
      </c>
      <c r="Q514" s="136"/>
      <c r="R514" s="100">
        <v>0</v>
      </c>
      <c r="S514" s="136"/>
      <c r="T514" s="100">
        <v>0</v>
      </c>
      <c r="U514" s="136"/>
      <c r="V514" s="100">
        <v>178823.59316534598</v>
      </c>
      <c r="W514" s="136">
        <v>0.012100566583733234</v>
      </c>
      <c r="X514" s="100">
        <v>44705.8981329371</v>
      </c>
      <c r="Y514" s="136">
        <v>0.011315690411341884</v>
      </c>
      <c r="Z514" s="100">
        <v>0</v>
      </c>
      <c r="AA514" s="136"/>
      <c r="AB514" s="100">
        <v>0</v>
      </c>
      <c r="AC514" s="136"/>
      <c r="AD514" s="100">
        <v>0</v>
      </c>
      <c r="AE514" s="136"/>
      <c r="AF514" s="100">
        <v>0</v>
      </c>
      <c r="AG514" s="136"/>
      <c r="AH514" s="100">
        <v>223529.4912982831</v>
      </c>
      <c r="AI514" s="136">
        <v>0.0021679646177516034</v>
      </c>
    </row>
    <row r="515" spans="1:35" ht="16.5" customHeight="1">
      <c r="A515" s="102" t="s">
        <v>1286</v>
      </c>
      <c r="B515" s="100">
        <v>0</v>
      </c>
      <c r="C515" s="136"/>
      <c r="D515" s="100">
        <v>0</v>
      </c>
      <c r="E515" s="136"/>
      <c r="F515" s="100">
        <v>0</v>
      </c>
      <c r="G515" s="136"/>
      <c r="H515" s="100">
        <v>0</v>
      </c>
      <c r="I515" s="136"/>
      <c r="J515" s="100">
        <v>0</v>
      </c>
      <c r="K515" s="136"/>
      <c r="L515" s="100">
        <v>0</v>
      </c>
      <c r="M515" s="136"/>
      <c r="N515" s="100">
        <v>0</v>
      </c>
      <c r="O515" s="136"/>
      <c r="P515" s="100">
        <v>0</v>
      </c>
      <c r="Q515" s="136"/>
      <c r="R515" s="100">
        <v>0</v>
      </c>
      <c r="S515" s="136"/>
      <c r="T515" s="100">
        <v>0</v>
      </c>
      <c r="U515" s="136"/>
      <c r="V515" s="100">
        <v>178823.59316534598</v>
      </c>
      <c r="W515" s="136">
        <v>0.012100566583733234</v>
      </c>
      <c r="X515" s="100">
        <v>44705.8981329371</v>
      </c>
      <c r="Y515" s="136">
        <v>0.011315690411341884</v>
      </c>
      <c r="Z515" s="100">
        <v>0</v>
      </c>
      <c r="AA515" s="136"/>
      <c r="AB515" s="100">
        <v>0</v>
      </c>
      <c r="AC515" s="136"/>
      <c r="AD515" s="100">
        <v>0</v>
      </c>
      <c r="AE515" s="136"/>
      <c r="AF515" s="100">
        <v>0</v>
      </c>
      <c r="AG515" s="136"/>
      <c r="AH515" s="100">
        <v>223529.4912982831</v>
      </c>
      <c r="AI515" s="136">
        <v>0.0021679646177516034</v>
      </c>
    </row>
    <row r="516" spans="1:35" ht="16.5" customHeight="1">
      <c r="A516" s="90" t="s">
        <v>1359</v>
      </c>
      <c r="B516" s="100">
        <v>0</v>
      </c>
      <c r="C516" s="136"/>
      <c r="D516" s="100">
        <v>0</v>
      </c>
      <c r="E516" s="136"/>
      <c r="F516" s="100">
        <v>0</v>
      </c>
      <c r="G516" s="136"/>
      <c r="H516" s="100">
        <v>0</v>
      </c>
      <c r="I516" s="136"/>
      <c r="J516" s="100">
        <v>0</v>
      </c>
      <c r="K516" s="136"/>
      <c r="L516" s="100">
        <v>0</v>
      </c>
      <c r="M516" s="136"/>
      <c r="N516" s="100">
        <v>0</v>
      </c>
      <c r="O516" s="136"/>
      <c r="P516" s="100">
        <v>0</v>
      </c>
      <c r="Q516" s="136"/>
      <c r="R516" s="100">
        <v>0</v>
      </c>
      <c r="S516" s="136"/>
      <c r="T516" s="100">
        <v>0</v>
      </c>
      <c r="U516" s="136"/>
      <c r="V516" s="100">
        <v>65539.0577666652</v>
      </c>
      <c r="W516" s="136">
        <v>0.004434871922114788</v>
      </c>
      <c r="X516" s="100">
        <v>21846.3525483124</v>
      </c>
      <c r="Y516" s="136">
        <v>0.0055296185151820785</v>
      </c>
      <c r="Z516" s="100">
        <v>0</v>
      </c>
      <c r="AA516" s="136"/>
      <c r="AB516" s="100">
        <v>0</v>
      </c>
      <c r="AC516" s="136"/>
      <c r="AD516" s="100">
        <v>0</v>
      </c>
      <c r="AE516" s="136"/>
      <c r="AF516" s="100">
        <v>0</v>
      </c>
      <c r="AG516" s="136"/>
      <c r="AH516" s="100">
        <v>87385.4103149776</v>
      </c>
      <c r="AI516" s="136">
        <v>0.0008475323617042229</v>
      </c>
    </row>
    <row r="517" spans="1:35" ht="16.5" customHeight="1">
      <c r="A517" s="102" t="s">
        <v>1286</v>
      </c>
      <c r="B517" s="100">
        <v>0</v>
      </c>
      <c r="C517" s="136"/>
      <c r="D517" s="100">
        <v>0</v>
      </c>
      <c r="E517" s="136"/>
      <c r="F517" s="100">
        <v>0</v>
      </c>
      <c r="G517" s="136"/>
      <c r="H517" s="100">
        <v>0</v>
      </c>
      <c r="I517" s="136"/>
      <c r="J517" s="100">
        <v>0</v>
      </c>
      <c r="K517" s="136"/>
      <c r="L517" s="100">
        <v>0</v>
      </c>
      <c r="M517" s="136"/>
      <c r="N517" s="100">
        <v>0</v>
      </c>
      <c r="O517" s="136"/>
      <c r="P517" s="100">
        <v>0</v>
      </c>
      <c r="Q517" s="136"/>
      <c r="R517" s="100">
        <v>0</v>
      </c>
      <c r="S517" s="136"/>
      <c r="T517" s="100">
        <v>0</v>
      </c>
      <c r="U517" s="136"/>
      <c r="V517" s="100">
        <v>65539.0577666652</v>
      </c>
      <c r="W517" s="136">
        <v>0.004434871922114788</v>
      </c>
      <c r="X517" s="100">
        <v>21846.3525483124</v>
      </c>
      <c r="Y517" s="136">
        <v>0.0055296185151820785</v>
      </c>
      <c r="Z517" s="100">
        <v>0</v>
      </c>
      <c r="AA517" s="136"/>
      <c r="AB517" s="100">
        <v>0</v>
      </c>
      <c r="AC517" s="136"/>
      <c r="AD517" s="100">
        <v>0</v>
      </c>
      <c r="AE517" s="136"/>
      <c r="AF517" s="100">
        <v>0</v>
      </c>
      <c r="AG517" s="136"/>
      <c r="AH517" s="100">
        <v>87385.4103149776</v>
      </c>
      <c r="AI517" s="136">
        <v>0.0008475323617042229</v>
      </c>
    </row>
    <row r="518" spans="1:35" ht="16.5" customHeight="1">
      <c r="A518" s="90" t="s">
        <v>1360</v>
      </c>
      <c r="B518" s="100">
        <v>0</v>
      </c>
      <c r="C518" s="136"/>
      <c r="D518" s="100">
        <v>0</v>
      </c>
      <c r="E518" s="136"/>
      <c r="F518" s="100">
        <v>0</v>
      </c>
      <c r="G518" s="136"/>
      <c r="H518" s="100">
        <v>0</v>
      </c>
      <c r="I518" s="136"/>
      <c r="J518" s="100">
        <v>0</v>
      </c>
      <c r="K518" s="136"/>
      <c r="L518" s="100">
        <v>0</v>
      </c>
      <c r="M518" s="136"/>
      <c r="N518" s="100">
        <v>174421.91555556402</v>
      </c>
      <c r="O518" s="136">
        <v>0.0068714317407361615</v>
      </c>
      <c r="P518" s="100">
        <v>29070.3180147167</v>
      </c>
      <c r="Q518" s="136">
        <v>0.00675421572931725</v>
      </c>
      <c r="R518" s="100">
        <v>0</v>
      </c>
      <c r="S518" s="136"/>
      <c r="T518" s="100">
        <v>0</v>
      </c>
      <c r="U518" s="136"/>
      <c r="V518" s="100">
        <v>0</v>
      </c>
      <c r="W518" s="136"/>
      <c r="X518" s="100">
        <v>0</v>
      </c>
      <c r="Y518" s="136"/>
      <c r="Z518" s="100">
        <v>0</v>
      </c>
      <c r="AA518" s="136"/>
      <c r="AB518" s="100">
        <v>0</v>
      </c>
      <c r="AC518" s="136"/>
      <c r="AD518" s="100">
        <v>0</v>
      </c>
      <c r="AE518" s="136"/>
      <c r="AF518" s="100">
        <v>0</v>
      </c>
      <c r="AG518" s="136"/>
      <c r="AH518" s="100">
        <v>203492.23357028072</v>
      </c>
      <c r="AI518" s="136">
        <v>0.001973627550464533</v>
      </c>
    </row>
    <row r="519" spans="1:35" ht="16.5" customHeight="1">
      <c r="A519" s="102" t="s">
        <v>1286</v>
      </c>
      <c r="B519" s="100">
        <v>0</v>
      </c>
      <c r="C519" s="136"/>
      <c r="D519" s="100">
        <v>0</v>
      </c>
      <c r="E519" s="136"/>
      <c r="F519" s="100">
        <v>0</v>
      </c>
      <c r="G519" s="136"/>
      <c r="H519" s="100">
        <v>0</v>
      </c>
      <c r="I519" s="136"/>
      <c r="J519" s="100">
        <v>0</v>
      </c>
      <c r="K519" s="136"/>
      <c r="L519" s="100">
        <v>0</v>
      </c>
      <c r="M519" s="136"/>
      <c r="N519" s="100">
        <v>174421.91555556402</v>
      </c>
      <c r="O519" s="136">
        <v>0.0068714317407361615</v>
      </c>
      <c r="P519" s="100">
        <v>29070.3180147167</v>
      </c>
      <c r="Q519" s="136">
        <v>0.00675421572931725</v>
      </c>
      <c r="R519" s="100">
        <v>0</v>
      </c>
      <c r="S519" s="136"/>
      <c r="T519" s="100">
        <v>0</v>
      </c>
      <c r="U519" s="136"/>
      <c r="V519" s="100">
        <v>0</v>
      </c>
      <c r="W519" s="136"/>
      <c r="X519" s="100">
        <v>0</v>
      </c>
      <c r="Y519" s="136"/>
      <c r="Z519" s="100">
        <v>0</v>
      </c>
      <c r="AA519" s="136"/>
      <c r="AB519" s="100">
        <v>0</v>
      </c>
      <c r="AC519" s="136"/>
      <c r="AD519" s="100">
        <v>0</v>
      </c>
      <c r="AE519" s="136"/>
      <c r="AF519" s="100">
        <v>0</v>
      </c>
      <c r="AG519" s="136"/>
      <c r="AH519" s="100">
        <v>203492.23357028072</v>
      </c>
      <c r="AI519" s="136">
        <v>0.001973627550464533</v>
      </c>
    </row>
    <row r="520" spans="1:35" ht="16.5" customHeight="1">
      <c r="A520" s="90" t="s">
        <v>1361</v>
      </c>
      <c r="B520" s="100">
        <v>0</v>
      </c>
      <c r="C520" s="136"/>
      <c r="D520" s="100">
        <v>0</v>
      </c>
      <c r="E520" s="136"/>
      <c r="F520" s="100">
        <v>0</v>
      </c>
      <c r="G520" s="136"/>
      <c r="H520" s="100">
        <v>0</v>
      </c>
      <c r="I520" s="136"/>
      <c r="J520" s="100">
        <v>0</v>
      </c>
      <c r="K520" s="136"/>
      <c r="L520" s="100">
        <v>0</v>
      </c>
      <c r="M520" s="136"/>
      <c r="N520" s="100">
        <v>16811.9868613857</v>
      </c>
      <c r="O520" s="136">
        <v>0.0006623159697346867</v>
      </c>
      <c r="P520" s="100">
        <v>6584.9985370993</v>
      </c>
      <c r="Q520" s="136">
        <v>0.0015299626469270535</v>
      </c>
      <c r="R520" s="100">
        <v>0</v>
      </c>
      <c r="S520" s="136"/>
      <c r="T520" s="100">
        <v>0</v>
      </c>
      <c r="U520" s="136"/>
      <c r="V520" s="100">
        <v>2575.1406495532997</v>
      </c>
      <c r="W520" s="136">
        <v>0.0001742536336555189</v>
      </c>
      <c r="X520" s="100">
        <v>1839.3805177343002</v>
      </c>
      <c r="Y520" s="136">
        <v>0.0004655730307764572</v>
      </c>
      <c r="Z520" s="100">
        <v>0</v>
      </c>
      <c r="AA520" s="136"/>
      <c r="AB520" s="100">
        <v>0</v>
      </c>
      <c r="AC520" s="136"/>
      <c r="AD520" s="100">
        <v>0</v>
      </c>
      <c r="AE520" s="136"/>
      <c r="AF520" s="100">
        <v>0</v>
      </c>
      <c r="AG520" s="136"/>
      <c r="AH520" s="100">
        <v>27811.506565772597</v>
      </c>
      <c r="AI520" s="136">
        <v>0.000269737840187285</v>
      </c>
    </row>
    <row r="521" spans="1:35" ht="16.5" customHeight="1">
      <c r="A521" s="102" t="s">
        <v>1286</v>
      </c>
      <c r="B521" s="100">
        <v>0</v>
      </c>
      <c r="C521" s="136"/>
      <c r="D521" s="100">
        <v>0</v>
      </c>
      <c r="E521" s="136"/>
      <c r="F521" s="100">
        <v>0</v>
      </c>
      <c r="G521" s="136"/>
      <c r="H521" s="100">
        <v>0</v>
      </c>
      <c r="I521" s="136"/>
      <c r="J521" s="100">
        <v>0</v>
      </c>
      <c r="K521" s="136"/>
      <c r="L521" s="100">
        <v>0</v>
      </c>
      <c r="M521" s="136"/>
      <c r="N521" s="100">
        <v>16811.9868613857</v>
      </c>
      <c r="O521" s="136">
        <v>0.0006623159697346867</v>
      </c>
      <c r="P521" s="100">
        <v>6584.9985370993</v>
      </c>
      <c r="Q521" s="136">
        <v>0.0015299626469270535</v>
      </c>
      <c r="R521" s="100">
        <v>0</v>
      </c>
      <c r="S521" s="136"/>
      <c r="T521" s="100">
        <v>0</v>
      </c>
      <c r="U521" s="136"/>
      <c r="V521" s="100">
        <v>2575.1406495532997</v>
      </c>
      <c r="W521" s="136">
        <v>0.0001742536336555189</v>
      </c>
      <c r="X521" s="100">
        <v>1839.3805177343002</v>
      </c>
      <c r="Y521" s="136">
        <v>0.0004655730307764572</v>
      </c>
      <c r="Z521" s="100">
        <v>0</v>
      </c>
      <c r="AA521" s="136"/>
      <c r="AB521" s="100">
        <v>0</v>
      </c>
      <c r="AC521" s="136"/>
      <c r="AD521" s="100">
        <v>0</v>
      </c>
      <c r="AE521" s="136"/>
      <c r="AF521" s="100">
        <v>0</v>
      </c>
      <c r="AG521" s="136"/>
      <c r="AH521" s="100">
        <v>27811.506565772597</v>
      </c>
      <c r="AI521" s="136">
        <v>0.000269737840187285</v>
      </c>
    </row>
    <row r="522" spans="1:35" ht="16.5" customHeight="1">
      <c r="A522" s="90" t="s">
        <v>1362</v>
      </c>
      <c r="B522" s="100">
        <v>0</v>
      </c>
      <c r="C522" s="136"/>
      <c r="D522" s="100">
        <v>0</v>
      </c>
      <c r="E522" s="136"/>
      <c r="F522" s="100">
        <v>0</v>
      </c>
      <c r="G522" s="136"/>
      <c r="H522" s="100">
        <v>0</v>
      </c>
      <c r="I522" s="136"/>
      <c r="J522" s="100">
        <v>0</v>
      </c>
      <c r="K522" s="136"/>
      <c r="L522" s="100">
        <v>0</v>
      </c>
      <c r="M522" s="136"/>
      <c r="N522" s="100">
        <v>11789.8555621641</v>
      </c>
      <c r="O522" s="136">
        <v>0.0004644667928941621</v>
      </c>
      <c r="P522" s="100">
        <v>2947.6630298823998</v>
      </c>
      <c r="Q522" s="136">
        <v>0.0006848618577574466</v>
      </c>
      <c r="R522" s="100">
        <v>0</v>
      </c>
      <c r="S522" s="136"/>
      <c r="T522" s="100">
        <v>0</v>
      </c>
      <c r="U522" s="136"/>
      <c r="V522" s="100">
        <v>11789.8555621641</v>
      </c>
      <c r="W522" s="136">
        <v>0.000797791441930443</v>
      </c>
      <c r="X522" s="100">
        <v>2947.6630298823998</v>
      </c>
      <c r="Y522" s="136">
        <v>0.0007460948929808666</v>
      </c>
      <c r="Z522" s="100">
        <v>0</v>
      </c>
      <c r="AA522" s="136"/>
      <c r="AB522" s="100">
        <v>0</v>
      </c>
      <c r="AC522" s="136"/>
      <c r="AD522" s="100">
        <v>0</v>
      </c>
      <c r="AE522" s="136"/>
      <c r="AF522" s="100">
        <v>0</v>
      </c>
      <c r="AG522" s="136"/>
      <c r="AH522" s="100">
        <v>29475.037184093</v>
      </c>
      <c r="AI522" s="136">
        <v>0.00028587206704083475</v>
      </c>
    </row>
    <row r="523" spans="1:35" ht="16.5" customHeight="1">
      <c r="A523" s="102" t="s">
        <v>1286</v>
      </c>
      <c r="B523" s="100">
        <v>0</v>
      </c>
      <c r="C523" s="136"/>
      <c r="D523" s="100">
        <v>0</v>
      </c>
      <c r="E523" s="136"/>
      <c r="F523" s="100">
        <v>0</v>
      </c>
      <c r="G523" s="136"/>
      <c r="H523" s="100">
        <v>0</v>
      </c>
      <c r="I523" s="136"/>
      <c r="J523" s="100">
        <v>0</v>
      </c>
      <c r="K523" s="136"/>
      <c r="L523" s="100">
        <v>0</v>
      </c>
      <c r="M523" s="136"/>
      <c r="N523" s="100">
        <v>11789.8555621641</v>
      </c>
      <c r="O523" s="136">
        <v>0.0004644667928941621</v>
      </c>
      <c r="P523" s="100">
        <v>2947.6630298823998</v>
      </c>
      <c r="Q523" s="136">
        <v>0.0006848618577574466</v>
      </c>
      <c r="R523" s="100">
        <v>0</v>
      </c>
      <c r="S523" s="136"/>
      <c r="T523" s="100">
        <v>0</v>
      </c>
      <c r="U523" s="136"/>
      <c r="V523" s="100">
        <v>11789.8555621641</v>
      </c>
      <c r="W523" s="136">
        <v>0.000797791441930443</v>
      </c>
      <c r="X523" s="100">
        <v>2947.6630298823998</v>
      </c>
      <c r="Y523" s="136">
        <v>0.0007460948929808666</v>
      </c>
      <c r="Z523" s="100">
        <v>0</v>
      </c>
      <c r="AA523" s="136"/>
      <c r="AB523" s="100">
        <v>0</v>
      </c>
      <c r="AC523" s="136"/>
      <c r="AD523" s="100">
        <v>0</v>
      </c>
      <c r="AE523" s="136"/>
      <c r="AF523" s="100">
        <v>0</v>
      </c>
      <c r="AG523" s="136"/>
      <c r="AH523" s="100">
        <v>29475.037184093</v>
      </c>
      <c r="AI523" s="136">
        <v>0.00028587206704083475</v>
      </c>
    </row>
    <row r="524" spans="1:35" ht="16.5" customHeight="1">
      <c r="A524" s="90" t="s">
        <v>1363</v>
      </c>
      <c r="B524" s="100">
        <v>0</v>
      </c>
      <c r="C524" s="136"/>
      <c r="D524" s="100">
        <v>78.229101494</v>
      </c>
      <c r="E524" s="136">
        <v>9.196072348379483E-05</v>
      </c>
      <c r="F524" s="100">
        <v>1305.044964974</v>
      </c>
      <c r="G524" s="136">
        <v>0.00017650107700824824</v>
      </c>
      <c r="H524" s="100">
        <v>291.1266480837</v>
      </c>
      <c r="I524" s="136">
        <v>0.00011834002673278147</v>
      </c>
      <c r="J524" s="100">
        <v>0</v>
      </c>
      <c r="K524" s="136"/>
      <c r="L524" s="100">
        <v>27377.1209430889</v>
      </c>
      <c r="M524" s="136">
        <v>0.004525487648832517</v>
      </c>
      <c r="N524" s="100">
        <v>0.46310481600000003</v>
      </c>
      <c r="O524" s="136">
        <v>1.824422763512454E-08</v>
      </c>
      <c r="P524" s="100">
        <v>0</v>
      </c>
      <c r="Q524" s="136"/>
      <c r="R524" s="100">
        <v>0</v>
      </c>
      <c r="S524" s="136"/>
      <c r="T524" s="100">
        <v>147.2438882399</v>
      </c>
      <c r="U524" s="136">
        <v>4.1748115809160676E-05</v>
      </c>
      <c r="V524" s="100">
        <v>0</v>
      </c>
      <c r="W524" s="136"/>
      <c r="X524" s="100">
        <v>0</v>
      </c>
      <c r="Y524" s="136"/>
      <c r="Z524" s="100">
        <v>0</v>
      </c>
      <c r="AA524" s="136"/>
      <c r="AB524" s="100">
        <v>51815.7913896</v>
      </c>
      <c r="AC524" s="136">
        <v>0.010204303695492844</v>
      </c>
      <c r="AD524" s="100">
        <v>0</v>
      </c>
      <c r="AE524" s="136"/>
      <c r="AF524" s="100">
        <v>0</v>
      </c>
      <c r="AG524" s="136"/>
      <c r="AH524" s="100">
        <v>81015.0200402965</v>
      </c>
      <c r="AI524" s="136">
        <v>0.0007857473120601555</v>
      </c>
    </row>
    <row r="525" spans="1:35" ht="16.5" customHeight="1">
      <c r="A525" s="102" t="s">
        <v>505</v>
      </c>
      <c r="B525" s="100">
        <v>0</v>
      </c>
      <c r="C525" s="136"/>
      <c r="D525" s="100">
        <v>78.229101494</v>
      </c>
      <c r="E525" s="136">
        <v>9.196072348379483E-05</v>
      </c>
      <c r="F525" s="100">
        <v>1305.044964974</v>
      </c>
      <c r="G525" s="136">
        <v>0.00017650107700824824</v>
      </c>
      <c r="H525" s="100">
        <v>291.1266480837</v>
      </c>
      <c r="I525" s="136">
        <v>0.00011834002673278147</v>
      </c>
      <c r="J525" s="100">
        <v>0</v>
      </c>
      <c r="K525" s="136"/>
      <c r="L525" s="100">
        <v>27377.1209430889</v>
      </c>
      <c r="M525" s="136">
        <v>0.004525487648832517</v>
      </c>
      <c r="N525" s="100">
        <v>0.46310481600000003</v>
      </c>
      <c r="O525" s="136">
        <v>1.824422763512454E-08</v>
      </c>
      <c r="P525" s="100">
        <v>0</v>
      </c>
      <c r="Q525" s="136"/>
      <c r="R525" s="100">
        <v>0</v>
      </c>
      <c r="S525" s="136"/>
      <c r="T525" s="100">
        <v>147.2438882399</v>
      </c>
      <c r="U525" s="136">
        <v>4.1748115809160676E-05</v>
      </c>
      <c r="V525" s="100">
        <v>0</v>
      </c>
      <c r="W525" s="136"/>
      <c r="X525" s="100">
        <v>0</v>
      </c>
      <c r="Y525" s="136"/>
      <c r="Z525" s="100">
        <v>0</v>
      </c>
      <c r="AA525" s="136"/>
      <c r="AB525" s="100">
        <v>51815.7913896</v>
      </c>
      <c r="AC525" s="136">
        <v>0.010204303695492844</v>
      </c>
      <c r="AD525" s="100">
        <v>0</v>
      </c>
      <c r="AE525" s="136"/>
      <c r="AF525" s="100">
        <v>0</v>
      </c>
      <c r="AG525" s="136"/>
      <c r="AH525" s="100">
        <v>81015.0200402965</v>
      </c>
      <c r="AI525" s="136">
        <v>0.0007857473120601555</v>
      </c>
    </row>
    <row r="526" spans="1:35" ht="16.5" customHeight="1">
      <c r="A526" s="90" t="s">
        <v>1364</v>
      </c>
      <c r="B526" s="100">
        <v>0</v>
      </c>
      <c r="C526" s="136"/>
      <c r="D526" s="100">
        <v>129.0409591982</v>
      </c>
      <c r="E526" s="136">
        <v>0.0001516916306116525</v>
      </c>
      <c r="F526" s="100">
        <v>0</v>
      </c>
      <c r="G526" s="136"/>
      <c r="H526" s="100">
        <v>0</v>
      </c>
      <c r="I526" s="136"/>
      <c r="J526" s="100">
        <v>0</v>
      </c>
      <c r="K526" s="136"/>
      <c r="L526" s="100">
        <v>125646.1279097296</v>
      </c>
      <c r="M526" s="136">
        <v>0.02076953238293861</v>
      </c>
      <c r="N526" s="100">
        <v>64586.3784895011</v>
      </c>
      <c r="O526" s="136">
        <v>0.0025444101434064317</v>
      </c>
      <c r="P526" s="100">
        <v>0</v>
      </c>
      <c r="Q526" s="136"/>
      <c r="R526" s="100">
        <v>0</v>
      </c>
      <c r="S526" s="136"/>
      <c r="T526" s="100">
        <v>77915.7191147649</v>
      </c>
      <c r="U526" s="136">
        <v>0.02209147356702164</v>
      </c>
      <c r="V526" s="100">
        <v>0</v>
      </c>
      <c r="W526" s="136"/>
      <c r="X526" s="100">
        <v>0</v>
      </c>
      <c r="Y526" s="136"/>
      <c r="Z526" s="100">
        <v>0</v>
      </c>
      <c r="AA526" s="136"/>
      <c r="AB526" s="100">
        <v>214022.6843805</v>
      </c>
      <c r="AC526" s="136">
        <v>0.04214839550982093</v>
      </c>
      <c r="AD526" s="100">
        <v>0</v>
      </c>
      <c r="AE526" s="136"/>
      <c r="AF526" s="100">
        <v>0</v>
      </c>
      <c r="AG526" s="136"/>
      <c r="AH526" s="100">
        <v>482299.95085369376</v>
      </c>
      <c r="AI526" s="136">
        <v>0.004677723831970159</v>
      </c>
    </row>
    <row r="527" spans="1:35" ht="16.5" customHeight="1">
      <c r="A527" s="102" t="s">
        <v>505</v>
      </c>
      <c r="B527" s="100">
        <v>0</v>
      </c>
      <c r="C527" s="136"/>
      <c r="D527" s="100">
        <v>129.0409591982</v>
      </c>
      <c r="E527" s="136">
        <v>0.0001516916306116525</v>
      </c>
      <c r="F527" s="100">
        <v>0</v>
      </c>
      <c r="G527" s="136"/>
      <c r="H527" s="100">
        <v>0</v>
      </c>
      <c r="I527" s="136"/>
      <c r="J527" s="100">
        <v>0</v>
      </c>
      <c r="K527" s="136"/>
      <c r="L527" s="100">
        <v>125646.1279097296</v>
      </c>
      <c r="M527" s="136">
        <v>0.02076953238293861</v>
      </c>
      <c r="N527" s="100">
        <v>64586.3784895011</v>
      </c>
      <c r="O527" s="136">
        <v>0.0025444101434064317</v>
      </c>
      <c r="P527" s="100">
        <v>0</v>
      </c>
      <c r="Q527" s="136"/>
      <c r="R527" s="100">
        <v>0</v>
      </c>
      <c r="S527" s="136"/>
      <c r="T527" s="100">
        <v>77915.7191147649</v>
      </c>
      <c r="U527" s="136">
        <v>0.02209147356702164</v>
      </c>
      <c r="V527" s="100">
        <v>0</v>
      </c>
      <c r="W527" s="136"/>
      <c r="X527" s="100">
        <v>0</v>
      </c>
      <c r="Y527" s="136"/>
      <c r="Z527" s="100">
        <v>0</v>
      </c>
      <c r="AA527" s="136"/>
      <c r="AB527" s="100">
        <v>214022.6843805</v>
      </c>
      <c r="AC527" s="136">
        <v>0.04214839550982093</v>
      </c>
      <c r="AD527" s="100">
        <v>0</v>
      </c>
      <c r="AE527" s="136"/>
      <c r="AF527" s="100">
        <v>0</v>
      </c>
      <c r="AG527" s="136"/>
      <c r="AH527" s="100">
        <v>482299.95085369376</v>
      </c>
      <c r="AI527" s="136">
        <v>0.004677723831970159</v>
      </c>
    </row>
    <row r="528" spans="1:35" ht="16.5" customHeight="1">
      <c r="A528" s="90" t="s">
        <v>1365</v>
      </c>
      <c r="B528" s="100">
        <v>0</v>
      </c>
      <c r="C528" s="136"/>
      <c r="D528" s="100">
        <v>0</v>
      </c>
      <c r="E528" s="136"/>
      <c r="F528" s="100">
        <v>0</v>
      </c>
      <c r="G528" s="136"/>
      <c r="H528" s="100">
        <v>0</v>
      </c>
      <c r="I528" s="136"/>
      <c r="J528" s="100">
        <v>0</v>
      </c>
      <c r="K528" s="136"/>
      <c r="L528" s="100">
        <v>0</v>
      </c>
      <c r="M528" s="136"/>
      <c r="N528" s="100">
        <v>53064.9600868236</v>
      </c>
      <c r="O528" s="136">
        <v>0.0020905185561119447</v>
      </c>
      <c r="P528" s="100">
        <v>0</v>
      </c>
      <c r="Q528" s="136"/>
      <c r="R528" s="100">
        <v>0</v>
      </c>
      <c r="S528" s="136"/>
      <c r="T528" s="100">
        <v>0</v>
      </c>
      <c r="U528" s="136"/>
      <c r="V528" s="100">
        <v>0</v>
      </c>
      <c r="W528" s="136"/>
      <c r="X528" s="100">
        <v>0</v>
      </c>
      <c r="Y528" s="136"/>
      <c r="Z528" s="100">
        <v>0</v>
      </c>
      <c r="AA528" s="136"/>
      <c r="AB528" s="100">
        <v>0</v>
      </c>
      <c r="AC528" s="136"/>
      <c r="AD528" s="100">
        <v>0</v>
      </c>
      <c r="AE528" s="136"/>
      <c r="AF528" s="100">
        <v>0</v>
      </c>
      <c r="AG528" s="136"/>
      <c r="AH528" s="100">
        <v>53064.9600868236</v>
      </c>
      <c r="AI528" s="136">
        <v>0.0005146656722674617</v>
      </c>
    </row>
    <row r="529" spans="1:35" ht="16.5" customHeight="1">
      <c r="A529" s="102" t="s">
        <v>1286</v>
      </c>
      <c r="B529" s="100">
        <v>0</v>
      </c>
      <c r="C529" s="136"/>
      <c r="D529" s="100">
        <v>0</v>
      </c>
      <c r="E529" s="136"/>
      <c r="F529" s="100">
        <v>0</v>
      </c>
      <c r="G529" s="136"/>
      <c r="H529" s="100">
        <v>0</v>
      </c>
      <c r="I529" s="136"/>
      <c r="J529" s="100">
        <v>0</v>
      </c>
      <c r="K529" s="136"/>
      <c r="L529" s="100">
        <v>0</v>
      </c>
      <c r="M529" s="136"/>
      <c r="N529" s="100">
        <v>53064.9600868236</v>
      </c>
      <c r="O529" s="136">
        <v>0.0020905185561119447</v>
      </c>
      <c r="P529" s="100">
        <v>0</v>
      </c>
      <c r="Q529" s="136"/>
      <c r="R529" s="100">
        <v>0</v>
      </c>
      <c r="S529" s="136"/>
      <c r="T529" s="100">
        <v>0</v>
      </c>
      <c r="U529" s="136"/>
      <c r="V529" s="100">
        <v>0</v>
      </c>
      <c r="W529" s="136"/>
      <c r="X529" s="100">
        <v>0</v>
      </c>
      <c r="Y529" s="136"/>
      <c r="Z529" s="100">
        <v>0</v>
      </c>
      <c r="AA529" s="136"/>
      <c r="AB529" s="100">
        <v>0</v>
      </c>
      <c r="AC529" s="136"/>
      <c r="AD529" s="100">
        <v>0</v>
      </c>
      <c r="AE529" s="136"/>
      <c r="AF529" s="100">
        <v>0</v>
      </c>
      <c r="AG529" s="136"/>
      <c r="AH529" s="100">
        <v>53064.9600868236</v>
      </c>
      <c r="AI529" s="136">
        <v>0.0005146656722674617</v>
      </c>
    </row>
    <row r="530" spans="1:35" ht="16.5" customHeight="1">
      <c r="A530" s="90" t="s">
        <v>1366</v>
      </c>
      <c r="B530" s="100">
        <v>0</v>
      </c>
      <c r="C530" s="136"/>
      <c r="D530" s="100">
        <v>0</v>
      </c>
      <c r="E530" s="136"/>
      <c r="F530" s="100">
        <v>0</v>
      </c>
      <c r="G530" s="136"/>
      <c r="H530" s="100">
        <v>0</v>
      </c>
      <c r="I530" s="136"/>
      <c r="J530" s="100">
        <v>0</v>
      </c>
      <c r="K530" s="136"/>
      <c r="L530" s="100">
        <v>0</v>
      </c>
      <c r="M530" s="136"/>
      <c r="N530" s="100">
        <v>90410.53841697151</v>
      </c>
      <c r="O530" s="136">
        <v>0.003561764824085527</v>
      </c>
      <c r="P530" s="100">
        <v>28225.001578044797</v>
      </c>
      <c r="Q530" s="136">
        <v>0.006557814383796042</v>
      </c>
      <c r="R530" s="100">
        <v>0</v>
      </c>
      <c r="S530" s="136"/>
      <c r="T530" s="100">
        <v>0</v>
      </c>
      <c r="U530" s="136"/>
      <c r="V530" s="100">
        <v>0</v>
      </c>
      <c r="W530" s="136"/>
      <c r="X530" s="100">
        <v>0</v>
      </c>
      <c r="Y530" s="136"/>
      <c r="Z530" s="100">
        <v>0</v>
      </c>
      <c r="AA530" s="136"/>
      <c r="AB530" s="100">
        <v>26.618422380600002</v>
      </c>
      <c r="AC530" s="136">
        <v>5.242078883331764E-06</v>
      </c>
      <c r="AD530" s="100">
        <v>59618.6966428259</v>
      </c>
      <c r="AE530" s="136">
        <v>0.0029058547527443146</v>
      </c>
      <c r="AF530" s="100">
        <v>7309.6573801155</v>
      </c>
      <c r="AG530" s="136">
        <v>0.001903765391008921</v>
      </c>
      <c r="AH530" s="100">
        <v>185590.51244033832</v>
      </c>
      <c r="AI530" s="136">
        <v>0.0018000025948438807</v>
      </c>
    </row>
    <row r="531" spans="1:35" ht="16.5" customHeight="1">
      <c r="A531" s="102" t="s">
        <v>505</v>
      </c>
      <c r="B531" s="100">
        <v>0</v>
      </c>
      <c r="C531" s="136"/>
      <c r="D531" s="100">
        <v>0</v>
      </c>
      <c r="E531" s="136"/>
      <c r="F531" s="100">
        <v>0</v>
      </c>
      <c r="G531" s="136"/>
      <c r="H531" s="100">
        <v>0</v>
      </c>
      <c r="I531" s="136"/>
      <c r="J531" s="100">
        <v>0</v>
      </c>
      <c r="K531" s="136"/>
      <c r="L531" s="100">
        <v>0</v>
      </c>
      <c r="M531" s="136"/>
      <c r="N531" s="100">
        <v>90410.53841697151</v>
      </c>
      <c r="O531" s="136">
        <v>0.003561764824085527</v>
      </c>
      <c r="P531" s="100">
        <v>28225.001578044797</v>
      </c>
      <c r="Q531" s="136">
        <v>0.006557814383796042</v>
      </c>
      <c r="R531" s="100">
        <v>0</v>
      </c>
      <c r="S531" s="136"/>
      <c r="T531" s="100">
        <v>0</v>
      </c>
      <c r="U531" s="136"/>
      <c r="V531" s="100">
        <v>0</v>
      </c>
      <c r="W531" s="136"/>
      <c r="X531" s="100">
        <v>0</v>
      </c>
      <c r="Y531" s="136"/>
      <c r="Z531" s="100">
        <v>0</v>
      </c>
      <c r="AA531" s="136"/>
      <c r="AB531" s="100">
        <v>26.618422380600002</v>
      </c>
      <c r="AC531" s="136">
        <v>5.242078883331764E-06</v>
      </c>
      <c r="AD531" s="100">
        <v>59618.6966428259</v>
      </c>
      <c r="AE531" s="136">
        <v>0.0029058547527443146</v>
      </c>
      <c r="AF531" s="100">
        <v>7309.6573801155</v>
      </c>
      <c r="AG531" s="136">
        <v>0.001903765391008921</v>
      </c>
      <c r="AH531" s="100">
        <v>185590.51244033832</v>
      </c>
      <c r="AI531" s="136">
        <v>0.0018000025948438807</v>
      </c>
    </row>
    <row r="532" spans="1:35" ht="16.5" customHeight="1">
      <c r="A532" s="90" t="s">
        <v>1367</v>
      </c>
      <c r="B532" s="100">
        <v>0</v>
      </c>
      <c r="C532" s="136"/>
      <c r="D532" s="100">
        <v>1246.8236758159999</v>
      </c>
      <c r="E532" s="136">
        <v>0.0014656797163081043</v>
      </c>
      <c r="F532" s="100">
        <v>41029.1309585844</v>
      </c>
      <c r="G532" s="136">
        <v>0.005548993327633643</v>
      </c>
      <c r="H532" s="100">
        <v>15278.1943894237</v>
      </c>
      <c r="I532" s="136">
        <v>0.006210430904810952</v>
      </c>
      <c r="J532" s="100">
        <v>0</v>
      </c>
      <c r="K532" s="136"/>
      <c r="L532" s="100">
        <v>67740.58529700001</v>
      </c>
      <c r="M532" s="136">
        <v>0.011197641370819423</v>
      </c>
      <c r="N532" s="100">
        <v>68381.7890681977</v>
      </c>
      <c r="O532" s="136">
        <v>0.0026939320921621976</v>
      </c>
      <c r="P532" s="100">
        <v>23820.6997060014</v>
      </c>
      <c r="Q532" s="136">
        <v>0.005534516153423833</v>
      </c>
      <c r="R532" s="100">
        <v>0</v>
      </c>
      <c r="S532" s="136"/>
      <c r="T532" s="100">
        <v>0</v>
      </c>
      <c r="U532" s="136"/>
      <c r="V532" s="100">
        <v>0</v>
      </c>
      <c r="W532" s="136"/>
      <c r="X532" s="100">
        <v>0</v>
      </c>
      <c r="Y532" s="136"/>
      <c r="Z532" s="100">
        <v>0</v>
      </c>
      <c r="AA532" s="136"/>
      <c r="AB532" s="100">
        <v>0</v>
      </c>
      <c r="AC532" s="136"/>
      <c r="AD532" s="100">
        <v>0</v>
      </c>
      <c r="AE532" s="136"/>
      <c r="AF532" s="100">
        <v>0</v>
      </c>
      <c r="AG532" s="136"/>
      <c r="AH532" s="100">
        <v>217497.22309502322</v>
      </c>
      <c r="AI532" s="136">
        <v>0.0021094589415945175</v>
      </c>
    </row>
    <row r="533" spans="1:35" ht="16.5" customHeight="1">
      <c r="A533" s="102" t="s">
        <v>505</v>
      </c>
      <c r="B533" s="100">
        <v>0</v>
      </c>
      <c r="C533" s="136"/>
      <c r="D533" s="100">
        <v>1246.8236758159999</v>
      </c>
      <c r="E533" s="136">
        <v>0.0014656797163081043</v>
      </c>
      <c r="F533" s="100">
        <v>41029.1309585844</v>
      </c>
      <c r="G533" s="136">
        <v>0.005548993327633643</v>
      </c>
      <c r="H533" s="100">
        <v>15278.1943894237</v>
      </c>
      <c r="I533" s="136">
        <v>0.006210430904810952</v>
      </c>
      <c r="J533" s="100">
        <v>0</v>
      </c>
      <c r="K533" s="136"/>
      <c r="L533" s="100">
        <v>67740.58529700001</v>
      </c>
      <c r="M533" s="136">
        <v>0.011197641370819423</v>
      </c>
      <c r="N533" s="100">
        <v>68381.7890681977</v>
      </c>
      <c r="O533" s="136">
        <v>0.0026939320921621976</v>
      </c>
      <c r="P533" s="100">
        <v>23820.6997060014</v>
      </c>
      <c r="Q533" s="136">
        <v>0.005534516153423833</v>
      </c>
      <c r="R533" s="100">
        <v>0</v>
      </c>
      <c r="S533" s="136"/>
      <c r="T533" s="100">
        <v>0</v>
      </c>
      <c r="U533" s="136"/>
      <c r="V533" s="100">
        <v>0</v>
      </c>
      <c r="W533" s="136"/>
      <c r="X533" s="100">
        <v>0</v>
      </c>
      <c r="Y533" s="136"/>
      <c r="Z533" s="100">
        <v>0</v>
      </c>
      <c r="AA533" s="136"/>
      <c r="AB533" s="100">
        <v>0</v>
      </c>
      <c r="AC533" s="136"/>
      <c r="AD533" s="100">
        <v>0</v>
      </c>
      <c r="AE533" s="136"/>
      <c r="AF533" s="100">
        <v>0</v>
      </c>
      <c r="AG533" s="136"/>
      <c r="AH533" s="100">
        <v>217497.22309502322</v>
      </c>
      <c r="AI533" s="136">
        <v>0.0021094589415945175</v>
      </c>
    </row>
    <row r="534" spans="1:35" ht="16.5" customHeight="1">
      <c r="A534" s="90" t="s">
        <v>1368</v>
      </c>
      <c r="B534" s="100">
        <v>0</v>
      </c>
      <c r="C534" s="136"/>
      <c r="D534" s="100">
        <v>91.4552885253</v>
      </c>
      <c r="E534" s="136">
        <v>0.00010750851458840848</v>
      </c>
      <c r="F534" s="100">
        <v>762.9801343405</v>
      </c>
      <c r="G534" s="136">
        <v>0.0001031894065425394</v>
      </c>
      <c r="H534" s="100">
        <v>0</v>
      </c>
      <c r="I534" s="136"/>
      <c r="J534" s="100">
        <v>0</v>
      </c>
      <c r="K534" s="136"/>
      <c r="L534" s="100">
        <v>0</v>
      </c>
      <c r="M534" s="136"/>
      <c r="N534" s="100">
        <v>0</v>
      </c>
      <c r="O534" s="136"/>
      <c r="P534" s="100">
        <v>0</v>
      </c>
      <c r="Q534" s="136"/>
      <c r="R534" s="100">
        <v>0</v>
      </c>
      <c r="S534" s="136"/>
      <c r="T534" s="100">
        <v>4.7610756264</v>
      </c>
      <c r="U534" s="136">
        <v>1.3499095887992042E-06</v>
      </c>
      <c r="V534" s="100">
        <v>0</v>
      </c>
      <c r="W534" s="136"/>
      <c r="X534" s="100">
        <v>0</v>
      </c>
      <c r="Y534" s="136"/>
      <c r="Z534" s="100">
        <v>0</v>
      </c>
      <c r="AA534" s="136"/>
      <c r="AB534" s="100">
        <v>0</v>
      </c>
      <c r="AC534" s="136"/>
      <c r="AD534" s="100">
        <v>0</v>
      </c>
      <c r="AE534" s="136"/>
      <c r="AF534" s="100">
        <v>0</v>
      </c>
      <c r="AG534" s="136"/>
      <c r="AH534" s="100">
        <v>859.1964984921999</v>
      </c>
      <c r="AI534" s="136">
        <v>8.333162651640972E-06</v>
      </c>
    </row>
    <row r="535" spans="1:35" ht="16.5" customHeight="1">
      <c r="A535" s="102" t="s">
        <v>505</v>
      </c>
      <c r="B535" s="100">
        <v>0</v>
      </c>
      <c r="C535" s="136"/>
      <c r="D535" s="100">
        <v>91.4552885253</v>
      </c>
      <c r="E535" s="136">
        <v>0.00010750851458840848</v>
      </c>
      <c r="F535" s="100">
        <v>762.9801343405</v>
      </c>
      <c r="G535" s="136">
        <v>0.0001031894065425394</v>
      </c>
      <c r="H535" s="100">
        <v>0</v>
      </c>
      <c r="I535" s="136"/>
      <c r="J535" s="100">
        <v>0</v>
      </c>
      <c r="K535" s="136"/>
      <c r="L535" s="100">
        <v>0</v>
      </c>
      <c r="M535" s="136"/>
      <c r="N535" s="100">
        <v>0</v>
      </c>
      <c r="O535" s="136"/>
      <c r="P535" s="100">
        <v>0</v>
      </c>
      <c r="Q535" s="136"/>
      <c r="R535" s="100">
        <v>0</v>
      </c>
      <c r="S535" s="136"/>
      <c r="T535" s="100">
        <v>4.7610756264</v>
      </c>
      <c r="U535" s="136">
        <v>1.3499095887992042E-06</v>
      </c>
      <c r="V535" s="100">
        <v>0</v>
      </c>
      <c r="W535" s="136"/>
      <c r="X535" s="100">
        <v>0</v>
      </c>
      <c r="Y535" s="136"/>
      <c r="Z535" s="100">
        <v>0</v>
      </c>
      <c r="AA535" s="136"/>
      <c r="AB535" s="100">
        <v>0</v>
      </c>
      <c r="AC535" s="136"/>
      <c r="AD535" s="100">
        <v>0</v>
      </c>
      <c r="AE535" s="136"/>
      <c r="AF535" s="100">
        <v>0</v>
      </c>
      <c r="AG535" s="136"/>
      <c r="AH535" s="100">
        <v>859.1964984921999</v>
      </c>
      <c r="AI535" s="136">
        <v>8.333162651640972E-06</v>
      </c>
    </row>
    <row r="536" spans="1:35" ht="16.5" customHeight="1">
      <c r="A536" s="90" t="s">
        <v>1369</v>
      </c>
      <c r="B536" s="100">
        <v>0</v>
      </c>
      <c r="C536" s="136"/>
      <c r="D536" s="100">
        <v>0</v>
      </c>
      <c r="E536" s="136"/>
      <c r="F536" s="100">
        <v>0</v>
      </c>
      <c r="G536" s="136"/>
      <c r="H536" s="100">
        <v>0</v>
      </c>
      <c r="I536" s="136"/>
      <c r="J536" s="100">
        <v>0</v>
      </c>
      <c r="K536" s="136"/>
      <c r="L536" s="100">
        <v>0</v>
      </c>
      <c r="M536" s="136"/>
      <c r="N536" s="100">
        <v>112133.857113487</v>
      </c>
      <c r="O536" s="136">
        <v>0.004417564974714031</v>
      </c>
      <c r="P536" s="100">
        <v>9040.371542445799</v>
      </c>
      <c r="Q536" s="136">
        <v>0.002100445534856132</v>
      </c>
      <c r="R536" s="100">
        <v>0</v>
      </c>
      <c r="S536" s="136"/>
      <c r="T536" s="100">
        <v>0.1351103523</v>
      </c>
      <c r="U536" s="136">
        <v>3.830788973493307E-08</v>
      </c>
      <c r="V536" s="100">
        <v>62848.947585332295</v>
      </c>
      <c r="W536" s="136">
        <v>0.00425283857410629</v>
      </c>
      <c r="X536" s="100">
        <v>29880.9333350789</v>
      </c>
      <c r="Y536" s="136">
        <v>0.007563283704003828</v>
      </c>
      <c r="Z536" s="100">
        <v>0</v>
      </c>
      <c r="AA536" s="136"/>
      <c r="AB536" s="100">
        <v>4013.5110508380003</v>
      </c>
      <c r="AC536" s="136">
        <v>0.0007903977638791348</v>
      </c>
      <c r="AD536" s="100">
        <v>133250.0109061442</v>
      </c>
      <c r="AE536" s="136">
        <v>0.00649469376720171</v>
      </c>
      <c r="AF536" s="100">
        <v>11002.1184016761</v>
      </c>
      <c r="AG536" s="136">
        <v>0.00286544924771322</v>
      </c>
      <c r="AH536" s="100">
        <v>362169.8850453546</v>
      </c>
      <c r="AI536" s="136">
        <v>0.0035126080761564596</v>
      </c>
    </row>
    <row r="537" spans="1:35" ht="16.5" customHeight="1">
      <c r="A537" s="102" t="s">
        <v>505</v>
      </c>
      <c r="B537" s="100">
        <v>0</v>
      </c>
      <c r="C537" s="136"/>
      <c r="D537" s="100">
        <v>0</v>
      </c>
      <c r="E537" s="136"/>
      <c r="F537" s="100">
        <v>0</v>
      </c>
      <c r="G537" s="136"/>
      <c r="H537" s="100">
        <v>0</v>
      </c>
      <c r="I537" s="136"/>
      <c r="J537" s="100">
        <v>0</v>
      </c>
      <c r="K537" s="136"/>
      <c r="L537" s="100">
        <v>0</v>
      </c>
      <c r="M537" s="136"/>
      <c r="N537" s="100">
        <v>112133.857113487</v>
      </c>
      <c r="O537" s="136">
        <v>0.004417564974714031</v>
      </c>
      <c r="P537" s="100">
        <v>9040.371542445799</v>
      </c>
      <c r="Q537" s="136">
        <v>0.002100445534856132</v>
      </c>
      <c r="R537" s="100">
        <v>0</v>
      </c>
      <c r="S537" s="136"/>
      <c r="T537" s="100">
        <v>0.1351103523</v>
      </c>
      <c r="U537" s="136">
        <v>3.830788973493307E-08</v>
      </c>
      <c r="V537" s="100">
        <v>62848.947585332295</v>
      </c>
      <c r="W537" s="136">
        <v>0.00425283857410629</v>
      </c>
      <c r="X537" s="100">
        <v>29880.9333350789</v>
      </c>
      <c r="Y537" s="136">
        <v>0.007563283704003828</v>
      </c>
      <c r="Z537" s="100">
        <v>0</v>
      </c>
      <c r="AA537" s="136"/>
      <c r="AB537" s="100">
        <v>4013.5110508380003</v>
      </c>
      <c r="AC537" s="136">
        <v>0.0007903977638791348</v>
      </c>
      <c r="AD537" s="100">
        <v>133250.0109061442</v>
      </c>
      <c r="AE537" s="136">
        <v>0.00649469376720171</v>
      </c>
      <c r="AF537" s="100">
        <v>11002.1184016761</v>
      </c>
      <c r="AG537" s="136">
        <v>0.00286544924771322</v>
      </c>
      <c r="AH537" s="100">
        <v>362169.8850453546</v>
      </c>
      <c r="AI537" s="136">
        <v>0.0035126080761564596</v>
      </c>
    </row>
    <row r="538" spans="1:35" ht="16.5" customHeight="1">
      <c r="A538" s="90" t="s">
        <v>1370</v>
      </c>
      <c r="B538" s="100">
        <v>0</v>
      </c>
      <c r="C538" s="136"/>
      <c r="D538" s="100">
        <v>0</v>
      </c>
      <c r="E538" s="136"/>
      <c r="F538" s="100">
        <v>0</v>
      </c>
      <c r="G538" s="136"/>
      <c r="H538" s="100">
        <v>0</v>
      </c>
      <c r="I538" s="136"/>
      <c r="J538" s="100">
        <v>0</v>
      </c>
      <c r="K538" s="136"/>
      <c r="L538" s="100">
        <v>0</v>
      </c>
      <c r="M538" s="136"/>
      <c r="N538" s="100">
        <v>0</v>
      </c>
      <c r="O538" s="136"/>
      <c r="P538" s="100">
        <v>0</v>
      </c>
      <c r="Q538" s="136"/>
      <c r="R538" s="100">
        <v>0</v>
      </c>
      <c r="S538" s="136"/>
      <c r="T538" s="100">
        <v>0</v>
      </c>
      <c r="U538" s="136"/>
      <c r="V538" s="100">
        <v>83292.3473160705</v>
      </c>
      <c r="W538" s="136">
        <v>0.0056361947367964075</v>
      </c>
      <c r="X538" s="100">
        <v>27764.1171025777</v>
      </c>
      <c r="Y538" s="136">
        <v>0.007027487799099748</v>
      </c>
      <c r="Z538" s="100">
        <v>0</v>
      </c>
      <c r="AA538" s="136"/>
      <c r="AB538" s="100">
        <v>0</v>
      </c>
      <c r="AC538" s="136"/>
      <c r="AD538" s="100">
        <v>0</v>
      </c>
      <c r="AE538" s="136"/>
      <c r="AF538" s="100">
        <v>0</v>
      </c>
      <c r="AG538" s="136"/>
      <c r="AH538" s="100">
        <v>111056.4644186482</v>
      </c>
      <c r="AI538" s="136">
        <v>0.0010771128410565504</v>
      </c>
    </row>
    <row r="539" spans="1:35" ht="16.5" customHeight="1">
      <c r="A539" s="102" t="s">
        <v>1286</v>
      </c>
      <c r="B539" s="100">
        <v>0</v>
      </c>
      <c r="C539" s="136"/>
      <c r="D539" s="100">
        <v>0</v>
      </c>
      <c r="E539" s="136"/>
      <c r="F539" s="100">
        <v>0</v>
      </c>
      <c r="G539" s="136"/>
      <c r="H539" s="100">
        <v>0</v>
      </c>
      <c r="I539" s="136"/>
      <c r="J539" s="100">
        <v>0</v>
      </c>
      <c r="K539" s="136"/>
      <c r="L539" s="100">
        <v>0</v>
      </c>
      <c r="M539" s="136"/>
      <c r="N539" s="100">
        <v>0</v>
      </c>
      <c r="O539" s="136"/>
      <c r="P539" s="100">
        <v>0</v>
      </c>
      <c r="Q539" s="136"/>
      <c r="R539" s="100">
        <v>0</v>
      </c>
      <c r="S539" s="136"/>
      <c r="T539" s="100">
        <v>0</v>
      </c>
      <c r="U539" s="136"/>
      <c r="V539" s="100">
        <v>83292.3473160705</v>
      </c>
      <c r="W539" s="136">
        <v>0.0056361947367964075</v>
      </c>
      <c r="X539" s="100">
        <v>27764.1171025777</v>
      </c>
      <c r="Y539" s="136">
        <v>0.007027487799099748</v>
      </c>
      <c r="Z539" s="100">
        <v>0</v>
      </c>
      <c r="AA539" s="136"/>
      <c r="AB539" s="100">
        <v>0</v>
      </c>
      <c r="AC539" s="136"/>
      <c r="AD539" s="100">
        <v>0</v>
      </c>
      <c r="AE539" s="136"/>
      <c r="AF539" s="100">
        <v>0</v>
      </c>
      <c r="AG539" s="136"/>
      <c r="AH539" s="100">
        <v>111056.4644186482</v>
      </c>
      <c r="AI539" s="136">
        <v>0.0010771128410565504</v>
      </c>
    </row>
    <row r="540" spans="1:35" ht="16.5" customHeight="1">
      <c r="A540" s="90" t="s">
        <v>1371</v>
      </c>
      <c r="B540" s="100">
        <v>0</v>
      </c>
      <c r="C540" s="136"/>
      <c r="D540" s="100">
        <v>0</v>
      </c>
      <c r="E540" s="136"/>
      <c r="F540" s="100">
        <v>0</v>
      </c>
      <c r="G540" s="136"/>
      <c r="H540" s="100">
        <v>0</v>
      </c>
      <c r="I540" s="136"/>
      <c r="J540" s="100">
        <v>0</v>
      </c>
      <c r="K540" s="136"/>
      <c r="L540" s="100">
        <v>0</v>
      </c>
      <c r="M540" s="136"/>
      <c r="N540" s="100">
        <v>0</v>
      </c>
      <c r="O540" s="136"/>
      <c r="P540" s="100">
        <v>0</v>
      </c>
      <c r="Q540" s="136"/>
      <c r="R540" s="100">
        <v>0</v>
      </c>
      <c r="S540" s="136"/>
      <c r="T540" s="100">
        <v>0</v>
      </c>
      <c r="U540" s="136"/>
      <c r="V540" s="100">
        <v>0</v>
      </c>
      <c r="W540" s="136"/>
      <c r="X540" s="100">
        <v>0</v>
      </c>
      <c r="Y540" s="136"/>
      <c r="Z540" s="100">
        <v>0</v>
      </c>
      <c r="AA540" s="136"/>
      <c r="AB540" s="100">
        <v>0</v>
      </c>
      <c r="AC540" s="136"/>
      <c r="AD540" s="100">
        <v>159890.2113407</v>
      </c>
      <c r="AE540" s="136">
        <v>0.007793154777018677</v>
      </c>
      <c r="AF540" s="100">
        <v>0</v>
      </c>
      <c r="AG540" s="136"/>
      <c r="AH540" s="100">
        <v>159890.2113407</v>
      </c>
      <c r="AI540" s="136">
        <v>0.0015507408838903675</v>
      </c>
    </row>
    <row r="541" spans="1:35" ht="16.5" customHeight="1">
      <c r="A541" s="102" t="s">
        <v>1286</v>
      </c>
      <c r="B541" s="100">
        <v>0</v>
      </c>
      <c r="C541" s="136"/>
      <c r="D541" s="100">
        <v>0</v>
      </c>
      <c r="E541" s="136"/>
      <c r="F541" s="100">
        <v>0</v>
      </c>
      <c r="G541" s="136"/>
      <c r="H541" s="100">
        <v>0</v>
      </c>
      <c r="I541" s="136"/>
      <c r="J541" s="100">
        <v>0</v>
      </c>
      <c r="K541" s="136"/>
      <c r="L541" s="100">
        <v>0</v>
      </c>
      <c r="M541" s="136"/>
      <c r="N541" s="100">
        <v>0</v>
      </c>
      <c r="O541" s="136"/>
      <c r="P541" s="100">
        <v>0</v>
      </c>
      <c r="Q541" s="136"/>
      <c r="R541" s="100">
        <v>0</v>
      </c>
      <c r="S541" s="136"/>
      <c r="T541" s="100">
        <v>0</v>
      </c>
      <c r="U541" s="136"/>
      <c r="V541" s="100">
        <v>0</v>
      </c>
      <c r="W541" s="136"/>
      <c r="X541" s="100">
        <v>0</v>
      </c>
      <c r="Y541" s="136"/>
      <c r="Z541" s="100">
        <v>0</v>
      </c>
      <c r="AA541" s="136"/>
      <c r="AB541" s="100">
        <v>0</v>
      </c>
      <c r="AC541" s="136"/>
      <c r="AD541" s="100">
        <v>159890.2113407</v>
      </c>
      <c r="AE541" s="136">
        <v>0.007793154777018677</v>
      </c>
      <c r="AF541" s="100">
        <v>0</v>
      </c>
      <c r="AG541" s="136"/>
      <c r="AH541" s="100">
        <v>159890.2113407</v>
      </c>
      <c r="AI541" s="136">
        <v>0.0015507408838903675</v>
      </c>
    </row>
    <row r="542" spans="1:35" ht="16.5" customHeight="1">
      <c r="A542" s="90" t="s">
        <v>1372</v>
      </c>
      <c r="B542" s="100">
        <v>0</v>
      </c>
      <c r="C542" s="136"/>
      <c r="D542" s="100">
        <v>0</v>
      </c>
      <c r="E542" s="136"/>
      <c r="F542" s="100">
        <v>0</v>
      </c>
      <c r="G542" s="136"/>
      <c r="H542" s="100">
        <v>0</v>
      </c>
      <c r="I542" s="136"/>
      <c r="J542" s="100">
        <v>0</v>
      </c>
      <c r="K542" s="136"/>
      <c r="L542" s="100">
        <v>0</v>
      </c>
      <c r="M542" s="136"/>
      <c r="N542" s="100">
        <v>0</v>
      </c>
      <c r="O542" s="136"/>
      <c r="P542" s="100">
        <v>0</v>
      </c>
      <c r="Q542" s="136"/>
      <c r="R542" s="100">
        <v>0</v>
      </c>
      <c r="S542" s="136"/>
      <c r="T542" s="100">
        <v>0</v>
      </c>
      <c r="U542" s="136"/>
      <c r="V542" s="100">
        <v>0</v>
      </c>
      <c r="W542" s="136"/>
      <c r="X542" s="100">
        <v>0</v>
      </c>
      <c r="Y542" s="136"/>
      <c r="Z542" s="100">
        <v>0</v>
      </c>
      <c r="AA542" s="136"/>
      <c r="AB542" s="100">
        <v>0</v>
      </c>
      <c r="AC542" s="136"/>
      <c r="AD542" s="100">
        <v>30354.2400216047</v>
      </c>
      <c r="AE542" s="136">
        <v>0.0014794857586564781</v>
      </c>
      <c r="AF542" s="100">
        <v>30354.241822398402</v>
      </c>
      <c r="AG542" s="136">
        <v>0.007905617465600631</v>
      </c>
      <c r="AH542" s="100">
        <v>60708.481844003094</v>
      </c>
      <c r="AI542" s="136">
        <v>0.0005887985512371863</v>
      </c>
    </row>
    <row r="543" spans="1:35" ht="16.5" customHeight="1">
      <c r="A543" s="102" t="s">
        <v>1286</v>
      </c>
      <c r="B543" s="100">
        <v>0</v>
      </c>
      <c r="C543" s="136"/>
      <c r="D543" s="100">
        <v>0</v>
      </c>
      <c r="E543" s="136"/>
      <c r="F543" s="100">
        <v>0</v>
      </c>
      <c r="G543" s="136"/>
      <c r="H543" s="100">
        <v>0</v>
      </c>
      <c r="I543" s="136"/>
      <c r="J543" s="100">
        <v>0</v>
      </c>
      <c r="K543" s="136"/>
      <c r="L543" s="100">
        <v>0</v>
      </c>
      <c r="M543" s="136"/>
      <c r="N543" s="100">
        <v>0</v>
      </c>
      <c r="O543" s="136"/>
      <c r="P543" s="100">
        <v>0</v>
      </c>
      <c r="Q543" s="136"/>
      <c r="R543" s="100">
        <v>0</v>
      </c>
      <c r="S543" s="136"/>
      <c r="T543" s="100">
        <v>0</v>
      </c>
      <c r="U543" s="136"/>
      <c r="V543" s="100">
        <v>0</v>
      </c>
      <c r="W543" s="136"/>
      <c r="X543" s="100">
        <v>0</v>
      </c>
      <c r="Y543" s="136"/>
      <c r="Z543" s="100">
        <v>0</v>
      </c>
      <c r="AA543" s="136"/>
      <c r="AB543" s="100">
        <v>0</v>
      </c>
      <c r="AC543" s="136"/>
      <c r="AD543" s="100">
        <v>30354.2400216047</v>
      </c>
      <c r="AE543" s="136">
        <v>0.0014794857586564781</v>
      </c>
      <c r="AF543" s="100">
        <v>30354.241822398402</v>
      </c>
      <c r="AG543" s="136">
        <v>0.007905617465600631</v>
      </c>
      <c r="AH543" s="100">
        <v>60708.481844003094</v>
      </c>
      <c r="AI543" s="136">
        <v>0.0005887985512371863</v>
      </c>
    </row>
    <row r="544" spans="1:35" ht="16.5" customHeight="1">
      <c r="A544" s="90" t="s">
        <v>1373</v>
      </c>
      <c r="B544" s="100">
        <v>0</v>
      </c>
      <c r="C544" s="136"/>
      <c r="D544" s="100">
        <v>0</v>
      </c>
      <c r="E544" s="136"/>
      <c r="F544" s="100">
        <v>0</v>
      </c>
      <c r="G544" s="136"/>
      <c r="H544" s="100">
        <v>0</v>
      </c>
      <c r="I544" s="136"/>
      <c r="J544" s="100">
        <v>0</v>
      </c>
      <c r="K544" s="136"/>
      <c r="L544" s="100">
        <v>0</v>
      </c>
      <c r="M544" s="136"/>
      <c r="N544" s="100">
        <v>10635.55364823</v>
      </c>
      <c r="O544" s="136">
        <v>0.0004189925370672184</v>
      </c>
      <c r="P544" s="100">
        <v>0</v>
      </c>
      <c r="Q544" s="136"/>
      <c r="R544" s="100">
        <v>0</v>
      </c>
      <c r="S544" s="136"/>
      <c r="T544" s="100">
        <v>96.461922375</v>
      </c>
      <c r="U544" s="136">
        <v>2.7349885653145272E-05</v>
      </c>
      <c r="V544" s="100">
        <v>727.613668953</v>
      </c>
      <c r="W544" s="136">
        <v>4.923588376987398E-05</v>
      </c>
      <c r="X544" s="100">
        <v>42.075771855</v>
      </c>
      <c r="Y544" s="136">
        <v>1.0649968527948062E-05</v>
      </c>
      <c r="Z544" s="100">
        <v>0</v>
      </c>
      <c r="AA544" s="136"/>
      <c r="AB544" s="100">
        <v>0</v>
      </c>
      <c r="AC544" s="136"/>
      <c r="AD544" s="100">
        <v>0</v>
      </c>
      <c r="AE544" s="136"/>
      <c r="AF544" s="100">
        <v>0</v>
      </c>
      <c r="AG544" s="136"/>
      <c r="AH544" s="100">
        <v>11501.705011412998</v>
      </c>
      <c r="AI544" s="136">
        <v>0.00011155257126803656</v>
      </c>
    </row>
    <row r="545" spans="1:35" ht="16.5" customHeight="1">
      <c r="A545" s="102" t="s">
        <v>505</v>
      </c>
      <c r="B545" s="100">
        <v>0</v>
      </c>
      <c r="C545" s="136"/>
      <c r="D545" s="100">
        <v>0</v>
      </c>
      <c r="E545" s="136"/>
      <c r="F545" s="100">
        <v>0</v>
      </c>
      <c r="G545" s="136"/>
      <c r="H545" s="100">
        <v>0</v>
      </c>
      <c r="I545" s="136"/>
      <c r="J545" s="100">
        <v>0</v>
      </c>
      <c r="K545" s="136"/>
      <c r="L545" s="100">
        <v>0</v>
      </c>
      <c r="M545" s="136"/>
      <c r="N545" s="100">
        <v>10635.55364823</v>
      </c>
      <c r="O545" s="136">
        <v>0.0004189925370672184</v>
      </c>
      <c r="P545" s="100">
        <v>0</v>
      </c>
      <c r="Q545" s="136"/>
      <c r="R545" s="100">
        <v>0</v>
      </c>
      <c r="S545" s="136"/>
      <c r="T545" s="100">
        <v>96.461922375</v>
      </c>
      <c r="U545" s="136">
        <v>2.7349885653145272E-05</v>
      </c>
      <c r="V545" s="100">
        <v>727.613668953</v>
      </c>
      <c r="W545" s="136">
        <v>4.923588376987398E-05</v>
      </c>
      <c r="X545" s="100">
        <v>42.075771855</v>
      </c>
      <c r="Y545" s="136">
        <v>1.0649968527948062E-05</v>
      </c>
      <c r="Z545" s="100">
        <v>0</v>
      </c>
      <c r="AA545" s="136"/>
      <c r="AB545" s="100">
        <v>0</v>
      </c>
      <c r="AC545" s="136"/>
      <c r="AD545" s="100">
        <v>0</v>
      </c>
      <c r="AE545" s="136"/>
      <c r="AF545" s="100">
        <v>0</v>
      </c>
      <c r="AG545" s="136"/>
      <c r="AH545" s="100">
        <v>11501.705011412998</v>
      </c>
      <c r="AI545" s="136">
        <v>0.00011155257126803656</v>
      </c>
    </row>
    <row r="546" spans="1:35" ht="16.5" customHeight="1">
      <c r="A546" s="90" t="s">
        <v>1374</v>
      </c>
      <c r="B546" s="100">
        <v>0</v>
      </c>
      <c r="C546" s="136"/>
      <c r="D546" s="100">
        <v>0</v>
      </c>
      <c r="E546" s="136"/>
      <c r="F546" s="100">
        <v>0</v>
      </c>
      <c r="G546" s="136"/>
      <c r="H546" s="100">
        <v>0</v>
      </c>
      <c r="I546" s="136"/>
      <c r="J546" s="100">
        <v>0</v>
      </c>
      <c r="K546" s="136"/>
      <c r="L546" s="100">
        <v>0</v>
      </c>
      <c r="M546" s="136"/>
      <c r="N546" s="100">
        <v>0</v>
      </c>
      <c r="O546" s="136"/>
      <c r="P546" s="100">
        <v>0</v>
      </c>
      <c r="Q546" s="136"/>
      <c r="R546" s="100">
        <v>0</v>
      </c>
      <c r="S546" s="136"/>
      <c r="T546" s="100">
        <v>2046.3290021417</v>
      </c>
      <c r="U546" s="136">
        <v>0.0005801964426928659</v>
      </c>
      <c r="V546" s="100">
        <v>52339.9688321217</v>
      </c>
      <c r="W546" s="136">
        <v>0.0035417210147321077</v>
      </c>
      <c r="X546" s="100">
        <v>8376.8591029405</v>
      </c>
      <c r="Y546" s="136">
        <v>0.0021203006356440746</v>
      </c>
      <c r="Z546" s="100">
        <v>0</v>
      </c>
      <c r="AA546" s="136"/>
      <c r="AB546" s="100">
        <v>0</v>
      </c>
      <c r="AC546" s="136"/>
      <c r="AD546" s="100">
        <v>0</v>
      </c>
      <c r="AE546" s="136"/>
      <c r="AF546" s="100">
        <v>0</v>
      </c>
      <c r="AG546" s="136"/>
      <c r="AH546" s="100">
        <v>62763.1569372039</v>
      </c>
      <c r="AI546" s="136">
        <v>0.0006087264045023766</v>
      </c>
    </row>
    <row r="547" spans="1:35" ht="16.5" customHeight="1">
      <c r="A547" s="102" t="s">
        <v>505</v>
      </c>
      <c r="B547" s="100">
        <v>0</v>
      </c>
      <c r="C547" s="136"/>
      <c r="D547" s="100">
        <v>0</v>
      </c>
      <c r="E547" s="136"/>
      <c r="F547" s="100">
        <v>0</v>
      </c>
      <c r="G547" s="136"/>
      <c r="H547" s="100">
        <v>0</v>
      </c>
      <c r="I547" s="136"/>
      <c r="J547" s="100">
        <v>0</v>
      </c>
      <c r="K547" s="136"/>
      <c r="L547" s="100">
        <v>0</v>
      </c>
      <c r="M547" s="136"/>
      <c r="N547" s="100">
        <v>0</v>
      </c>
      <c r="O547" s="136"/>
      <c r="P547" s="100">
        <v>0</v>
      </c>
      <c r="Q547" s="136"/>
      <c r="R547" s="100">
        <v>0</v>
      </c>
      <c r="S547" s="136"/>
      <c r="T547" s="100">
        <v>2046.3290021417</v>
      </c>
      <c r="U547" s="136">
        <v>0.0005801964426928659</v>
      </c>
      <c r="V547" s="100">
        <v>52339.9688321217</v>
      </c>
      <c r="W547" s="136">
        <v>0.0035417210147321077</v>
      </c>
      <c r="X547" s="100">
        <v>8376.8591029405</v>
      </c>
      <c r="Y547" s="136">
        <v>0.0021203006356440746</v>
      </c>
      <c r="Z547" s="100">
        <v>0</v>
      </c>
      <c r="AA547" s="136"/>
      <c r="AB547" s="100">
        <v>0</v>
      </c>
      <c r="AC547" s="136"/>
      <c r="AD547" s="100">
        <v>0</v>
      </c>
      <c r="AE547" s="136"/>
      <c r="AF547" s="100">
        <v>0</v>
      </c>
      <c r="AG547" s="136"/>
      <c r="AH547" s="100">
        <v>62763.1569372039</v>
      </c>
      <c r="AI547" s="136">
        <v>0.0006087264045023766</v>
      </c>
    </row>
    <row r="548" spans="1:35" ht="16.5" customHeight="1">
      <c r="A548" s="90" t="s">
        <v>1375</v>
      </c>
      <c r="B548" s="100">
        <v>0</v>
      </c>
      <c r="C548" s="136"/>
      <c r="D548" s="100">
        <v>0</v>
      </c>
      <c r="E548" s="136"/>
      <c r="F548" s="100">
        <v>0</v>
      </c>
      <c r="G548" s="136"/>
      <c r="H548" s="100">
        <v>0</v>
      </c>
      <c r="I548" s="136"/>
      <c r="J548" s="100">
        <v>0</v>
      </c>
      <c r="K548" s="136"/>
      <c r="L548" s="100">
        <v>0</v>
      </c>
      <c r="M548" s="136"/>
      <c r="N548" s="100">
        <v>104397.298223518</v>
      </c>
      <c r="O548" s="136">
        <v>0.004112779672068548</v>
      </c>
      <c r="P548" s="100">
        <v>30187.1681478732</v>
      </c>
      <c r="Q548" s="136">
        <v>0.007013705382400401</v>
      </c>
      <c r="R548" s="100">
        <v>0</v>
      </c>
      <c r="S548" s="136"/>
      <c r="T548" s="100">
        <v>0</v>
      </c>
      <c r="U548" s="136"/>
      <c r="V548" s="100">
        <v>71191.41290455</v>
      </c>
      <c r="W548" s="136">
        <v>0.0048173533301336955</v>
      </c>
      <c r="X548" s="100">
        <v>23143.499944801</v>
      </c>
      <c r="Y548" s="136">
        <v>0.0058579447309511125</v>
      </c>
      <c r="Z548" s="100">
        <v>0</v>
      </c>
      <c r="AA548" s="136"/>
      <c r="AB548" s="100">
        <v>0</v>
      </c>
      <c r="AC548" s="136"/>
      <c r="AD548" s="100">
        <v>75467.9222625657</v>
      </c>
      <c r="AE548" s="136">
        <v>0.0036783565045077835</v>
      </c>
      <c r="AF548" s="100">
        <v>0</v>
      </c>
      <c r="AG548" s="136"/>
      <c r="AH548" s="100">
        <v>304387.3014833079</v>
      </c>
      <c r="AI548" s="136">
        <v>0.0029521871851267895</v>
      </c>
    </row>
    <row r="549" spans="1:35" ht="16.5" customHeight="1">
      <c r="A549" s="102" t="s">
        <v>1286</v>
      </c>
      <c r="B549" s="100">
        <v>0</v>
      </c>
      <c r="C549" s="136"/>
      <c r="D549" s="100">
        <v>0</v>
      </c>
      <c r="E549" s="136"/>
      <c r="F549" s="100">
        <v>0</v>
      </c>
      <c r="G549" s="136"/>
      <c r="H549" s="100">
        <v>0</v>
      </c>
      <c r="I549" s="136"/>
      <c r="J549" s="100">
        <v>0</v>
      </c>
      <c r="K549" s="136"/>
      <c r="L549" s="100">
        <v>0</v>
      </c>
      <c r="M549" s="136"/>
      <c r="N549" s="100">
        <v>104397.298223518</v>
      </c>
      <c r="O549" s="136">
        <v>0.004112779672068548</v>
      </c>
      <c r="P549" s="100">
        <v>30187.1681478732</v>
      </c>
      <c r="Q549" s="136">
        <v>0.007013705382400401</v>
      </c>
      <c r="R549" s="100">
        <v>0</v>
      </c>
      <c r="S549" s="136"/>
      <c r="T549" s="100">
        <v>0</v>
      </c>
      <c r="U549" s="136"/>
      <c r="V549" s="100">
        <v>71191.41290455</v>
      </c>
      <c r="W549" s="136">
        <v>0.0048173533301336955</v>
      </c>
      <c r="X549" s="100">
        <v>23143.499944801</v>
      </c>
      <c r="Y549" s="136">
        <v>0.0058579447309511125</v>
      </c>
      <c r="Z549" s="100">
        <v>0</v>
      </c>
      <c r="AA549" s="136"/>
      <c r="AB549" s="100">
        <v>0</v>
      </c>
      <c r="AC549" s="136"/>
      <c r="AD549" s="100">
        <v>75467.9222625657</v>
      </c>
      <c r="AE549" s="136">
        <v>0.0036783565045077835</v>
      </c>
      <c r="AF549" s="100">
        <v>0</v>
      </c>
      <c r="AG549" s="136"/>
      <c r="AH549" s="100">
        <v>304387.3014833079</v>
      </c>
      <c r="AI549" s="136">
        <v>0.0029521871851267895</v>
      </c>
    </row>
    <row r="550" spans="1:35" ht="16.5" customHeight="1">
      <c r="A550" s="90" t="s">
        <v>1376</v>
      </c>
      <c r="B550" s="100">
        <v>0</v>
      </c>
      <c r="C550" s="136"/>
      <c r="D550" s="100">
        <v>246.20123136770002</v>
      </c>
      <c r="E550" s="136">
        <v>0.0002894171469029509</v>
      </c>
      <c r="F550" s="100">
        <v>10057.653599409201</v>
      </c>
      <c r="G550" s="136">
        <v>0.0013602494474257252</v>
      </c>
      <c r="H550" s="100">
        <v>4899.0001364256</v>
      </c>
      <c r="I550" s="136">
        <v>0.0019913938175176115</v>
      </c>
      <c r="J550" s="100">
        <v>0</v>
      </c>
      <c r="K550" s="136"/>
      <c r="L550" s="100">
        <v>0</v>
      </c>
      <c r="M550" s="136"/>
      <c r="N550" s="100">
        <v>0.283428747</v>
      </c>
      <c r="O550" s="136">
        <v>1.1165806098216264E-08</v>
      </c>
      <c r="P550" s="100">
        <v>0.283428747</v>
      </c>
      <c r="Q550" s="136">
        <v>6.585201098106168E-08</v>
      </c>
      <c r="R550" s="100">
        <v>0</v>
      </c>
      <c r="S550" s="136"/>
      <c r="T550" s="100">
        <v>0.1264092211</v>
      </c>
      <c r="U550" s="136">
        <v>3.5840854686140696E-08</v>
      </c>
      <c r="V550" s="100">
        <v>0.0680228992</v>
      </c>
      <c r="W550" s="136">
        <v>4.602947555287602E-09</v>
      </c>
      <c r="X550" s="100">
        <v>0.2409144349</v>
      </c>
      <c r="Y550" s="136">
        <v>6.097882549737464E-08</v>
      </c>
      <c r="Z550" s="100">
        <v>0</v>
      </c>
      <c r="AA550" s="136"/>
      <c r="AB550" s="100">
        <v>0</v>
      </c>
      <c r="AC550" s="136"/>
      <c r="AD550" s="100">
        <v>29161.031850000003</v>
      </c>
      <c r="AE550" s="136">
        <v>0.0014213280022525884</v>
      </c>
      <c r="AF550" s="100">
        <v>5525.24814</v>
      </c>
      <c r="AG550" s="136">
        <v>0.0014390245176583375</v>
      </c>
      <c r="AH550" s="100">
        <v>49890.1371612517</v>
      </c>
      <c r="AI550" s="136">
        <v>0.0004838737453038657</v>
      </c>
    </row>
    <row r="551" spans="1:35" ht="16.5" customHeight="1">
      <c r="A551" s="102" t="s">
        <v>505</v>
      </c>
      <c r="B551" s="100">
        <v>0</v>
      </c>
      <c r="C551" s="136"/>
      <c r="D551" s="100">
        <v>246.20123136770002</v>
      </c>
      <c r="E551" s="136">
        <v>0.0002894171469029509</v>
      </c>
      <c r="F551" s="100">
        <v>10057.653599409201</v>
      </c>
      <c r="G551" s="136">
        <v>0.0013602494474257252</v>
      </c>
      <c r="H551" s="100">
        <v>4899.0001364256</v>
      </c>
      <c r="I551" s="136">
        <v>0.0019913938175176115</v>
      </c>
      <c r="J551" s="100">
        <v>0</v>
      </c>
      <c r="K551" s="136"/>
      <c r="L551" s="100">
        <v>0</v>
      </c>
      <c r="M551" s="136"/>
      <c r="N551" s="100">
        <v>0.283428747</v>
      </c>
      <c r="O551" s="136">
        <v>1.1165806098216264E-08</v>
      </c>
      <c r="P551" s="100">
        <v>0.283428747</v>
      </c>
      <c r="Q551" s="136">
        <v>6.585201098106168E-08</v>
      </c>
      <c r="R551" s="100">
        <v>0</v>
      </c>
      <c r="S551" s="136"/>
      <c r="T551" s="100">
        <v>0.1264092211</v>
      </c>
      <c r="U551" s="136">
        <v>3.5840854686140696E-08</v>
      </c>
      <c r="V551" s="100">
        <v>0.0680228992</v>
      </c>
      <c r="W551" s="136">
        <v>4.602947555287602E-09</v>
      </c>
      <c r="X551" s="100">
        <v>0.2409144349</v>
      </c>
      <c r="Y551" s="136">
        <v>6.097882549737464E-08</v>
      </c>
      <c r="Z551" s="100">
        <v>0</v>
      </c>
      <c r="AA551" s="136"/>
      <c r="AB551" s="100">
        <v>0</v>
      </c>
      <c r="AC551" s="136"/>
      <c r="AD551" s="100">
        <v>29161.031850000003</v>
      </c>
      <c r="AE551" s="136">
        <v>0.0014213280022525884</v>
      </c>
      <c r="AF551" s="100">
        <v>5525.24814</v>
      </c>
      <c r="AG551" s="136">
        <v>0.0014390245176583375</v>
      </c>
      <c r="AH551" s="100">
        <v>49890.1371612517</v>
      </c>
      <c r="AI551" s="136">
        <v>0.0004838737453038657</v>
      </c>
    </row>
    <row r="552" spans="1:35" ht="16.5" customHeight="1">
      <c r="A552" s="90" t="s">
        <v>1377</v>
      </c>
      <c r="B552" s="100">
        <v>0</v>
      </c>
      <c r="C552" s="136"/>
      <c r="D552" s="100">
        <v>5540.19194955</v>
      </c>
      <c r="E552" s="136">
        <v>0.006512666644379007</v>
      </c>
      <c r="F552" s="100">
        <v>90778.320217215</v>
      </c>
      <c r="G552" s="136">
        <v>0.012277332748958036</v>
      </c>
      <c r="H552" s="100">
        <v>72005.44263999</v>
      </c>
      <c r="I552" s="136">
        <v>0.02926948138554573</v>
      </c>
      <c r="J552" s="100">
        <v>0</v>
      </c>
      <c r="K552" s="136"/>
      <c r="L552" s="100">
        <v>65159.49735936</v>
      </c>
      <c r="M552" s="136">
        <v>0.010770982862548153</v>
      </c>
      <c r="N552" s="100">
        <v>0</v>
      </c>
      <c r="O552" s="136"/>
      <c r="P552" s="100">
        <v>0</v>
      </c>
      <c r="Q552" s="136"/>
      <c r="R552" s="100">
        <v>0</v>
      </c>
      <c r="S552" s="136"/>
      <c r="T552" s="100">
        <v>41.004364212</v>
      </c>
      <c r="U552" s="136">
        <v>1.1625983029017177E-05</v>
      </c>
      <c r="V552" s="100">
        <v>1.6817807459999998</v>
      </c>
      <c r="W552" s="136">
        <v>1.1380209700515763E-07</v>
      </c>
      <c r="X552" s="100">
        <v>0</v>
      </c>
      <c r="Y552" s="136"/>
      <c r="Z552" s="100">
        <v>0</v>
      </c>
      <c r="AA552" s="136"/>
      <c r="AB552" s="100">
        <v>2160.6515099999997</v>
      </c>
      <c r="AC552" s="136">
        <v>0.00042550627129069485</v>
      </c>
      <c r="AD552" s="100">
        <v>125797.93236</v>
      </c>
      <c r="AE552" s="136">
        <v>0.006131474524237216</v>
      </c>
      <c r="AF552" s="100">
        <v>31401.468612</v>
      </c>
      <c r="AG552" s="136">
        <v>0.008178362686738397</v>
      </c>
      <c r="AH552" s="100">
        <v>392886.190793073</v>
      </c>
      <c r="AI552" s="136">
        <v>0.0038105189409033033</v>
      </c>
    </row>
    <row r="553" spans="1:35" ht="16.5" customHeight="1">
      <c r="A553" s="102" t="s">
        <v>505</v>
      </c>
      <c r="B553" s="100">
        <v>0</v>
      </c>
      <c r="C553" s="136"/>
      <c r="D553" s="100">
        <v>5540.19194955</v>
      </c>
      <c r="E553" s="136">
        <v>0.006512666644379007</v>
      </c>
      <c r="F553" s="100">
        <v>90778.320217215</v>
      </c>
      <c r="G553" s="136">
        <v>0.012277332748958036</v>
      </c>
      <c r="H553" s="100">
        <v>72005.44263999</v>
      </c>
      <c r="I553" s="136">
        <v>0.02926948138554573</v>
      </c>
      <c r="J553" s="100">
        <v>0</v>
      </c>
      <c r="K553" s="136"/>
      <c r="L553" s="100">
        <v>65159.49735936</v>
      </c>
      <c r="M553" s="136">
        <v>0.010770982862548153</v>
      </c>
      <c r="N553" s="100">
        <v>0</v>
      </c>
      <c r="O553" s="136"/>
      <c r="P553" s="100">
        <v>0</v>
      </c>
      <c r="Q553" s="136"/>
      <c r="R553" s="100">
        <v>0</v>
      </c>
      <c r="S553" s="136"/>
      <c r="T553" s="100">
        <v>41.004364212</v>
      </c>
      <c r="U553" s="136">
        <v>1.1625983029017177E-05</v>
      </c>
      <c r="V553" s="100">
        <v>1.6817807459999998</v>
      </c>
      <c r="W553" s="136">
        <v>1.1380209700515763E-07</v>
      </c>
      <c r="X553" s="100">
        <v>0</v>
      </c>
      <c r="Y553" s="136"/>
      <c r="Z553" s="100">
        <v>0</v>
      </c>
      <c r="AA553" s="136"/>
      <c r="AB553" s="100">
        <v>2160.6515099999997</v>
      </c>
      <c r="AC553" s="136">
        <v>0.00042550627129069485</v>
      </c>
      <c r="AD553" s="100">
        <v>125797.93236</v>
      </c>
      <c r="AE553" s="136">
        <v>0.006131474524237216</v>
      </c>
      <c r="AF553" s="100">
        <v>31401.468612</v>
      </c>
      <c r="AG553" s="136">
        <v>0.008178362686738397</v>
      </c>
      <c r="AH553" s="100">
        <v>392886.190793073</v>
      </c>
      <c r="AI553" s="136">
        <v>0.0038105189409033033</v>
      </c>
    </row>
    <row r="554" spans="1:35" ht="16.5" customHeight="1">
      <c r="A554" s="90" t="s">
        <v>1378</v>
      </c>
      <c r="B554" s="100">
        <v>0</v>
      </c>
      <c r="C554" s="136"/>
      <c r="D554" s="100">
        <v>0</v>
      </c>
      <c r="E554" s="136"/>
      <c r="F554" s="100">
        <v>0</v>
      </c>
      <c r="G554" s="136"/>
      <c r="H554" s="100">
        <v>0</v>
      </c>
      <c r="I554" s="136"/>
      <c r="J554" s="100">
        <v>0</v>
      </c>
      <c r="K554" s="136"/>
      <c r="L554" s="100">
        <v>0</v>
      </c>
      <c r="M554" s="136"/>
      <c r="N554" s="100">
        <v>0</v>
      </c>
      <c r="O554" s="136"/>
      <c r="P554" s="100">
        <v>0</v>
      </c>
      <c r="Q554" s="136"/>
      <c r="R554" s="100">
        <v>0</v>
      </c>
      <c r="S554" s="136"/>
      <c r="T554" s="100">
        <v>0</v>
      </c>
      <c r="U554" s="136"/>
      <c r="V554" s="100">
        <v>92.4218985979</v>
      </c>
      <c r="W554" s="136">
        <v>6.253969725039924E-06</v>
      </c>
      <c r="X554" s="100">
        <v>23.1233937782</v>
      </c>
      <c r="Y554" s="136">
        <v>5.852855577928412E-06</v>
      </c>
      <c r="Z554" s="100">
        <v>0</v>
      </c>
      <c r="AA554" s="136"/>
      <c r="AB554" s="100">
        <v>0</v>
      </c>
      <c r="AC554" s="136"/>
      <c r="AD554" s="100">
        <v>0</v>
      </c>
      <c r="AE554" s="136"/>
      <c r="AF554" s="100">
        <v>0</v>
      </c>
      <c r="AG554" s="136"/>
      <c r="AH554" s="100">
        <v>115.5452923761</v>
      </c>
      <c r="AI554" s="136">
        <v>1.120649021139131E-06</v>
      </c>
    </row>
    <row r="555" spans="1:35" ht="16.5" customHeight="1">
      <c r="A555" s="102" t="s">
        <v>1286</v>
      </c>
      <c r="B555" s="100">
        <v>0</v>
      </c>
      <c r="C555" s="136"/>
      <c r="D555" s="100">
        <v>0</v>
      </c>
      <c r="E555" s="136"/>
      <c r="F555" s="100">
        <v>0</v>
      </c>
      <c r="G555" s="136"/>
      <c r="H555" s="100">
        <v>0</v>
      </c>
      <c r="I555" s="136"/>
      <c r="J555" s="100">
        <v>0</v>
      </c>
      <c r="K555" s="136"/>
      <c r="L555" s="100">
        <v>0</v>
      </c>
      <c r="M555" s="136"/>
      <c r="N555" s="100">
        <v>0</v>
      </c>
      <c r="O555" s="136"/>
      <c r="P555" s="100">
        <v>0</v>
      </c>
      <c r="Q555" s="136"/>
      <c r="R555" s="100">
        <v>0</v>
      </c>
      <c r="S555" s="136"/>
      <c r="T555" s="100">
        <v>0</v>
      </c>
      <c r="U555" s="136"/>
      <c r="V555" s="100">
        <v>92.4218985979</v>
      </c>
      <c r="W555" s="136">
        <v>6.253969725039924E-06</v>
      </c>
      <c r="X555" s="100">
        <v>23.1233937782</v>
      </c>
      <c r="Y555" s="136">
        <v>5.852855577928412E-06</v>
      </c>
      <c r="Z555" s="100">
        <v>0</v>
      </c>
      <c r="AA555" s="136"/>
      <c r="AB555" s="100">
        <v>0</v>
      </c>
      <c r="AC555" s="136"/>
      <c r="AD555" s="100">
        <v>0</v>
      </c>
      <c r="AE555" s="136"/>
      <c r="AF555" s="100">
        <v>0</v>
      </c>
      <c r="AG555" s="136"/>
      <c r="AH555" s="100">
        <v>115.5452923761</v>
      </c>
      <c r="AI555" s="136">
        <v>1.120649021139131E-06</v>
      </c>
    </row>
    <row r="556" spans="1:35" ht="16.5" customHeight="1">
      <c r="A556" s="90" t="s">
        <v>1379</v>
      </c>
      <c r="B556" s="100">
        <v>0</v>
      </c>
      <c r="C556" s="136"/>
      <c r="D556" s="100">
        <v>207.6413590473</v>
      </c>
      <c r="E556" s="136">
        <v>0.00024408882677263841</v>
      </c>
      <c r="F556" s="100">
        <v>6236.1272708562</v>
      </c>
      <c r="G556" s="136">
        <v>0.0008434063263778468</v>
      </c>
      <c r="H556" s="100">
        <v>1500.9327231901</v>
      </c>
      <c r="I556" s="136">
        <v>0.000610113913499792</v>
      </c>
      <c r="J556" s="100">
        <v>0</v>
      </c>
      <c r="K556" s="136"/>
      <c r="L556" s="100">
        <v>0</v>
      </c>
      <c r="M556" s="136"/>
      <c r="N556" s="100">
        <v>98210.858626783</v>
      </c>
      <c r="O556" s="136">
        <v>0.003869062033308813</v>
      </c>
      <c r="P556" s="100">
        <v>10661.8334113112</v>
      </c>
      <c r="Q556" s="136">
        <v>0.0024771769917887525</v>
      </c>
      <c r="R556" s="100">
        <v>0</v>
      </c>
      <c r="S556" s="136"/>
      <c r="T556" s="100">
        <v>0</v>
      </c>
      <c r="U556" s="136"/>
      <c r="V556" s="100">
        <v>0</v>
      </c>
      <c r="W556" s="136"/>
      <c r="X556" s="100">
        <v>0</v>
      </c>
      <c r="Y556" s="136"/>
      <c r="Z556" s="100">
        <v>0</v>
      </c>
      <c r="AA556" s="136"/>
      <c r="AB556" s="100">
        <v>2142.456969</v>
      </c>
      <c r="AC556" s="136">
        <v>0.0004219231431171212</v>
      </c>
      <c r="AD556" s="100">
        <v>124262.50420200001</v>
      </c>
      <c r="AE556" s="136">
        <v>0.006056636739084818</v>
      </c>
      <c r="AF556" s="100">
        <v>23352.780962099998</v>
      </c>
      <c r="AG556" s="136">
        <v>0.00608212038780339</v>
      </c>
      <c r="AH556" s="100">
        <v>266575.13552428776</v>
      </c>
      <c r="AI556" s="136">
        <v>0.002585455093340668</v>
      </c>
    </row>
    <row r="557" spans="1:35" ht="16.5" customHeight="1">
      <c r="A557" s="102" t="s">
        <v>505</v>
      </c>
      <c r="B557" s="100">
        <v>0</v>
      </c>
      <c r="C557" s="136"/>
      <c r="D557" s="100">
        <v>207.6413590473</v>
      </c>
      <c r="E557" s="136">
        <v>0.00024408882677263841</v>
      </c>
      <c r="F557" s="100">
        <v>6236.1272708562</v>
      </c>
      <c r="G557" s="136">
        <v>0.0008434063263778468</v>
      </c>
      <c r="H557" s="100">
        <v>1500.9327231901</v>
      </c>
      <c r="I557" s="136">
        <v>0.000610113913499792</v>
      </c>
      <c r="J557" s="100">
        <v>0</v>
      </c>
      <c r="K557" s="136"/>
      <c r="L557" s="100">
        <v>0</v>
      </c>
      <c r="M557" s="136"/>
      <c r="N557" s="100">
        <v>98210.858626783</v>
      </c>
      <c r="O557" s="136">
        <v>0.003869062033308813</v>
      </c>
      <c r="P557" s="100">
        <v>10661.8334113112</v>
      </c>
      <c r="Q557" s="136">
        <v>0.0024771769917887525</v>
      </c>
      <c r="R557" s="100">
        <v>0</v>
      </c>
      <c r="S557" s="136"/>
      <c r="T557" s="100">
        <v>0</v>
      </c>
      <c r="U557" s="136"/>
      <c r="V557" s="100">
        <v>0</v>
      </c>
      <c r="W557" s="136"/>
      <c r="X557" s="100">
        <v>0</v>
      </c>
      <c r="Y557" s="136"/>
      <c r="Z557" s="100">
        <v>0</v>
      </c>
      <c r="AA557" s="136"/>
      <c r="AB557" s="100">
        <v>2142.456969</v>
      </c>
      <c r="AC557" s="136">
        <v>0.0004219231431171212</v>
      </c>
      <c r="AD557" s="100">
        <v>124262.50420200001</v>
      </c>
      <c r="AE557" s="136">
        <v>0.006056636739084818</v>
      </c>
      <c r="AF557" s="100">
        <v>23352.780962099998</v>
      </c>
      <c r="AG557" s="136">
        <v>0.00608212038780339</v>
      </c>
      <c r="AH557" s="100">
        <v>266575.13552428776</v>
      </c>
      <c r="AI557" s="136">
        <v>0.002585455093340668</v>
      </c>
    </row>
    <row r="558" spans="1:35" ht="16.5" customHeight="1">
      <c r="A558" s="90" t="s">
        <v>1380</v>
      </c>
      <c r="B558" s="100">
        <v>0</v>
      </c>
      <c r="C558" s="136"/>
      <c r="D558" s="100">
        <v>25.4498823041</v>
      </c>
      <c r="E558" s="136">
        <v>2.9917122203454758E-05</v>
      </c>
      <c r="F558" s="100">
        <v>797.5409983911</v>
      </c>
      <c r="G558" s="136">
        <v>0.00010786359777041643</v>
      </c>
      <c r="H558" s="100">
        <v>175.5711374223</v>
      </c>
      <c r="I558" s="136">
        <v>7.136788484606995E-05</v>
      </c>
      <c r="J558" s="100">
        <v>0</v>
      </c>
      <c r="K558" s="136"/>
      <c r="L558" s="100">
        <v>0</v>
      </c>
      <c r="M558" s="136"/>
      <c r="N558" s="100">
        <v>0</v>
      </c>
      <c r="O558" s="136"/>
      <c r="P558" s="100">
        <v>0</v>
      </c>
      <c r="Q558" s="136"/>
      <c r="R558" s="100">
        <v>0</v>
      </c>
      <c r="S558" s="136"/>
      <c r="T558" s="100">
        <v>0</v>
      </c>
      <c r="U558" s="136"/>
      <c r="V558" s="100">
        <v>0</v>
      </c>
      <c r="W558" s="136"/>
      <c r="X558" s="100">
        <v>0</v>
      </c>
      <c r="Y558" s="136"/>
      <c r="Z558" s="100">
        <v>0</v>
      </c>
      <c r="AA558" s="136"/>
      <c r="AB558" s="100">
        <v>0</v>
      </c>
      <c r="AC558" s="136"/>
      <c r="AD558" s="100">
        <v>0</v>
      </c>
      <c r="AE558" s="136"/>
      <c r="AF558" s="100">
        <v>0</v>
      </c>
      <c r="AG558" s="136"/>
      <c r="AH558" s="100">
        <v>998.5620181175</v>
      </c>
      <c r="AI558" s="136">
        <v>9.68483895049245E-06</v>
      </c>
    </row>
    <row r="559" spans="1:35" ht="16.5" customHeight="1">
      <c r="A559" s="102" t="s">
        <v>505</v>
      </c>
      <c r="B559" s="100">
        <v>0</v>
      </c>
      <c r="C559" s="136"/>
      <c r="D559" s="100">
        <v>25.4498823041</v>
      </c>
      <c r="E559" s="136">
        <v>2.9917122203454758E-05</v>
      </c>
      <c r="F559" s="100">
        <v>797.5409983911</v>
      </c>
      <c r="G559" s="136">
        <v>0.00010786359777041643</v>
      </c>
      <c r="H559" s="100">
        <v>175.5711374223</v>
      </c>
      <c r="I559" s="136">
        <v>7.136788484606995E-05</v>
      </c>
      <c r="J559" s="100">
        <v>0</v>
      </c>
      <c r="K559" s="136"/>
      <c r="L559" s="100">
        <v>0</v>
      </c>
      <c r="M559" s="136"/>
      <c r="N559" s="100">
        <v>0</v>
      </c>
      <c r="O559" s="136"/>
      <c r="P559" s="100">
        <v>0</v>
      </c>
      <c r="Q559" s="136"/>
      <c r="R559" s="100">
        <v>0</v>
      </c>
      <c r="S559" s="136"/>
      <c r="T559" s="100">
        <v>0</v>
      </c>
      <c r="U559" s="136"/>
      <c r="V559" s="100">
        <v>0</v>
      </c>
      <c r="W559" s="136"/>
      <c r="X559" s="100">
        <v>0</v>
      </c>
      <c r="Y559" s="136"/>
      <c r="Z559" s="100">
        <v>0</v>
      </c>
      <c r="AA559" s="136"/>
      <c r="AB559" s="100">
        <v>0</v>
      </c>
      <c r="AC559" s="136"/>
      <c r="AD559" s="100">
        <v>0</v>
      </c>
      <c r="AE559" s="136"/>
      <c r="AF559" s="100">
        <v>0</v>
      </c>
      <c r="AG559" s="136"/>
      <c r="AH559" s="100">
        <v>998.5620181175</v>
      </c>
      <c r="AI559" s="136">
        <v>9.68483895049245E-06</v>
      </c>
    </row>
    <row r="560" spans="1:35" ht="16.5" customHeight="1">
      <c r="A560" s="90" t="s">
        <v>1381</v>
      </c>
      <c r="B560" s="100">
        <v>0</v>
      </c>
      <c r="C560" s="136"/>
      <c r="D560" s="100">
        <v>0</v>
      </c>
      <c r="E560" s="136"/>
      <c r="F560" s="100">
        <v>0</v>
      </c>
      <c r="G560" s="136"/>
      <c r="H560" s="100">
        <v>0</v>
      </c>
      <c r="I560" s="136"/>
      <c r="J560" s="100">
        <v>0</v>
      </c>
      <c r="K560" s="136"/>
      <c r="L560" s="100">
        <v>0</v>
      </c>
      <c r="M560" s="136"/>
      <c r="N560" s="100">
        <v>0</v>
      </c>
      <c r="O560" s="136"/>
      <c r="P560" s="100">
        <v>0</v>
      </c>
      <c r="Q560" s="136"/>
      <c r="R560" s="100">
        <v>0</v>
      </c>
      <c r="S560" s="136"/>
      <c r="T560" s="100">
        <v>4335.5640366</v>
      </c>
      <c r="U560" s="136">
        <v>0.0012292641254019892</v>
      </c>
      <c r="V560" s="100">
        <v>216555.54165554998</v>
      </c>
      <c r="W560" s="136">
        <v>0.01465379765888303</v>
      </c>
      <c r="X560" s="100">
        <v>55375.69825557</v>
      </c>
      <c r="Y560" s="136">
        <v>0.014016366608017129</v>
      </c>
      <c r="Z560" s="100">
        <v>0</v>
      </c>
      <c r="AA560" s="136"/>
      <c r="AB560" s="100">
        <v>0</v>
      </c>
      <c r="AC560" s="136"/>
      <c r="AD560" s="100">
        <v>33695.493672</v>
      </c>
      <c r="AE560" s="136">
        <v>0.0016423406740916984</v>
      </c>
      <c r="AF560" s="100">
        <v>7920.955602</v>
      </c>
      <c r="AG560" s="136">
        <v>0.002062975096456239</v>
      </c>
      <c r="AH560" s="100">
        <v>317883.25322172</v>
      </c>
      <c r="AI560" s="136">
        <v>0.003083081527890345</v>
      </c>
    </row>
    <row r="561" spans="1:35" ht="16.5" customHeight="1">
      <c r="A561" s="102" t="s">
        <v>505</v>
      </c>
      <c r="B561" s="100">
        <v>0</v>
      </c>
      <c r="C561" s="136"/>
      <c r="D561" s="100">
        <v>0</v>
      </c>
      <c r="E561" s="136"/>
      <c r="F561" s="100">
        <v>0</v>
      </c>
      <c r="G561" s="136"/>
      <c r="H561" s="100">
        <v>0</v>
      </c>
      <c r="I561" s="136"/>
      <c r="J561" s="100">
        <v>0</v>
      </c>
      <c r="K561" s="136"/>
      <c r="L561" s="100">
        <v>0</v>
      </c>
      <c r="M561" s="136"/>
      <c r="N561" s="100">
        <v>0</v>
      </c>
      <c r="O561" s="136"/>
      <c r="P561" s="100">
        <v>0</v>
      </c>
      <c r="Q561" s="136"/>
      <c r="R561" s="100">
        <v>0</v>
      </c>
      <c r="S561" s="136"/>
      <c r="T561" s="100">
        <v>4335.5640366</v>
      </c>
      <c r="U561" s="136">
        <v>0.0012292641254019892</v>
      </c>
      <c r="V561" s="100">
        <v>216555.54165554998</v>
      </c>
      <c r="W561" s="136">
        <v>0.01465379765888303</v>
      </c>
      <c r="X561" s="100">
        <v>55375.69825557</v>
      </c>
      <c r="Y561" s="136">
        <v>0.014016366608017129</v>
      </c>
      <c r="Z561" s="100">
        <v>0</v>
      </c>
      <c r="AA561" s="136"/>
      <c r="AB561" s="100">
        <v>0</v>
      </c>
      <c r="AC561" s="136"/>
      <c r="AD561" s="100">
        <v>33695.493672</v>
      </c>
      <c r="AE561" s="136">
        <v>0.0016423406740916984</v>
      </c>
      <c r="AF561" s="100">
        <v>7920.955602</v>
      </c>
      <c r="AG561" s="136">
        <v>0.002062975096456239</v>
      </c>
      <c r="AH561" s="100">
        <v>317883.25322172</v>
      </c>
      <c r="AI561" s="136">
        <v>0.003083081527890345</v>
      </c>
    </row>
    <row r="562" spans="1:35" ht="16.5" customHeight="1">
      <c r="A562" s="90" t="s">
        <v>528</v>
      </c>
      <c r="B562" s="100">
        <v>0</v>
      </c>
      <c r="C562" s="136"/>
      <c r="D562" s="100">
        <v>0</v>
      </c>
      <c r="E562" s="136"/>
      <c r="F562" s="100">
        <v>0</v>
      </c>
      <c r="G562" s="136"/>
      <c r="H562" s="100">
        <v>0</v>
      </c>
      <c r="I562" s="136"/>
      <c r="J562" s="100">
        <v>0</v>
      </c>
      <c r="K562" s="136"/>
      <c r="L562" s="100">
        <v>0</v>
      </c>
      <c r="M562" s="136"/>
      <c r="N562" s="100">
        <v>312412.44043075596</v>
      </c>
      <c r="O562" s="136">
        <v>0.012307632057239278</v>
      </c>
      <c r="P562" s="100">
        <v>133891.044667762</v>
      </c>
      <c r="Q562" s="136">
        <v>0.031108328414292015</v>
      </c>
      <c r="R562" s="100">
        <v>0</v>
      </c>
      <c r="S562" s="136"/>
      <c r="T562" s="100">
        <v>0</v>
      </c>
      <c r="U562" s="136"/>
      <c r="V562" s="100">
        <v>0</v>
      </c>
      <c r="W562" s="136"/>
      <c r="X562" s="100">
        <v>0</v>
      </c>
      <c r="Y562" s="136"/>
      <c r="Z562" s="100">
        <v>0</v>
      </c>
      <c r="AA562" s="136"/>
      <c r="AB562" s="100">
        <v>0</v>
      </c>
      <c r="AC562" s="136"/>
      <c r="AD562" s="100">
        <v>0</v>
      </c>
      <c r="AE562" s="136"/>
      <c r="AF562" s="100">
        <v>0</v>
      </c>
      <c r="AG562" s="136"/>
      <c r="AH562" s="100">
        <v>446303.48509851797</v>
      </c>
      <c r="AI562" s="136">
        <v>0.004328601827226762</v>
      </c>
    </row>
    <row r="563" spans="1:35" ht="16.5" customHeight="1">
      <c r="A563" s="102" t="s">
        <v>1286</v>
      </c>
      <c r="B563" s="100">
        <v>0</v>
      </c>
      <c r="C563" s="136"/>
      <c r="D563" s="100">
        <v>0</v>
      </c>
      <c r="E563" s="136"/>
      <c r="F563" s="100">
        <v>0</v>
      </c>
      <c r="G563" s="136"/>
      <c r="H563" s="100">
        <v>0</v>
      </c>
      <c r="I563" s="136"/>
      <c r="J563" s="100">
        <v>0</v>
      </c>
      <c r="K563" s="136"/>
      <c r="L563" s="100">
        <v>0</v>
      </c>
      <c r="M563" s="136"/>
      <c r="N563" s="100">
        <v>312412.44043075596</v>
      </c>
      <c r="O563" s="136">
        <v>0.012307632057239278</v>
      </c>
      <c r="P563" s="100">
        <v>133891.044667762</v>
      </c>
      <c r="Q563" s="136">
        <v>0.031108328414292015</v>
      </c>
      <c r="R563" s="100">
        <v>0</v>
      </c>
      <c r="S563" s="136"/>
      <c r="T563" s="100">
        <v>0</v>
      </c>
      <c r="U563" s="136"/>
      <c r="V563" s="100">
        <v>0</v>
      </c>
      <c r="W563" s="136"/>
      <c r="X563" s="100">
        <v>0</v>
      </c>
      <c r="Y563" s="136"/>
      <c r="Z563" s="100">
        <v>0</v>
      </c>
      <c r="AA563" s="136"/>
      <c r="AB563" s="100">
        <v>0</v>
      </c>
      <c r="AC563" s="136"/>
      <c r="AD563" s="100">
        <v>0</v>
      </c>
      <c r="AE563" s="136"/>
      <c r="AF563" s="100">
        <v>0</v>
      </c>
      <c r="AG563" s="136"/>
      <c r="AH563" s="100">
        <v>446303.48509851797</v>
      </c>
      <c r="AI563" s="136">
        <v>0.004328601827226762</v>
      </c>
    </row>
    <row r="564" spans="1:35" ht="16.5" customHeight="1">
      <c r="A564" s="90" t="s">
        <v>1382</v>
      </c>
      <c r="B564" s="100">
        <v>0</v>
      </c>
      <c r="C564" s="136"/>
      <c r="D564" s="100">
        <v>0</v>
      </c>
      <c r="E564" s="136"/>
      <c r="F564" s="100">
        <v>0</v>
      </c>
      <c r="G564" s="136"/>
      <c r="H564" s="100">
        <v>0</v>
      </c>
      <c r="I564" s="136"/>
      <c r="J564" s="100">
        <v>0</v>
      </c>
      <c r="K564" s="136"/>
      <c r="L564" s="100">
        <v>0</v>
      </c>
      <c r="M564" s="136"/>
      <c r="N564" s="100">
        <v>24895.338018085902</v>
      </c>
      <c r="O564" s="136">
        <v>0.0009807633135374895</v>
      </c>
      <c r="P564" s="100">
        <v>40454.924378640695</v>
      </c>
      <c r="Q564" s="136">
        <v>0.009399322237487318</v>
      </c>
      <c r="R564" s="100">
        <v>0</v>
      </c>
      <c r="S564" s="136"/>
      <c r="T564" s="100">
        <v>0</v>
      </c>
      <c r="U564" s="136"/>
      <c r="V564" s="100">
        <v>72352.0753458665</v>
      </c>
      <c r="W564" s="136">
        <v>0.004895892592787938</v>
      </c>
      <c r="X564" s="100">
        <v>11669.6895719139</v>
      </c>
      <c r="Y564" s="136">
        <v>0.0029537622530158747</v>
      </c>
      <c r="Z564" s="100">
        <v>0</v>
      </c>
      <c r="AA564" s="136"/>
      <c r="AB564" s="100">
        <v>0</v>
      </c>
      <c r="AC564" s="136"/>
      <c r="AD564" s="100">
        <v>0</v>
      </c>
      <c r="AE564" s="136"/>
      <c r="AF564" s="100">
        <v>0</v>
      </c>
      <c r="AG564" s="136"/>
      <c r="AH564" s="100">
        <v>149372.027314507</v>
      </c>
      <c r="AI564" s="136">
        <v>0.0014487272718191194</v>
      </c>
    </row>
    <row r="565" spans="1:35" ht="16.5" customHeight="1">
      <c r="A565" s="102" t="s">
        <v>1286</v>
      </c>
      <c r="B565" s="100">
        <v>0</v>
      </c>
      <c r="C565" s="136"/>
      <c r="D565" s="100">
        <v>0</v>
      </c>
      <c r="E565" s="136"/>
      <c r="F565" s="100">
        <v>0</v>
      </c>
      <c r="G565" s="136"/>
      <c r="H565" s="100">
        <v>0</v>
      </c>
      <c r="I565" s="136"/>
      <c r="J565" s="100">
        <v>0</v>
      </c>
      <c r="K565" s="136"/>
      <c r="L565" s="100">
        <v>0</v>
      </c>
      <c r="M565" s="136"/>
      <c r="N565" s="100">
        <v>24895.338018085902</v>
      </c>
      <c r="O565" s="136">
        <v>0.0009807633135374895</v>
      </c>
      <c r="P565" s="100">
        <v>40454.924378640695</v>
      </c>
      <c r="Q565" s="136">
        <v>0.009399322237487318</v>
      </c>
      <c r="R565" s="100">
        <v>0</v>
      </c>
      <c r="S565" s="136"/>
      <c r="T565" s="100">
        <v>0</v>
      </c>
      <c r="U565" s="136"/>
      <c r="V565" s="100">
        <v>72352.0753458665</v>
      </c>
      <c r="W565" s="136">
        <v>0.004895892592787938</v>
      </c>
      <c r="X565" s="100">
        <v>11669.6895719139</v>
      </c>
      <c r="Y565" s="136">
        <v>0.0029537622530158747</v>
      </c>
      <c r="Z565" s="100">
        <v>0</v>
      </c>
      <c r="AA565" s="136"/>
      <c r="AB565" s="100">
        <v>0</v>
      </c>
      <c r="AC565" s="136"/>
      <c r="AD565" s="100">
        <v>0</v>
      </c>
      <c r="AE565" s="136"/>
      <c r="AF565" s="100">
        <v>0</v>
      </c>
      <c r="AG565" s="136"/>
      <c r="AH565" s="100">
        <v>149372.027314507</v>
      </c>
      <c r="AI565" s="136">
        <v>0.0014487272718191194</v>
      </c>
    </row>
    <row r="566" spans="1:35" ht="16.5" customHeight="1">
      <c r="A566" s="90" t="s">
        <v>1383</v>
      </c>
      <c r="B566" s="100">
        <v>0</v>
      </c>
      <c r="C566" s="136"/>
      <c r="D566" s="100">
        <v>0</v>
      </c>
      <c r="E566" s="136"/>
      <c r="F566" s="100">
        <v>0</v>
      </c>
      <c r="G566" s="136"/>
      <c r="H566" s="100">
        <v>0</v>
      </c>
      <c r="I566" s="136"/>
      <c r="J566" s="100">
        <v>0</v>
      </c>
      <c r="K566" s="136"/>
      <c r="L566" s="100">
        <v>0</v>
      </c>
      <c r="M566" s="136"/>
      <c r="N566" s="100">
        <v>25053.819857995397</v>
      </c>
      <c r="O566" s="136">
        <v>0.000987006778652614</v>
      </c>
      <c r="P566" s="100">
        <v>40712.4569216153</v>
      </c>
      <c r="Q566" s="136">
        <v>0.009459157508353277</v>
      </c>
      <c r="R566" s="100">
        <v>0</v>
      </c>
      <c r="S566" s="136"/>
      <c r="T566" s="100">
        <v>0</v>
      </c>
      <c r="U566" s="136"/>
      <c r="V566" s="100">
        <v>72812.6636436409</v>
      </c>
      <c r="W566" s="136">
        <v>0.004927059505756487</v>
      </c>
      <c r="X566" s="100">
        <v>11743.9777977149</v>
      </c>
      <c r="Y566" s="136">
        <v>0.002972565645844989</v>
      </c>
      <c r="Z566" s="100">
        <v>0</v>
      </c>
      <c r="AA566" s="136"/>
      <c r="AB566" s="100">
        <v>0</v>
      </c>
      <c r="AC566" s="136"/>
      <c r="AD566" s="100">
        <v>0</v>
      </c>
      <c r="AE566" s="136"/>
      <c r="AF566" s="100">
        <v>0</v>
      </c>
      <c r="AG566" s="136"/>
      <c r="AH566" s="100">
        <v>150322.9182209665</v>
      </c>
      <c r="AI566" s="136">
        <v>0.0014579497588769683</v>
      </c>
    </row>
    <row r="567" spans="1:35" ht="16.5" customHeight="1">
      <c r="A567" s="102" t="s">
        <v>1286</v>
      </c>
      <c r="B567" s="100">
        <v>0</v>
      </c>
      <c r="C567" s="136"/>
      <c r="D567" s="100">
        <v>0</v>
      </c>
      <c r="E567" s="136"/>
      <c r="F567" s="100">
        <v>0</v>
      </c>
      <c r="G567" s="136"/>
      <c r="H567" s="100">
        <v>0</v>
      </c>
      <c r="I567" s="136"/>
      <c r="J567" s="100">
        <v>0</v>
      </c>
      <c r="K567" s="136"/>
      <c r="L567" s="100">
        <v>0</v>
      </c>
      <c r="M567" s="136"/>
      <c r="N567" s="100">
        <v>25053.819857995397</v>
      </c>
      <c r="O567" s="136">
        <v>0.000987006778652614</v>
      </c>
      <c r="P567" s="100">
        <v>40712.4569216153</v>
      </c>
      <c r="Q567" s="136">
        <v>0.009459157508353277</v>
      </c>
      <c r="R567" s="100">
        <v>0</v>
      </c>
      <c r="S567" s="136"/>
      <c r="T567" s="100">
        <v>0</v>
      </c>
      <c r="U567" s="136"/>
      <c r="V567" s="100">
        <v>72812.6636436409</v>
      </c>
      <c r="W567" s="136">
        <v>0.004927059505756487</v>
      </c>
      <c r="X567" s="100">
        <v>11743.9777977149</v>
      </c>
      <c r="Y567" s="136">
        <v>0.002972565645844989</v>
      </c>
      <c r="Z567" s="100">
        <v>0</v>
      </c>
      <c r="AA567" s="136"/>
      <c r="AB567" s="100">
        <v>0</v>
      </c>
      <c r="AC567" s="136"/>
      <c r="AD567" s="100">
        <v>0</v>
      </c>
      <c r="AE567" s="136"/>
      <c r="AF567" s="100">
        <v>0</v>
      </c>
      <c r="AG567" s="136"/>
      <c r="AH567" s="100">
        <v>150322.9182209665</v>
      </c>
      <c r="AI567" s="136">
        <v>0.0014579497588769683</v>
      </c>
    </row>
    <row r="568" spans="1:35" ht="16.5" customHeight="1">
      <c r="A568" s="90" t="s">
        <v>1384</v>
      </c>
      <c r="B568" s="100">
        <v>0</v>
      </c>
      <c r="C568" s="136"/>
      <c r="D568" s="100">
        <v>0</v>
      </c>
      <c r="E568" s="136"/>
      <c r="F568" s="100">
        <v>0</v>
      </c>
      <c r="G568" s="136"/>
      <c r="H568" s="100">
        <v>0</v>
      </c>
      <c r="I568" s="136"/>
      <c r="J568" s="100">
        <v>0</v>
      </c>
      <c r="K568" s="136"/>
      <c r="L568" s="100">
        <v>0</v>
      </c>
      <c r="M568" s="136"/>
      <c r="N568" s="100">
        <v>118365.63319004599</v>
      </c>
      <c r="O568" s="136">
        <v>0.004663068664988471</v>
      </c>
      <c r="P568" s="100">
        <v>29591.406602794497</v>
      </c>
      <c r="Q568" s="136">
        <v>0.006875285775272063</v>
      </c>
      <c r="R568" s="100">
        <v>0</v>
      </c>
      <c r="S568" s="136"/>
      <c r="T568" s="100">
        <v>0</v>
      </c>
      <c r="U568" s="136"/>
      <c r="V568" s="100">
        <v>0</v>
      </c>
      <c r="W568" s="136"/>
      <c r="X568" s="100">
        <v>0</v>
      </c>
      <c r="Y568" s="136"/>
      <c r="Z568" s="100">
        <v>0</v>
      </c>
      <c r="AA568" s="136"/>
      <c r="AB568" s="100">
        <v>0</v>
      </c>
      <c r="AC568" s="136"/>
      <c r="AD568" s="100">
        <v>0</v>
      </c>
      <c r="AE568" s="136"/>
      <c r="AF568" s="100">
        <v>0</v>
      </c>
      <c r="AG568" s="136"/>
      <c r="AH568" s="100">
        <v>147957.0397928405</v>
      </c>
      <c r="AI568" s="136">
        <v>0.0014350036111794614</v>
      </c>
    </row>
    <row r="569" spans="1:35" ht="16.5" customHeight="1">
      <c r="A569" s="102" t="s">
        <v>1286</v>
      </c>
      <c r="B569" s="100">
        <v>0</v>
      </c>
      <c r="C569" s="136"/>
      <c r="D569" s="100">
        <v>0</v>
      </c>
      <c r="E569" s="136"/>
      <c r="F569" s="100">
        <v>0</v>
      </c>
      <c r="G569" s="136"/>
      <c r="H569" s="100">
        <v>0</v>
      </c>
      <c r="I569" s="136"/>
      <c r="J569" s="100">
        <v>0</v>
      </c>
      <c r="K569" s="136"/>
      <c r="L569" s="100">
        <v>0</v>
      </c>
      <c r="M569" s="136"/>
      <c r="N569" s="100">
        <v>118365.63319004599</v>
      </c>
      <c r="O569" s="136">
        <v>0.004663068664988471</v>
      </c>
      <c r="P569" s="100">
        <v>29591.406602794497</v>
      </c>
      <c r="Q569" s="136">
        <v>0.006875285775272063</v>
      </c>
      <c r="R569" s="100">
        <v>0</v>
      </c>
      <c r="S569" s="136"/>
      <c r="T569" s="100">
        <v>0</v>
      </c>
      <c r="U569" s="136"/>
      <c r="V569" s="100">
        <v>0</v>
      </c>
      <c r="W569" s="136"/>
      <c r="X569" s="100">
        <v>0</v>
      </c>
      <c r="Y569" s="136"/>
      <c r="Z569" s="100">
        <v>0</v>
      </c>
      <c r="AA569" s="136"/>
      <c r="AB569" s="100">
        <v>0</v>
      </c>
      <c r="AC569" s="136"/>
      <c r="AD569" s="100">
        <v>0</v>
      </c>
      <c r="AE569" s="136"/>
      <c r="AF569" s="100">
        <v>0</v>
      </c>
      <c r="AG569" s="136"/>
      <c r="AH569" s="100">
        <v>147957.0397928405</v>
      </c>
      <c r="AI569" s="136">
        <v>0.0014350036111794614</v>
      </c>
    </row>
    <row r="570" spans="1:35" ht="16.5" customHeight="1">
      <c r="A570" s="90" t="s">
        <v>1385</v>
      </c>
      <c r="B570" s="100">
        <v>0</v>
      </c>
      <c r="C570" s="136"/>
      <c r="D570" s="100">
        <v>0</v>
      </c>
      <c r="E570" s="136"/>
      <c r="F570" s="100">
        <v>0</v>
      </c>
      <c r="G570" s="136"/>
      <c r="H570" s="100">
        <v>0</v>
      </c>
      <c r="I570" s="136"/>
      <c r="J570" s="100">
        <v>0</v>
      </c>
      <c r="K570" s="136"/>
      <c r="L570" s="100">
        <v>0</v>
      </c>
      <c r="M570" s="136"/>
      <c r="N570" s="100">
        <v>0</v>
      </c>
      <c r="O570" s="136"/>
      <c r="P570" s="100">
        <v>0</v>
      </c>
      <c r="Q570" s="136"/>
      <c r="R570" s="100">
        <v>0</v>
      </c>
      <c r="S570" s="136"/>
      <c r="T570" s="100">
        <v>0</v>
      </c>
      <c r="U570" s="136"/>
      <c r="V570" s="100">
        <v>0</v>
      </c>
      <c r="W570" s="136"/>
      <c r="X570" s="100">
        <v>0</v>
      </c>
      <c r="Y570" s="136"/>
      <c r="Z570" s="100">
        <v>0</v>
      </c>
      <c r="AA570" s="136"/>
      <c r="AB570" s="100">
        <v>0</v>
      </c>
      <c r="AC570" s="136"/>
      <c r="AD570" s="100">
        <v>245785.854048958</v>
      </c>
      <c r="AE570" s="136">
        <v>0.011979765281088697</v>
      </c>
      <c r="AF570" s="100">
        <v>0</v>
      </c>
      <c r="AG570" s="136"/>
      <c r="AH570" s="100">
        <v>245785.854048958</v>
      </c>
      <c r="AI570" s="136">
        <v>0.002383824308940721</v>
      </c>
    </row>
    <row r="571" spans="1:35" ht="16.5" customHeight="1">
      <c r="A571" s="102" t="s">
        <v>1286</v>
      </c>
      <c r="B571" s="100">
        <v>0</v>
      </c>
      <c r="C571" s="136"/>
      <c r="D571" s="100">
        <v>0</v>
      </c>
      <c r="E571" s="136"/>
      <c r="F571" s="100">
        <v>0</v>
      </c>
      <c r="G571" s="136"/>
      <c r="H571" s="100">
        <v>0</v>
      </c>
      <c r="I571" s="136"/>
      <c r="J571" s="100">
        <v>0</v>
      </c>
      <c r="K571" s="136"/>
      <c r="L571" s="100">
        <v>0</v>
      </c>
      <c r="M571" s="136"/>
      <c r="N571" s="100">
        <v>0</v>
      </c>
      <c r="O571" s="136"/>
      <c r="P571" s="100">
        <v>0</v>
      </c>
      <c r="Q571" s="136"/>
      <c r="R571" s="100">
        <v>0</v>
      </c>
      <c r="S571" s="136"/>
      <c r="T571" s="100">
        <v>0</v>
      </c>
      <c r="U571" s="136"/>
      <c r="V571" s="100">
        <v>0</v>
      </c>
      <c r="W571" s="136"/>
      <c r="X571" s="100">
        <v>0</v>
      </c>
      <c r="Y571" s="136"/>
      <c r="Z571" s="100">
        <v>0</v>
      </c>
      <c r="AA571" s="136"/>
      <c r="AB571" s="100">
        <v>0</v>
      </c>
      <c r="AC571" s="136"/>
      <c r="AD571" s="100">
        <v>245785.854048958</v>
      </c>
      <c r="AE571" s="136">
        <v>0.011979765281088697</v>
      </c>
      <c r="AF571" s="100">
        <v>0</v>
      </c>
      <c r="AG571" s="136"/>
      <c r="AH571" s="100">
        <v>245785.854048958</v>
      </c>
      <c r="AI571" s="136">
        <v>0.002383824308940721</v>
      </c>
    </row>
    <row r="572" spans="1:35" ht="16.5" customHeight="1">
      <c r="A572" s="90" t="s">
        <v>1386</v>
      </c>
      <c r="B572" s="100">
        <v>0</v>
      </c>
      <c r="C572" s="136"/>
      <c r="D572" s="100">
        <v>0</v>
      </c>
      <c r="E572" s="136"/>
      <c r="F572" s="100">
        <v>0</v>
      </c>
      <c r="G572" s="136"/>
      <c r="H572" s="100">
        <v>0</v>
      </c>
      <c r="I572" s="136"/>
      <c r="J572" s="100">
        <v>0</v>
      </c>
      <c r="K572" s="136"/>
      <c r="L572" s="100">
        <v>0</v>
      </c>
      <c r="M572" s="136"/>
      <c r="N572" s="100">
        <v>0</v>
      </c>
      <c r="O572" s="136"/>
      <c r="P572" s="100">
        <v>0</v>
      </c>
      <c r="Q572" s="136"/>
      <c r="R572" s="100">
        <v>0</v>
      </c>
      <c r="S572" s="136"/>
      <c r="T572" s="100">
        <v>0</v>
      </c>
      <c r="U572" s="136"/>
      <c r="V572" s="100">
        <v>0</v>
      </c>
      <c r="W572" s="136"/>
      <c r="X572" s="100">
        <v>0</v>
      </c>
      <c r="Y572" s="136"/>
      <c r="Z572" s="100">
        <v>0</v>
      </c>
      <c r="AA572" s="136"/>
      <c r="AB572" s="100">
        <v>0</v>
      </c>
      <c r="AC572" s="136"/>
      <c r="AD572" s="100">
        <v>275807.28125365503</v>
      </c>
      <c r="AE572" s="136">
        <v>0.013443029522666745</v>
      </c>
      <c r="AF572" s="100">
        <v>0</v>
      </c>
      <c r="AG572" s="136"/>
      <c r="AH572" s="100">
        <v>275807.28125365503</v>
      </c>
      <c r="AI572" s="136">
        <v>0.0026749956956609506</v>
      </c>
    </row>
    <row r="573" spans="1:35" ht="16.5" customHeight="1">
      <c r="A573" s="102" t="s">
        <v>1286</v>
      </c>
      <c r="B573" s="100">
        <v>0</v>
      </c>
      <c r="C573" s="136"/>
      <c r="D573" s="100">
        <v>0</v>
      </c>
      <c r="E573" s="136"/>
      <c r="F573" s="100">
        <v>0</v>
      </c>
      <c r="G573" s="136"/>
      <c r="H573" s="100">
        <v>0</v>
      </c>
      <c r="I573" s="136"/>
      <c r="J573" s="100">
        <v>0</v>
      </c>
      <c r="K573" s="136"/>
      <c r="L573" s="100">
        <v>0</v>
      </c>
      <c r="M573" s="136"/>
      <c r="N573" s="100">
        <v>0</v>
      </c>
      <c r="O573" s="136"/>
      <c r="P573" s="100">
        <v>0</v>
      </c>
      <c r="Q573" s="136"/>
      <c r="R573" s="100">
        <v>0</v>
      </c>
      <c r="S573" s="136"/>
      <c r="T573" s="100">
        <v>0</v>
      </c>
      <c r="U573" s="136"/>
      <c r="V573" s="100">
        <v>0</v>
      </c>
      <c r="W573" s="136"/>
      <c r="X573" s="100">
        <v>0</v>
      </c>
      <c r="Y573" s="136"/>
      <c r="Z573" s="100">
        <v>0</v>
      </c>
      <c r="AA573" s="136"/>
      <c r="AB573" s="100">
        <v>0</v>
      </c>
      <c r="AC573" s="136"/>
      <c r="AD573" s="100">
        <v>275807.28125365503</v>
      </c>
      <c r="AE573" s="136">
        <v>0.013443029522666745</v>
      </c>
      <c r="AF573" s="100">
        <v>0</v>
      </c>
      <c r="AG573" s="136"/>
      <c r="AH573" s="100">
        <v>275807.28125365503</v>
      </c>
      <c r="AI573" s="136">
        <v>0.0026749956956609506</v>
      </c>
    </row>
    <row r="574" spans="1:35" ht="16.5" customHeight="1">
      <c r="A574" s="90" t="s">
        <v>1387</v>
      </c>
      <c r="B574" s="100">
        <v>0</v>
      </c>
      <c r="C574" s="136"/>
      <c r="D574" s="100">
        <v>47.6365676292</v>
      </c>
      <c r="E574" s="136">
        <v>5.5998255633831386E-05</v>
      </c>
      <c r="F574" s="100">
        <v>173.2013400119</v>
      </c>
      <c r="G574" s="136">
        <v>2.342465115903588E-05</v>
      </c>
      <c r="H574" s="100">
        <v>0</v>
      </c>
      <c r="I574" s="136"/>
      <c r="J574" s="100">
        <v>0</v>
      </c>
      <c r="K574" s="136"/>
      <c r="L574" s="100">
        <v>60248.3435141175</v>
      </c>
      <c r="M574" s="136">
        <v>0.009959160241960583</v>
      </c>
      <c r="N574" s="100">
        <v>0.407167551</v>
      </c>
      <c r="O574" s="136">
        <v>1.604055330333723E-08</v>
      </c>
      <c r="P574" s="100">
        <v>0</v>
      </c>
      <c r="Q574" s="136"/>
      <c r="R574" s="100">
        <v>0</v>
      </c>
      <c r="S574" s="136"/>
      <c r="T574" s="100">
        <v>0</v>
      </c>
      <c r="U574" s="136"/>
      <c r="V574" s="100">
        <v>0</v>
      </c>
      <c r="W574" s="136"/>
      <c r="X574" s="100">
        <v>0</v>
      </c>
      <c r="Y574" s="136"/>
      <c r="Z574" s="100">
        <v>0</v>
      </c>
      <c r="AA574" s="136"/>
      <c r="AB574" s="100">
        <v>0</v>
      </c>
      <c r="AC574" s="136"/>
      <c r="AD574" s="100">
        <v>0</v>
      </c>
      <c r="AE574" s="136"/>
      <c r="AF574" s="100">
        <v>0</v>
      </c>
      <c r="AG574" s="136"/>
      <c r="AH574" s="100">
        <v>60469.588589309606</v>
      </c>
      <c r="AI574" s="136">
        <v>0.0005864815767718174</v>
      </c>
    </row>
    <row r="575" spans="1:35" ht="16.5" customHeight="1">
      <c r="A575" s="102" t="s">
        <v>505</v>
      </c>
      <c r="B575" s="100">
        <v>0</v>
      </c>
      <c r="C575" s="136"/>
      <c r="D575" s="100">
        <v>47.6365676292</v>
      </c>
      <c r="E575" s="136">
        <v>5.5998255633831386E-05</v>
      </c>
      <c r="F575" s="100">
        <v>173.2013400119</v>
      </c>
      <c r="G575" s="136">
        <v>2.342465115903588E-05</v>
      </c>
      <c r="H575" s="100">
        <v>0</v>
      </c>
      <c r="I575" s="136"/>
      <c r="J575" s="100">
        <v>0</v>
      </c>
      <c r="K575" s="136"/>
      <c r="L575" s="100">
        <v>60248.3435141175</v>
      </c>
      <c r="M575" s="136">
        <v>0.009959160241960583</v>
      </c>
      <c r="N575" s="100">
        <v>0.407167551</v>
      </c>
      <c r="O575" s="136">
        <v>1.604055330333723E-08</v>
      </c>
      <c r="P575" s="100">
        <v>0</v>
      </c>
      <c r="Q575" s="136"/>
      <c r="R575" s="100">
        <v>0</v>
      </c>
      <c r="S575" s="136"/>
      <c r="T575" s="100">
        <v>0</v>
      </c>
      <c r="U575" s="136"/>
      <c r="V575" s="100">
        <v>0</v>
      </c>
      <c r="W575" s="136"/>
      <c r="X575" s="100">
        <v>0</v>
      </c>
      <c r="Y575" s="136"/>
      <c r="Z575" s="100">
        <v>0</v>
      </c>
      <c r="AA575" s="136"/>
      <c r="AB575" s="100">
        <v>0</v>
      </c>
      <c r="AC575" s="136"/>
      <c r="AD575" s="100">
        <v>0</v>
      </c>
      <c r="AE575" s="136"/>
      <c r="AF575" s="100">
        <v>0</v>
      </c>
      <c r="AG575" s="136"/>
      <c r="AH575" s="100">
        <v>60469.588589309606</v>
      </c>
      <c r="AI575" s="136">
        <v>0.0005864815767718174</v>
      </c>
    </row>
    <row r="576" spans="1:35" ht="16.5" customHeight="1">
      <c r="A576" s="90" t="s">
        <v>1388</v>
      </c>
      <c r="B576" s="100">
        <v>0</v>
      </c>
      <c r="C576" s="136"/>
      <c r="D576" s="100">
        <v>0</v>
      </c>
      <c r="E576" s="136"/>
      <c r="F576" s="100">
        <v>56667.7419300688</v>
      </c>
      <c r="G576" s="136">
        <v>0.007664040512567225</v>
      </c>
      <c r="H576" s="100">
        <v>14166.9304411398</v>
      </c>
      <c r="I576" s="136">
        <v>0.005758713392131439</v>
      </c>
      <c r="J576" s="100">
        <v>0</v>
      </c>
      <c r="K576" s="136"/>
      <c r="L576" s="100">
        <v>0</v>
      </c>
      <c r="M576" s="136"/>
      <c r="N576" s="100">
        <v>398690.121168328</v>
      </c>
      <c r="O576" s="136">
        <v>0.01570658104853386</v>
      </c>
      <c r="P576" s="100">
        <v>44298.9058590815</v>
      </c>
      <c r="Q576" s="136">
        <v>0.010292435280325508</v>
      </c>
      <c r="R576" s="100">
        <v>0</v>
      </c>
      <c r="S576" s="136"/>
      <c r="T576" s="100">
        <v>0</v>
      </c>
      <c r="U576" s="136"/>
      <c r="V576" s="100">
        <v>177059.801521746</v>
      </c>
      <c r="W576" s="136">
        <v>0.011981215004641096</v>
      </c>
      <c r="X576" s="100">
        <v>0</v>
      </c>
      <c r="Y576" s="136"/>
      <c r="Z576" s="100">
        <v>0</v>
      </c>
      <c r="AA576" s="136"/>
      <c r="AB576" s="100">
        <v>0</v>
      </c>
      <c r="AC576" s="136"/>
      <c r="AD576" s="100">
        <v>141647.849868108</v>
      </c>
      <c r="AE576" s="136">
        <v>0.006904009999097906</v>
      </c>
      <c r="AF576" s="100">
        <v>141647.84587397403</v>
      </c>
      <c r="AG576" s="136">
        <v>0.036891505670211946</v>
      </c>
      <c r="AH576" s="100">
        <v>974179.1966624463</v>
      </c>
      <c r="AI576" s="136">
        <v>0.009448355192181686</v>
      </c>
    </row>
    <row r="577" spans="1:35" ht="16.5" customHeight="1">
      <c r="A577" s="102" t="s">
        <v>1286</v>
      </c>
      <c r="B577" s="100">
        <v>0</v>
      </c>
      <c r="C577" s="136"/>
      <c r="D577" s="100">
        <v>0</v>
      </c>
      <c r="E577" s="136"/>
      <c r="F577" s="100">
        <v>56667.7419300688</v>
      </c>
      <c r="G577" s="136">
        <v>0.007664040512567225</v>
      </c>
      <c r="H577" s="100">
        <v>14166.9304411398</v>
      </c>
      <c r="I577" s="136">
        <v>0.005758713392131439</v>
      </c>
      <c r="J577" s="100">
        <v>0</v>
      </c>
      <c r="K577" s="136"/>
      <c r="L577" s="100">
        <v>0</v>
      </c>
      <c r="M577" s="136"/>
      <c r="N577" s="100">
        <v>398690.121168328</v>
      </c>
      <c r="O577" s="136">
        <v>0.01570658104853386</v>
      </c>
      <c r="P577" s="100">
        <v>44298.9058590815</v>
      </c>
      <c r="Q577" s="136">
        <v>0.010292435280325508</v>
      </c>
      <c r="R577" s="100">
        <v>0</v>
      </c>
      <c r="S577" s="136"/>
      <c r="T577" s="100">
        <v>0</v>
      </c>
      <c r="U577" s="136"/>
      <c r="V577" s="100">
        <v>177059.801521746</v>
      </c>
      <c r="W577" s="136">
        <v>0.011981215004641096</v>
      </c>
      <c r="X577" s="100">
        <v>0</v>
      </c>
      <c r="Y577" s="136"/>
      <c r="Z577" s="100">
        <v>0</v>
      </c>
      <c r="AA577" s="136"/>
      <c r="AB577" s="100">
        <v>0</v>
      </c>
      <c r="AC577" s="136"/>
      <c r="AD577" s="100">
        <v>141647.849868108</v>
      </c>
      <c r="AE577" s="136">
        <v>0.006904009999097906</v>
      </c>
      <c r="AF577" s="100">
        <v>141647.84587397403</v>
      </c>
      <c r="AG577" s="136">
        <v>0.036891505670211946</v>
      </c>
      <c r="AH577" s="100">
        <v>974179.1966624463</v>
      </c>
      <c r="AI577" s="136">
        <v>0.009448355192181686</v>
      </c>
    </row>
    <row r="578" spans="1:35" ht="16.5" customHeight="1">
      <c r="A578" s="90" t="s">
        <v>1389</v>
      </c>
      <c r="B578" s="100">
        <v>0</v>
      </c>
      <c r="C578" s="136"/>
      <c r="D578" s="100">
        <v>0</v>
      </c>
      <c r="E578" s="136"/>
      <c r="F578" s="100">
        <v>26438.9254130634</v>
      </c>
      <c r="G578" s="136">
        <v>0.003575737952017158</v>
      </c>
      <c r="H578" s="100">
        <v>9296.3035596718</v>
      </c>
      <c r="I578" s="136">
        <v>0.0037788530146897524</v>
      </c>
      <c r="J578" s="100">
        <v>0</v>
      </c>
      <c r="K578" s="136"/>
      <c r="L578" s="100">
        <v>0</v>
      </c>
      <c r="M578" s="136"/>
      <c r="N578" s="100">
        <v>0</v>
      </c>
      <c r="O578" s="136"/>
      <c r="P578" s="100">
        <v>0</v>
      </c>
      <c r="Q578" s="136"/>
      <c r="R578" s="100">
        <v>0</v>
      </c>
      <c r="S578" s="136"/>
      <c r="T578" s="100">
        <v>0</v>
      </c>
      <c r="U578" s="136"/>
      <c r="V578" s="100">
        <v>139354.099558638</v>
      </c>
      <c r="W578" s="136">
        <v>0.00942975996945949</v>
      </c>
      <c r="X578" s="100">
        <v>0</v>
      </c>
      <c r="Y578" s="136"/>
      <c r="Z578" s="100">
        <v>0</v>
      </c>
      <c r="AA578" s="136"/>
      <c r="AB578" s="100">
        <v>0</v>
      </c>
      <c r="AC578" s="136"/>
      <c r="AD578" s="100">
        <v>0</v>
      </c>
      <c r="AE578" s="136"/>
      <c r="AF578" s="100">
        <v>0</v>
      </c>
      <c r="AG578" s="136"/>
      <c r="AH578" s="100">
        <v>175089.3285313732</v>
      </c>
      <c r="AI578" s="136">
        <v>0.0016981538632652852</v>
      </c>
    </row>
    <row r="579" spans="1:35" ht="16.5" customHeight="1">
      <c r="A579" s="102" t="s">
        <v>1286</v>
      </c>
      <c r="B579" s="100">
        <v>0</v>
      </c>
      <c r="C579" s="136"/>
      <c r="D579" s="100">
        <v>0</v>
      </c>
      <c r="E579" s="136"/>
      <c r="F579" s="100">
        <v>26438.9254130634</v>
      </c>
      <c r="G579" s="136">
        <v>0.003575737952017158</v>
      </c>
      <c r="H579" s="100">
        <v>9296.3035596718</v>
      </c>
      <c r="I579" s="136">
        <v>0.0037788530146897524</v>
      </c>
      <c r="J579" s="100">
        <v>0</v>
      </c>
      <c r="K579" s="136"/>
      <c r="L579" s="100">
        <v>0</v>
      </c>
      <c r="M579" s="136"/>
      <c r="N579" s="100">
        <v>0</v>
      </c>
      <c r="O579" s="136"/>
      <c r="P579" s="100">
        <v>0</v>
      </c>
      <c r="Q579" s="136"/>
      <c r="R579" s="100">
        <v>0</v>
      </c>
      <c r="S579" s="136"/>
      <c r="T579" s="100">
        <v>0</v>
      </c>
      <c r="U579" s="136"/>
      <c r="V579" s="100">
        <v>139354.099558638</v>
      </c>
      <c r="W579" s="136">
        <v>0.00942975996945949</v>
      </c>
      <c r="X579" s="100">
        <v>0</v>
      </c>
      <c r="Y579" s="136"/>
      <c r="Z579" s="100">
        <v>0</v>
      </c>
      <c r="AA579" s="136"/>
      <c r="AB579" s="100">
        <v>0</v>
      </c>
      <c r="AC579" s="136"/>
      <c r="AD579" s="100">
        <v>0</v>
      </c>
      <c r="AE579" s="136"/>
      <c r="AF579" s="100">
        <v>0</v>
      </c>
      <c r="AG579" s="136"/>
      <c r="AH579" s="100">
        <v>175089.3285313732</v>
      </c>
      <c r="AI579" s="136">
        <v>0.0016981538632652852</v>
      </c>
    </row>
    <row r="580" spans="1:35" ht="16.5" customHeight="1">
      <c r="A580" s="90" t="s">
        <v>1390</v>
      </c>
      <c r="B580" s="100">
        <v>0</v>
      </c>
      <c r="C580" s="136"/>
      <c r="D580" s="100">
        <v>540.9890651311</v>
      </c>
      <c r="E580" s="136">
        <v>0.0006359493446322333</v>
      </c>
      <c r="F580" s="100">
        <v>0</v>
      </c>
      <c r="G580" s="136"/>
      <c r="H580" s="100">
        <v>0</v>
      </c>
      <c r="I580" s="136"/>
      <c r="J580" s="100">
        <v>0</v>
      </c>
      <c r="K580" s="136"/>
      <c r="L580" s="100">
        <v>33944.909693551104</v>
      </c>
      <c r="M580" s="136">
        <v>0.005611155018025368</v>
      </c>
      <c r="N580" s="100">
        <v>24237.737847011802</v>
      </c>
      <c r="O580" s="136">
        <v>0.0009548568517615171</v>
      </c>
      <c r="P580" s="100">
        <v>0</v>
      </c>
      <c r="Q580" s="136"/>
      <c r="R580" s="100">
        <v>0</v>
      </c>
      <c r="S580" s="136"/>
      <c r="T580" s="100">
        <v>0</v>
      </c>
      <c r="U580" s="136"/>
      <c r="V580" s="100">
        <v>0</v>
      </c>
      <c r="W580" s="136"/>
      <c r="X580" s="100">
        <v>0</v>
      </c>
      <c r="Y580" s="136"/>
      <c r="Z580" s="100">
        <v>0</v>
      </c>
      <c r="AA580" s="136"/>
      <c r="AB580" s="100">
        <v>0</v>
      </c>
      <c r="AC580" s="136"/>
      <c r="AD580" s="100">
        <v>0</v>
      </c>
      <c r="AE580" s="136"/>
      <c r="AF580" s="100">
        <v>0</v>
      </c>
      <c r="AG580" s="136"/>
      <c r="AH580" s="100">
        <v>58723.636605693995</v>
      </c>
      <c r="AI580" s="136">
        <v>0.0005695479627650605</v>
      </c>
    </row>
    <row r="581" spans="1:35" ht="16.5" customHeight="1">
      <c r="A581" s="102" t="s">
        <v>505</v>
      </c>
      <c r="B581" s="100">
        <v>0</v>
      </c>
      <c r="C581" s="136"/>
      <c r="D581" s="100">
        <v>540.9890651311</v>
      </c>
      <c r="E581" s="136">
        <v>0.0006359493446322333</v>
      </c>
      <c r="F581" s="100">
        <v>0</v>
      </c>
      <c r="G581" s="136"/>
      <c r="H581" s="100">
        <v>0</v>
      </c>
      <c r="I581" s="136"/>
      <c r="J581" s="100">
        <v>0</v>
      </c>
      <c r="K581" s="136"/>
      <c r="L581" s="100">
        <v>33944.909693551104</v>
      </c>
      <c r="M581" s="136">
        <v>0.005611155018025368</v>
      </c>
      <c r="N581" s="100">
        <v>24237.737847011802</v>
      </c>
      <c r="O581" s="136">
        <v>0.0009548568517615171</v>
      </c>
      <c r="P581" s="100">
        <v>0</v>
      </c>
      <c r="Q581" s="136"/>
      <c r="R581" s="100">
        <v>0</v>
      </c>
      <c r="S581" s="136"/>
      <c r="T581" s="100">
        <v>0</v>
      </c>
      <c r="U581" s="136"/>
      <c r="V581" s="100">
        <v>0</v>
      </c>
      <c r="W581" s="136"/>
      <c r="X581" s="100">
        <v>0</v>
      </c>
      <c r="Y581" s="136"/>
      <c r="Z581" s="100">
        <v>0</v>
      </c>
      <c r="AA581" s="136"/>
      <c r="AB581" s="100">
        <v>0</v>
      </c>
      <c r="AC581" s="136"/>
      <c r="AD581" s="100">
        <v>0</v>
      </c>
      <c r="AE581" s="136"/>
      <c r="AF581" s="100">
        <v>0</v>
      </c>
      <c r="AG581" s="136"/>
      <c r="AH581" s="100">
        <v>58723.636605693995</v>
      </c>
      <c r="AI581" s="136">
        <v>0.0005695479627650605</v>
      </c>
    </row>
    <row r="582" spans="1:35" ht="16.5" customHeight="1">
      <c r="A582" s="90" t="s">
        <v>1391</v>
      </c>
      <c r="B582" s="100">
        <v>0</v>
      </c>
      <c r="C582" s="136"/>
      <c r="D582" s="100">
        <v>0</v>
      </c>
      <c r="E582" s="136"/>
      <c r="F582" s="100">
        <v>3342.0533974401</v>
      </c>
      <c r="G582" s="136">
        <v>0.0004519967050169836</v>
      </c>
      <c r="H582" s="100">
        <v>2225.5539175173003</v>
      </c>
      <c r="I582" s="136">
        <v>0.000904665072152802</v>
      </c>
      <c r="J582" s="100">
        <v>0</v>
      </c>
      <c r="K582" s="136"/>
      <c r="L582" s="100">
        <v>0</v>
      </c>
      <c r="M582" s="136"/>
      <c r="N582" s="100">
        <v>0</v>
      </c>
      <c r="O582" s="136"/>
      <c r="P582" s="100">
        <v>0</v>
      </c>
      <c r="Q582" s="136"/>
      <c r="R582" s="100">
        <v>0</v>
      </c>
      <c r="S582" s="136"/>
      <c r="T582" s="100">
        <v>0</v>
      </c>
      <c r="U582" s="136"/>
      <c r="V582" s="100">
        <v>0</v>
      </c>
      <c r="W582" s="136"/>
      <c r="X582" s="100">
        <v>0</v>
      </c>
      <c r="Y582" s="136"/>
      <c r="Z582" s="100">
        <v>0</v>
      </c>
      <c r="AA582" s="136"/>
      <c r="AB582" s="100">
        <v>0</v>
      </c>
      <c r="AC582" s="136"/>
      <c r="AD582" s="100">
        <v>0</v>
      </c>
      <c r="AE582" s="136"/>
      <c r="AF582" s="100">
        <v>0</v>
      </c>
      <c r="AG582" s="136"/>
      <c r="AH582" s="100">
        <v>5567.6073149574</v>
      </c>
      <c r="AI582" s="136">
        <v>5.399902981148761E-05</v>
      </c>
    </row>
    <row r="583" spans="1:35" ht="16.5" customHeight="1">
      <c r="A583" s="102" t="s">
        <v>1286</v>
      </c>
      <c r="B583" s="100">
        <v>0</v>
      </c>
      <c r="C583" s="136"/>
      <c r="D583" s="100">
        <v>0</v>
      </c>
      <c r="E583" s="136"/>
      <c r="F583" s="100">
        <v>3342.0533974401</v>
      </c>
      <c r="G583" s="136">
        <v>0.0004519967050169836</v>
      </c>
      <c r="H583" s="100">
        <v>2225.5539175173003</v>
      </c>
      <c r="I583" s="136">
        <v>0.000904665072152802</v>
      </c>
      <c r="J583" s="100">
        <v>0</v>
      </c>
      <c r="K583" s="136"/>
      <c r="L583" s="100">
        <v>0</v>
      </c>
      <c r="M583" s="136"/>
      <c r="N583" s="100">
        <v>0</v>
      </c>
      <c r="O583" s="136"/>
      <c r="P583" s="100">
        <v>0</v>
      </c>
      <c r="Q583" s="136"/>
      <c r="R583" s="100">
        <v>0</v>
      </c>
      <c r="S583" s="136"/>
      <c r="T583" s="100">
        <v>0</v>
      </c>
      <c r="U583" s="136"/>
      <c r="V583" s="100">
        <v>0</v>
      </c>
      <c r="W583" s="136"/>
      <c r="X583" s="100">
        <v>0</v>
      </c>
      <c r="Y583" s="136"/>
      <c r="Z583" s="100">
        <v>0</v>
      </c>
      <c r="AA583" s="136"/>
      <c r="AB583" s="100">
        <v>0</v>
      </c>
      <c r="AC583" s="136"/>
      <c r="AD583" s="100">
        <v>0</v>
      </c>
      <c r="AE583" s="136"/>
      <c r="AF583" s="100">
        <v>0</v>
      </c>
      <c r="AG583" s="136"/>
      <c r="AH583" s="100">
        <v>5567.6073149574</v>
      </c>
      <c r="AI583" s="136">
        <v>5.399902981148761E-05</v>
      </c>
    </row>
    <row r="584" spans="1:35" ht="16.5" customHeight="1">
      <c r="A584" s="90" t="s">
        <v>1392</v>
      </c>
      <c r="B584" s="100">
        <v>0</v>
      </c>
      <c r="C584" s="136"/>
      <c r="D584" s="100">
        <v>0</v>
      </c>
      <c r="E584" s="136"/>
      <c r="F584" s="100">
        <v>3823.369366813</v>
      </c>
      <c r="G584" s="136">
        <v>0.0005170923831396744</v>
      </c>
      <c r="H584" s="100">
        <v>1502.9071784569</v>
      </c>
      <c r="I584" s="136">
        <v>0.0006109165095197504</v>
      </c>
      <c r="J584" s="100">
        <v>0</v>
      </c>
      <c r="K584" s="136"/>
      <c r="L584" s="100">
        <v>0</v>
      </c>
      <c r="M584" s="136"/>
      <c r="N584" s="100">
        <v>0</v>
      </c>
      <c r="O584" s="136"/>
      <c r="P584" s="100">
        <v>0</v>
      </c>
      <c r="Q584" s="136"/>
      <c r="R584" s="100">
        <v>0</v>
      </c>
      <c r="S584" s="136"/>
      <c r="T584" s="100">
        <v>0</v>
      </c>
      <c r="U584" s="136"/>
      <c r="V584" s="100">
        <v>0</v>
      </c>
      <c r="W584" s="136"/>
      <c r="X584" s="100">
        <v>0</v>
      </c>
      <c r="Y584" s="136"/>
      <c r="Z584" s="100">
        <v>0</v>
      </c>
      <c r="AA584" s="136"/>
      <c r="AB584" s="100">
        <v>3770.6004390311</v>
      </c>
      <c r="AC584" s="136">
        <v>0.0007425603462259309</v>
      </c>
      <c r="AD584" s="100">
        <v>97803.18373922369</v>
      </c>
      <c r="AE584" s="136">
        <v>0.004766991938867679</v>
      </c>
      <c r="AF584" s="100">
        <v>20968.018670217298</v>
      </c>
      <c r="AG584" s="136">
        <v>0.00546102042634423</v>
      </c>
      <c r="AH584" s="100">
        <v>127868.07939374198</v>
      </c>
      <c r="AI584" s="136">
        <v>0.0012401650907690085</v>
      </c>
    </row>
    <row r="585" spans="1:35" ht="16.5" customHeight="1">
      <c r="A585" s="102" t="s">
        <v>505</v>
      </c>
      <c r="B585" s="100">
        <v>0</v>
      </c>
      <c r="C585" s="136"/>
      <c r="D585" s="100">
        <v>0</v>
      </c>
      <c r="E585" s="136"/>
      <c r="F585" s="100">
        <v>3823.369366813</v>
      </c>
      <c r="G585" s="136">
        <v>0.0005170923831396744</v>
      </c>
      <c r="H585" s="100">
        <v>1502.9071784569</v>
      </c>
      <c r="I585" s="136">
        <v>0.0006109165095197504</v>
      </c>
      <c r="J585" s="100">
        <v>0</v>
      </c>
      <c r="K585" s="136"/>
      <c r="L585" s="100">
        <v>0</v>
      </c>
      <c r="M585" s="136"/>
      <c r="N585" s="100">
        <v>0</v>
      </c>
      <c r="O585" s="136"/>
      <c r="P585" s="100">
        <v>0</v>
      </c>
      <c r="Q585" s="136"/>
      <c r="R585" s="100">
        <v>0</v>
      </c>
      <c r="S585" s="136"/>
      <c r="T585" s="100">
        <v>0</v>
      </c>
      <c r="U585" s="136"/>
      <c r="V585" s="100">
        <v>0</v>
      </c>
      <c r="W585" s="136"/>
      <c r="X585" s="100">
        <v>0</v>
      </c>
      <c r="Y585" s="136"/>
      <c r="Z585" s="100">
        <v>0</v>
      </c>
      <c r="AA585" s="136"/>
      <c r="AB585" s="100">
        <v>3770.6004390311</v>
      </c>
      <c r="AC585" s="136">
        <v>0.0007425603462259309</v>
      </c>
      <c r="AD585" s="100">
        <v>97803.18373922369</v>
      </c>
      <c r="AE585" s="136">
        <v>0.004766991938867679</v>
      </c>
      <c r="AF585" s="100">
        <v>20968.018670217298</v>
      </c>
      <c r="AG585" s="136">
        <v>0.00546102042634423</v>
      </c>
      <c r="AH585" s="100">
        <v>127868.07939374198</v>
      </c>
      <c r="AI585" s="136">
        <v>0.0012401650907690085</v>
      </c>
    </row>
    <row r="586" spans="1:35" ht="16.5" customHeight="1">
      <c r="A586" s="90" t="s">
        <v>1393</v>
      </c>
      <c r="B586" s="100">
        <v>0</v>
      </c>
      <c r="C586" s="136"/>
      <c r="D586" s="100">
        <v>0</v>
      </c>
      <c r="E586" s="136"/>
      <c r="F586" s="100">
        <v>38179.9364429425</v>
      </c>
      <c r="G586" s="136">
        <v>0.005163653424324788</v>
      </c>
      <c r="H586" s="100">
        <v>12726.6377056328</v>
      </c>
      <c r="I586" s="136">
        <v>0.005173249017966948</v>
      </c>
      <c r="J586" s="100">
        <v>0</v>
      </c>
      <c r="K586" s="136"/>
      <c r="L586" s="100">
        <v>0</v>
      </c>
      <c r="M586" s="136"/>
      <c r="N586" s="100">
        <v>318166.105923129</v>
      </c>
      <c r="O586" s="136">
        <v>0.012534300360725923</v>
      </c>
      <c r="P586" s="100">
        <v>0</v>
      </c>
      <c r="Q586" s="136"/>
      <c r="R586" s="100">
        <v>0</v>
      </c>
      <c r="S586" s="136"/>
      <c r="T586" s="100">
        <v>0</v>
      </c>
      <c r="U586" s="136"/>
      <c r="V586" s="100">
        <v>0</v>
      </c>
      <c r="W586" s="136"/>
      <c r="X586" s="100">
        <v>0</v>
      </c>
      <c r="Y586" s="136"/>
      <c r="Z586" s="100">
        <v>0</v>
      </c>
      <c r="AA586" s="136"/>
      <c r="AB586" s="100">
        <v>0</v>
      </c>
      <c r="AC586" s="136"/>
      <c r="AD586" s="100">
        <v>0</v>
      </c>
      <c r="AE586" s="136"/>
      <c r="AF586" s="100">
        <v>0</v>
      </c>
      <c r="AG586" s="136"/>
      <c r="AH586" s="100">
        <v>369072.6800717043</v>
      </c>
      <c r="AI586" s="136">
        <v>0.00357955680535456</v>
      </c>
    </row>
    <row r="587" spans="1:35" ht="16.5" customHeight="1">
      <c r="A587" s="102" t="s">
        <v>1286</v>
      </c>
      <c r="B587" s="100">
        <v>0</v>
      </c>
      <c r="C587" s="136"/>
      <c r="D587" s="100">
        <v>0</v>
      </c>
      <c r="E587" s="136"/>
      <c r="F587" s="100">
        <v>38179.9364429425</v>
      </c>
      <c r="G587" s="136">
        <v>0.005163653424324788</v>
      </c>
      <c r="H587" s="100">
        <v>12726.6377056328</v>
      </c>
      <c r="I587" s="136">
        <v>0.005173249017966948</v>
      </c>
      <c r="J587" s="100">
        <v>0</v>
      </c>
      <c r="K587" s="136"/>
      <c r="L587" s="100">
        <v>0</v>
      </c>
      <c r="M587" s="136"/>
      <c r="N587" s="100">
        <v>318166.105923129</v>
      </c>
      <c r="O587" s="136">
        <v>0.012534300360725923</v>
      </c>
      <c r="P587" s="100">
        <v>0</v>
      </c>
      <c r="Q587" s="136"/>
      <c r="R587" s="100">
        <v>0</v>
      </c>
      <c r="S587" s="136"/>
      <c r="T587" s="100">
        <v>0</v>
      </c>
      <c r="U587" s="136"/>
      <c r="V587" s="100">
        <v>0</v>
      </c>
      <c r="W587" s="136"/>
      <c r="X587" s="100">
        <v>0</v>
      </c>
      <c r="Y587" s="136"/>
      <c r="Z587" s="100">
        <v>0</v>
      </c>
      <c r="AA587" s="136"/>
      <c r="AB587" s="100">
        <v>0</v>
      </c>
      <c r="AC587" s="136"/>
      <c r="AD587" s="100">
        <v>0</v>
      </c>
      <c r="AE587" s="136"/>
      <c r="AF587" s="100">
        <v>0</v>
      </c>
      <c r="AG587" s="136"/>
      <c r="AH587" s="100">
        <v>369072.6800717043</v>
      </c>
      <c r="AI587" s="136">
        <v>0.00357955680535456</v>
      </c>
    </row>
    <row r="588" spans="1:35" ht="16.5" customHeight="1">
      <c r="A588" s="90" t="s">
        <v>1394</v>
      </c>
      <c r="B588" s="100">
        <v>0</v>
      </c>
      <c r="C588" s="136"/>
      <c r="D588" s="100">
        <v>0</v>
      </c>
      <c r="E588" s="136"/>
      <c r="F588" s="100">
        <v>0</v>
      </c>
      <c r="G588" s="136"/>
      <c r="H588" s="100">
        <v>0</v>
      </c>
      <c r="I588" s="136"/>
      <c r="J588" s="100">
        <v>0</v>
      </c>
      <c r="K588" s="136"/>
      <c r="L588" s="100">
        <v>0</v>
      </c>
      <c r="M588" s="136"/>
      <c r="N588" s="100">
        <v>140502.367710787</v>
      </c>
      <c r="O588" s="136">
        <v>0.005535155522523372</v>
      </c>
      <c r="P588" s="100">
        <v>93668.21768448921</v>
      </c>
      <c r="Q588" s="136">
        <v>0.021762931829690017</v>
      </c>
      <c r="R588" s="100">
        <v>0</v>
      </c>
      <c r="S588" s="136"/>
      <c r="T588" s="100">
        <v>0</v>
      </c>
      <c r="U588" s="136"/>
      <c r="V588" s="100">
        <v>0</v>
      </c>
      <c r="W588" s="136"/>
      <c r="X588" s="100">
        <v>0</v>
      </c>
      <c r="Y588" s="136"/>
      <c r="Z588" s="100">
        <v>0</v>
      </c>
      <c r="AA588" s="136"/>
      <c r="AB588" s="100">
        <v>0</v>
      </c>
      <c r="AC588" s="136"/>
      <c r="AD588" s="100">
        <v>0</v>
      </c>
      <c r="AE588" s="136"/>
      <c r="AF588" s="100">
        <v>0</v>
      </c>
      <c r="AG588" s="136"/>
      <c r="AH588" s="100">
        <v>234170.5853952762</v>
      </c>
      <c r="AI588" s="136">
        <v>0.0022711703082511268</v>
      </c>
    </row>
    <row r="589" spans="1:35" ht="16.5" customHeight="1">
      <c r="A589" s="102" t="s">
        <v>1286</v>
      </c>
      <c r="B589" s="100">
        <v>0</v>
      </c>
      <c r="C589" s="136"/>
      <c r="D589" s="100">
        <v>0</v>
      </c>
      <c r="E589" s="136"/>
      <c r="F589" s="100">
        <v>0</v>
      </c>
      <c r="G589" s="136"/>
      <c r="H589" s="100">
        <v>0</v>
      </c>
      <c r="I589" s="136"/>
      <c r="J589" s="100">
        <v>0</v>
      </c>
      <c r="K589" s="136"/>
      <c r="L589" s="100">
        <v>0</v>
      </c>
      <c r="M589" s="136"/>
      <c r="N589" s="100">
        <v>140502.367710787</v>
      </c>
      <c r="O589" s="136">
        <v>0.005535155522523372</v>
      </c>
      <c r="P589" s="100">
        <v>93668.21768448921</v>
      </c>
      <c r="Q589" s="136">
        <v>0.021762931829690017</v>
      </c>
      <c r="R589" s="100">
        <v>0</v>
      </c>
      <c r="S589" s="136"/>
      <c r="T589" s="100">
        <v>0</v>
      </c>
      <c r="U589" s="136"/>
      <c r="V589" s="100">
        <v>0</v>
      </c>
      <c r="W589" s="136"/>
      <c r="X589" s="100">
        <v>0</v>
      </c>
      <c r="Y589" s="136"/>
      <c r="Z589" s="100">
        <v>0</v>
      </c>
      <c r="AA589" s="136"/>
      <c r="AB589" s="100">
        <v>0</v>
      </c>
      <c r="AC589" s="136"/>
      <c r="AD589" s="100">
        <v>0</v>
      </c>
      <c r="AE589" s="136"/>
      <c r="AF589" s="100">
        <v>0</v>
      </c>
      <c r="AG589" s="136"/>
      <c r="AH589" s="100">
        <v>234170.5853952762</v>
      </c>
      <c r="AI589" s="136">
        <v>0.0022711703082511268</v>
      </c>
    </row>
    <row r="590" spans="1:35" ht="16.5" customHeight="1">
      <c r="A590" s="90" t="s">
        <v>1395</v>
      </c>
      <c r="B590" s="100">
        <v>0</v>
      </c>
      <c r="C590" s="136"/>
      <c r="D590" s="100">
        <v>0</v>
      </c>
      <c r="E590" s="136"/>
      <c r="F590" s="100">
        <v>0</v>
      </c>
      <c r="G590" s="136"/>
      <c r="H590" s="100">
        <v>0</v>
      </c>
      <c r="I590" s="136"/>
      <c r="J590" s="100">
        <v>0</v>
      </c>
      <c r="K590" s="136"/>
      <c r="L590" s="100">
        <v>0</v>
      </c>
      <c r="M590" s="136"/>
      <c r="N590" s="100">
        <v>0</v>
      </c>
      <c r="O590" s="136"/>
      <c r="P590" s="100">
        <v>0</v>
      </c>
      <c r="Q590" s="136"/>
      <c r="R590" s="100">
        <v>0</v>
      </c>
      <c r="S590" s="136"/>
      <c r="T590" s="100">
        <v>0.0031846591000000003</v>
      </c>
      <c r="U590" s="136">
        <v>9.029476096344337E-10</v>
      </c>
      <c r="V590" s="100">
        <v>76945.72933755041</v>
      </c>
      <c r="W590" s="136">
        <v>0.005206734216116727</v>
      </c>
      <c r="X590" s="100">
        <v>0.1423062753</v>
      </c>
      <c r="Y590" s="136">
        <v>3.6019716013704315E-08</v>
      </c>
      <c r="Z590" s="100">
        <v>0</v>
      </c>
      <c r="AA590" s="136"/>
      <c r="AB590" s="100">
        <v>3351.170760344</v>
      </c>
      <c r="AC590" s="136">
        <v>0.0006599602796160212</v>
      </c>
      <c r="AD590" s="100">
        <v>85273.67840697199</v>
      </c>
      <c r="AE590" s="136">
        <v>0.004156295552172349</v>
      </c>
      <c r="AF590" s="100">
        <v>14455.824261252</v>
      </c>
      <c r="AG590" s="136">
        <v>0.0037649504615555334</v>
      </c>
      <c r="AH590" s="100">
        <v>180026.54825705278</v>
      </c>
      <c r="AI590" s="136">
        <v>0.0017460388989854953</v>
      </c>
    </row>
    <row r="591" spans="1:35" ht="16.5" customHeight="1">
      <c r="A591" s="102" t="s">
        <v>505</v>
      </c>
      <c r="B591" s="100">
        <v>0</v>
      </c>
      <c r="C591" s="136"/>
      <c r="D591" s="100">
        <v>0</v>
      </c>
      <c r="E591" s="136"/>
      <c r="F591" s="100">
        <v>0</v>
      </c>
      <c r="G591" s="136"/>
      <c r="H591" s="100">
        <v>0</v>
      </c>
      <c r="I591" s="136"/>
      <c r="J591" s="100">
        <v>0</v>
      </c>
      <c r="K591" s="136"/>
      <c r="L591" s="100">
        <v>0</v>
      </c>
      <c r="M591" s="136"/>
      <c r="N591" s="100">
        <v>0</v>
      </c>
      <c r="O591" s="136"/>
      <c r="P591" s="100">
        <v>0</v>
      </c>
      <c r="Q591" s="136"/>
      <c r="R591" s="100">
        <v>0</v>
      </c>
      <c r="S591" s="136"/>
      <c r="T591" s="100">
        <v>0.0031846591000000003</v>
      </c>
      <c r="U591" s="136">
        <v>9.029476096344337E-10</v>
      </c>
      <c r="V591" s="100">
        <v>76945.72933755041</v>
      </c>
      <c r="W591" s="136">
        <v>0.005206734216116727</v>
      </c>
      <c r="X591" s="100">
        <v>0.1423062753</v>
      </c>
      <c r="Y591" s="136">
        <v>3.6019716013704315E-08</v>
      </c>
      <c r="Z591" s="100">
        <v>0</v>
      </c>
      <c r="AA591" s="136"/>
      <c r="AB591" s="100">
        <v>3351.170760344</v>
      </c>
      <c r="AC591" s="136">
        <v>0.0006599602796160212</v>
      </c>
      <c r="AD591" s="100">
        <v>85273.67840697199</v>
      </c>
      <c r="AE591" s="136">
        <v>0.004156295552172349</v>
      </c>
      <c r="AF591" s="100">
        <v>14455.824261252</v>
      </c>
      <c r="AG591" s="136">
        <v>0.0037649504615555334</v>
      </c>
      <c r="AH591" s="100">
        <v>180026.54825705278</v>
      </c>
      <c r="AI591" s="136">
        <v>0.0017460388989854953</v>
      </c>
    </row>
    <row r="592" spans="1:35" ht="16.5" customHeight="1">
      <c r="A592" s="90" t="s">
        <v>1396</v>
      </c>
      <c r="B592" s="100">
        <v>0</v>
      </c>
      <c r="C592" s="136"/>
      <c r="D592" s="100">
        <v>0</v>
      </c>
      <c r="E592" s="136"/>
      <c r="F592" s="100">
        <v>44472.3272652136</v>
      </c>
      <c r="G592" s="136">
        <v>0.006014669126385132</v>
      </c>
      <c r="H592" s="100">
        <v>21269.3864899976</v>
      </c>
      <c r="I592" s="136">
        <v>0.008645789667088547</v>
      </c>
      <c r="J592" s="100">
        <v>0</v>
      </c>
      <c r="K592" s="136"/>
      <c r="L592" s="100">
        <v>0</v>
      </c>
      <c r="M592" s="136"/>
      <c r="N592" s="100">
        <v>0</v>
      </c>
      <c r="O592" s="136"/>
      <c r="P592" s="100">
        <v>0</v>
      </c>
      <c r="Q592" s="136"/>
      <c r="R592" s="100">
        <v>0</v>
      </c>
      <c r="S592" s="136"/>
      <c r="T592" s="100">
        <v>0</v>
      </c>
      <c r="U592" s="136"/>
      <c r="V592" s="100">
        <v>0</v>
      </c>
      <c r="W592" s="136"/>
      <c r="X592" s="100">
        <v>0</v>
      </c>
      <c r="Y592" s="136"/>
      <c r="Z592" s="100">
        <v>0</v>
      </c>
      <c r="AA592" s="136"/>
      <c r="AB592" s="100">
        <v>0</v>
      </c>
      <c r="AC592" s="136"/>
      <c r="AD592" s="100">
        <v>0</v>
      </c>
      <c r="AE592" s="136"/>
      <c r="AF592" s="100">
        <v>0</v>
      </c>
      <c r="AG592" s="136"/>
      <c r="AH592" s="100">
        <v>65741.71375521121</v>
      </c>
      <c r="AI592" s="136">
        <v>0.0006376147885625618</v>
      </c>
    </row>
    <row r="593" spans="1:35" ht="16.5" customHeight="1">
      <c r="A593" s="102" t="s">
        <v>1286</v>
      </c>
      <c r="B593" s="100">
        <v>0</v>
      </c>
      <c r="C593" s="136"/>
      <c r="D593" s="100">
        <v>0</v>
      </c>
      <c r="E593" s="136"/>
      <c r="F593" s="100">
        <v>44472.3272652136</v>
      </c>
      <c r="G593" s="136">
        <v>0.006014669126385132</v>
      </c>
      <c r="H593" s="100">
        <v>21269.3864899976</v>
      </c>
      <c r="I593" s="136">
        <v>0.008645789667088547</v>
      </c>
      <c r="J593" s="100">
        <v>0</v>
      </c>
      <c r="K593" s="136"/>
      <c r="L593" s="100">
        <v>0</v>
      </c>
      <c r="M593" s="136"/>
      <c r="N593" s="100">
        <v>0</v>
      </c>
      <c r="O593" s="136"/>
      <c r="P593" s="100">
        <v>0</v>
      </c>
      <c r="Q593" s="136"/>
      <c r="R593" s="100">
        <v>0</v>
      </c>
      <c r="S593" s="136"/>
      <c r="T593" s="100">
        <v>0</v>
      </c>
      <c r="U593" s="136"/>
      <c r="V593" s="100">
        <v>0</v>
      </c>
      <c r="W593" s="136"/>
      <c r="X593" s="100">
        <v>0</v>
      </c>
      <c r="Y593" s="136"/>
      <c r="Z593" s="100">
        <v>0</v>
      </c>
      <c r="AA593" s="136"/>
      <c r="AB593" s="100">
        <v>0</v>
      </c>
      <c r="AC593" s="136"/>
      <c r="AD593" s="100">
        <v>0</v>
      </c>
      <c r="AE593" s="136"/>
      <c r="AF593" s="100">
        <v>0</v>
      </c>
      <c r="AG593" s="136"/>
      <c r="AH593" s="100">
        <v>65741.71375521121</v>
      </c>
      <c r="AI593" s="136">
        <v>0.0006376147885625618</v>
      </c>
    </row>
    <row r="594" spans="1:35" ht="16.5" customHeight="1">
      <c r="A594" s="90" t="s">
        <v>1397</v>
      </c>
      <c r="B594" s="100">
        <v>0</v>
      </c>
      <c r="C594" s="136"/>
      <c r="D594" s="100">
        <v>0</v>
      </c>
      <c r="E594" s="136"/>
      <c r="F594" s="100">
        <v>40202.9161749252</v>
      </c>
      <c r="G594" s="136">
        <v>0.005437251737826512</v>
      </c>
      <c r="H594" s="100">
        <v>10050.724058234398</v>
      </c>
      <c r="I594" s="136">
        <v>0.004085517287971904</v>
      </c>
      <c r="J594" s="100">
        <v>0</v>
      </c>
      <c r="K594" s="136"/>
      <c r="L594" s="100">
        <v>0</v>
      </c>
      <c r="M594" s="136"/>
      <c r="N594" s="100">
        <v>251268.231448076</v>
      </c>
      <c r="O594" s="136">
        <v>0.009898827767780885</v>
      </c>
      <c r="P594" s="100">
        <v>0</v>
      </c>
      <c r="Q594" s="136"/>
      <c r="R594" s="100">
        <v>0</v>
      </c>
      <c r="S594" s="136"/>
      <c r="T594" s="100">
        <v>0</v>
      </c>
      <c r="U594" s="136"/>
      <c r="V594" s="100">
        <v>0</v>
      </c>
      <c r="W594" s="136"/>
      <c r="X594" s="100">
        <v>0</v>
      </c>
      <c r="Y594" s="136"/>
      <c r="Z594" s="100">
        <v>0</v>
      </c>
      <c r="AA594" s="136"/>
      <c r="AB594" s="100">
        <v>0</v>
      </c>
      <c r="AC594" s="136"/>
      <c r="AD594" s="100">
        <v>0</v>
      </c>
      <c r="AE594" s="136"/>
      <c r="AF594" s="100">
        <v>44871.575503395696</v>
      </c>
      <c r="AG594" s="136">
        <v>0.011686587762073555</v>
      </c>
      <c r="AH594" s="100">
        <v>346393.4471846313</v>
      </c>
      <c r="AI594" s="136">
        <v>0.0033595957873638195</v>
      </c>
    </row>
    <row r="595" spans="1:35" ht="16.5" customHeight="1">
      <c r="A595" s="102" t="s">
        <v>1286</v>
      </c>
      <c r="B595" s="100">
        <v>0</v>
      </c>
      <c r="C595" s="136"/>
      <c r="D595" s="100">
        <v>0</v>
      </c>
      <c r="E595" s="136"/>
      <c r="F595" s="100">
        <v>40202.9161749252</v>
      </c>
      <c r="G595" s="136">
        <v>0.005437251737826512</v>
      </c>
      <c r="H595" s="100">
        <v>10050.724058234398</v>
      </c>
      <c r="I595" s="136">
        <v>0.004085517287971904</v>
      </c>
      <c r="J595" s="100">
        <v>0</v>
      </c>
      <c r="K595" s="136"/>
      <c r="L595" s="100">
        <v>0</v>
      </c>
      <c r="M595" s="136"/>
      <c r="N595" s="100">
        <v>251268.231448076</v>
      </c>
      <c r="O595" s="136">
        <v>0.009898827767780885</v>
      </c>
      <c r="P595" s="100">
        <v>0</v>
      </c>
      <c r="Q595" s="136"/>
      <c r="R595" s="100">
        <v>0</v>
      </c>
      <c r="S595" s="136"/>
      <c r="T595" s="100">
        <v>0</v>
      </c>
      <c r="U595" s="136"/>
      <c r="V595" s="100">
        <v>0</v>
      </c>
      <c r="W595" s="136"/>
      <c r="X595" s="100">
        <v>0</v>
      </c>
      <c r="Y595" s="136"/>
      <c r="Z595" s="100">
        <v>0</v>
      </c>
      <c r="AA595" s="136"/>
      <c r="AB595" s="100">
        <v>0</v>
      </c>
      <c r="AC595" s="136"/>
      <c r="AD595" s="100">
        <v>0</v>
      </c>
      <c r="AE595" s="136"/>
      <c r="AF595" s="100">
        <v>44871.575503395696</v>
      </c>
      <c r="AG595" s="136">
        <v>0.011686587762073555</v>
      </c>
      <c r="AH595" s="100">
        <v>346393.4471846313</v>
      </c>
      <c r="AI595" s="136">
        <v>0.0033595957873638195</v>
      </c>
    </row>
    <row r="596" spans="1:35" ht="16.5" customHeight="1">
      <c r="A596" s="90" t="s">
        <v>1398</v>
      </c>
      <c r="B596" s="100">
        <v>0</v>
      </c>
      <c r="C596" s="136"/>
      <c r="D596" s="100">
        <v>0</v>
      </c>
      <c r="E596" s="136"/>
      <c r="F596" s="100">
        <v>0</v>
      </c>
      <c r="G596" s="136"/>
      <c r="H596" s="100">
        <v>0</v>
      </c>
      <c r="I596" s="136"/>
      <c r="J596" s="100">
        <v>0</v>
      </c>
      <c r="K596" s="136"/>
      <c r="L596" s="100">
        <v>0</v>
      </c>
      <c r="M596" s="136"/>
      <c r="N596" s="100">
        <v>0</v>
      </c>
      <c r="O596" s="136"/>
      <c r="P596" s="100">
        <v>0</v>
      </c>
      <c r="Q596" s="136"/>
      <c r="R596" s="100">
        <v>0</v>
      </c>
      <c r="S596" s="136"/>
      <c r="T596" s="100">
        <v>0</v>
      </c>
      <c r="U596" s="136"/>
      <c r="V596" s="100">
        <v>57014.9507600879</v>
      </c>
      <c r="W596" s="136">
        <v>0.003858065905782352</v>
      </c>
      <c r="X596" s="100">
        <v>29672.8352822441</v>
      </c>
      <c r="Y596" s="136">
        <v>0.007510611165492701</v>
      </c>
      <c r="Z596" s="100">
        <v>0</v>
      </c>
      <c r="AA596" s="136"/>
      <c r="AB596" s="100">
        <v>0</v>
      </c>
      <c r="AC596" s="136"/>
      <c r="AD596" s="100">
        <v>1.9240480137</v>
      </c>
      <c r="AE596" s="136">
        <v>9.377937425593126E-08</v>
      </c>
      <c r="AF596" s="100">
        <v>1.9240480137</v>
      </c>
      <c r="AG596" s="136">
        <v>5.011091257280844E-07</v>
      </c>
      <c r="AH596" s="100">
        <v>86691.6341383594</v>
      </c>
      <c r="AI596" s="136">
        <v>0.0008408035752930368</v>
      </c>
    </row>
    <row r="597" spans="1:35" ht="16.5" customHeight="1">
      <c r="A597" s="102" t="s">
        <v>505</v>
      </c>
      <c r="B597" s="100">
        <v>0</v>
      </c>
      <c r="C597" s="136"/>
      <c r="D597" s="100">
        <v>0</v>
      </c>
      <c r="E597" s="136"/>
      <c r="F597" s="100">
        <v>0</v>
      </c>
      <c r="G597" s="136"/>
      <c r="H597" s="100">
        <v>0</v>
      </c>
      <c r="I597" s="136"/>
      <c r="J597" s="100">
        <v>0</v>
      </c>
      <c r="K597" s="136"/>
      <c r="L597" s="100">
        <v>0</v>
      </c>
      <c r="M597" s="136"/>
      <c r="N597" s="100">
        <v>0</v>
      </c>
      <c r="O597" s="136"/>
      <c r="P597" s="100">
        <v>0</v>
      </c>
      <c r="Q597" s="136"/>
      <c r="R597" s="100">
        <v>0</v>
      </c>
      <c r="S597" s="136"/>
      <c r="T597" s="100">
        <v>0</v>
      </c>
      <c r="U597" s="136"/>
      <c r="V597" s="100">
        <v>57014.9507600879</v>
      </c>
      <c r="W597" s="136">
        <v>0.003858065905782352</v>
      </c>
      <c r="X597" s="100">
        <v>29672.8352822441</v>
      </c>
      <c r="Y597" s="136">
        <v>0.007510611165492701</v>
      </c>
      <c r="Z597" s="100">
        <v>0</v>
      </c>
      <c r="AA597" s="136"/>
      <c r="AB597" s="100">
        <v>0</v>
      </c>
      <c r="AC597" s="136"/>
      <c r="AD597" s="100">
        <v>1.9240480137</v>
      </c>
      <c r="AE597" s="136">
        <v>9.377937425593126E-08</v>
      </c>
      <c r="AF597" s="100">
        <v>1.9240480137</v>
      </c>
      <c r="AG597" s="136">
        <v>5.011091257280844E-07</v>
      </c>
      <c r="AH597" s="100">
        <v>86691.6341383594</v>
      </c>
      <c r="AI597" s="136">
        <v>0.0008408035752930368</v>
      </c>
    </row>
    <row r="598" spans="1:35" ht="16.5" customHeight="1">
      <c r="A598" s="90" t="s">
        <v>1399</v>
      </c>
      <c r="B598" s="100">
        <v>0</v>
      </c>
      <c r="C598" s="136"/>
      <c r="D598" s="100">
        <v>367.44532464</v>
      </c>
      <c r="E598" s="136">
        <v>0.00043194332095484854</v>
      </c>
      <c r="F598" s="100">
        <v>27603.08864424</v>
      </c>
      <c r="G598" s="136">
        <v>0.0037331854497132744</v>
      </c>
      <c r="H598" s="100">
        <v>8277.45075912</v>
      </c>
      <c r="I598" s="136">
        <v>0.003364699695343305</v>
      </c>
      <c r="J598" s="100">
        <v>0</v>
      </c>
      <c r="K598" s="136"/>
      <c r="L598" s="100">
        <v>0</v>
      </c>
      <c r="M598" s="136"/>
      <c r="N598" s="100">
        <v>7192.329926400001</v>
      </c>
      <c r="O598" s="136">
        <v>0.0002833451518331006</v>
      </c>
      <c r="P598" s="100">
        <v>0</v>
      </c>
      <c r="Q598" s="136"/>
      <c r="R598" s="100">
        <v>0</v>
      </c>
      <c r="S598" s="136"/>
      <c r="T598" s="100">
        <v>100.95541662000001</v>
      </c>
      <c r="U598" s="136">
        <v>2.8623927790788465E-05</v>
      </c>
      <c r="V598" s="100">
        <v>1461.1968195</v>
      </c>
      <c r="W598" s="136">
        <v>9.887570813964284E-05</v>
      </c>
      <c r="X598" s="100">
        <v>823.5836618999999</v>
      </c>
      <c r="Y598" s="136">
        <v>0.00020846058652456816</v>
      </c>
      <c r="Z598" s="100">
        <v>0</v>
      </c>
      <c r="AA598" s="136"/>
      <c r="AB598" s="100">
        <v>0</v>
      </c>
      <c r="AC598" s="136"/>
      <c r="AD598" s="100">
        <v>0</v>
      </c>
      <c r="AE598" s="136"/>
      <c r="AF598" s="100">
        <v>0</v>
      </c>
      <c r="AG598" s="136"/>
      <c r="AH598" s="100">
        <v>45826.05055242</v>
      </c>
      <c r="AI598" s="136">
        <v>0.00044445704050911493</v>
      </c>
    </row>
    <row r="599" spans="1:35" ht="16.5" customHeight="1">
      <c r="A599" s="102" t="s">
        <v>505</v>
      </c>
      <c r="B599" s="100">
        <v>0</v>
      </c>
      <c r="C599" s="136"/>
      <c r="D599" s="100">
        <v>367.44532464</v>
      </c>
      <c r="E599" s="136">
        <v>0.00043194332095484854</v>
      </c>
      <c r="F599" s="100">
        <v>27603.08864424</v>
      </c>
      <c r="G599" s="136">
        <v>0.0037331854497132744</v>
      </c>
      <c r="H599" s="100">
        <v>8277.45075912</v>
      </c>
      <c r="I599" s="136">
        <v>0.003364699695343305</v>
      </c>
      <c r="J599" s="100">
        <v>0</v>
      </c>
      <c r="K599" s="136"/>
      <c r="L599" s="100">
        <v>0</v>
      </c>
      <c r="M599" s="136"/>
      <c r="N599" s="100">
        <v>7192.329926400001</v>
      </c>
      <c r="O599" s="136">
        <v>0.0002833451518331006</v>
      </c>
      <c r="P599" s="100">
        <v>0</v>
      </c>
      <c r="Q599" s="136"/>
      <c r="R599" s="100">
        <v>0</v>
      </c>
      <c r="S599" s="136"/>
      <c r="T599" s="100">
        <v>100.95541662000001</v>
      </c>
      <c r="U599" s="136">
        <v>2.8623927790788465E-05</v>
      </c>
      <c r="V599" s="100">
        <v>1461.1968195</v>
      </c>
      <c r="W599" s="136">
        <v>9.887570813964284E-05</v>
      </c>
      <c r="X599" s="100">
        <v>823.5836618999999</v>
      </c>
      <c r="Y599" s="136">
        <v>0.00020846058652456816</v>
      </c>
      <c r="Z599" s="100">
        <v>0</v>
      </c>
      <c r="AA599" s="136"/>
      <c r="AB599" s="100">
        <v>0</v>
      </c>
      <c r="AC599" s="136"/>
      <c r="AD599" s="100">
        <v>0</v>
      </c>
      <c r="AE599" s="136"/>
      <c r="AF599" s="100">
        <v>0</v>
      </c>
      <c r="AG599" s="136"/>
      <c r="AH599" s="100">
        <v>45826.05055242</v>
      </c>
      <c r="AI599" s="136">
        <v>0.00044445704050911493</v>
      </c>
    </row>
    <row r="600" spans="1:35" ht="16.5" customHeight="1">
      <c r="A600" s="90" t="s">
        <v>1400</v>
      </c>
      <c r="B600" s="100">
        <v>0</v>
      </c>
      <c r="C600" s="136"/>
      <c r="D600" s="100">
        <v>7723.340730686</v>
      </c>
      <c r="E600" s="136">
        <v>0.009079025423297483</v>
      </c>
      <c r="F600" s="100">
        <v>7723.340730686</v>
      </c>
      <c r="G600" s="136">
        <v>0.0010445448192621532</v>
      </c>
      <c r="H600" s="100">
        <v>0</v>
      </c>
      <c r="I600" s="136"/>
      <c r="J600" s="100">
        <v>0</v>
      </c>
      <c r="K600" s="136"/>
      <c r="L600" s="100">
        <v>0</v>
      </c>
      <c r="M600" s="136"/>
      <c r="N600" s="100">
        <v>0</v>
      </c>
      <c r="O600" s="136"/>
      <c r="P600" s="100">
        <v>0</v>
      </c>
      <c r="Q600" s="136"/>
      <c r="R600" s="100">
        <v>0</v>
      </c>
      <c r="S600" s="136"/>
      <c r="T600" s="100">
        <v>0</v>
      </c>
      <c r="U600" s="136"/>
      <c r="V600" s="100">
        <v>0</v>
      </c>
      <c r="W600" s="136"/>
      <c r="X600" s="100">
        <v>0</v>
      </c>
      <c r="Y600" s="136"/>
      <c r="Z600" s="100">
        <v>0</v>
      </c>
      <c r="AA600" s="136"/>
      <c r="AB600" s="100">
        <v>27302.021623475997</v>
      </c>
      <c r="AC600" s="136">
        <v>0.005376702983306733</v>
      </c>
      <c r="AD600" s="100">
        <v>0</v>
      </c>
      <c r="AE600" s="136"/>
      <c r="AF600" s="100">
        <v>0</v>
      </c>
      <c r="AG600" s="136"/>
      <c r="AH600" s="100">
        <v>42748.703084848</v>
      </c>
      <c r="AI600" s="136">
        <v>0.00041461050711670067</v>
      </c>
    </row>
    <row r="601" spans="1:35" ht="16.5" customHeight="1">
      <c r="A601" s="102" t="s">
        <v>505</v>
      </c>
      <c r="B601" s="100">
        <v>0</v>
      </c>
      <c r="C601" s="136"/>
      <c r="D601" s="100">
        <v>7723.340730686</v>
      </c>
      <c r="E601" s="136">
        <v>0.009079025423297483</v>
      </c>
      <c r="F601" s="100">
        <v>7723.340730686</v>
      </c>
      <c r="G601" s="136">
        <v>0.0010445448192621532</v>
      </c>
      <c r="H601" s="100">
        <v>0</v>
      </c>
      <c r="I601" s="136"/>
      <c r="J601" s="100">
        <v>0</v>
      </c>
      <c r="K601" s="136"/>
      <c r="L601" s="100">
        <v>0</v>
      </c>
      <c r="M601" s="136"/>
      <c r="N601" s="100">
        <v>0</v>
      </c>
      <c r="O601" s="136"/>
      <c r="P601" s="100">
        <v>0</v>
      </c>
      <c r="Q601" s="136"/>
      <c r="R601" s="100">
        <v>0</v>
      </c>
      <c r="S601" s="136"/>
      <c r="T601" s="100">
        <v>0</v>
      </c>
      <c r="U601" s="136"/>
      <c r="V601" s="100">
        <v>0</v>
      </c>
      <c r="W601" s="136"/>
      <c r="X601" s="100">
        <v>0</v>
      </c>
      <c r="Y601" s="136"/>
      <c r="Z601" s="100">
        <v>0</v>
      </c>
      <c r="AA601" s="136"/>
      <c r="AB601" s="100">
        <v>27302.021623475997</v>
      </c>
      <c r="AC601" s="136">
        <v>0.005376702983306733</v>
      </c>
      <c r="AD601" s="100">
        <v>0</v>
      </c>
      <c r="AE601" s="136"/>
      <c r="AF601" s="100">
        <v>0</v>
      </c>
      <c r="AG601" s="136"/>
      <c r="AH601" s="100">
        <v>42748.703084848</v>
      </c>
      <c r="AI601" s="136">
        <v>0.00041461050711670067</v>
      </c>
    </row>
    <row r="602" spans="1:35" ht="16.5" customHeight="1">
      <c r="A602" s="90" t="s">
        <v>1401</v>
      </c>
      <c r="B602" s="100">
        <v>0</v>
      </c>
      <c r="C602" s="136"/>
      <c r="D602" s="100">
        <v>0</v>
      </c>
      <c r="E602" s="136"/>
      <c r="F602" s="100">
        <v>25003.179729961103</v>
      </c>
      <c r="G602" s="136">
        <v>0.0033815602292729097</v>
      </c>
      <c r="H602" s="100">
        <v>16668.7862860913</v>
      </c>
      <c r="I602" s="136">
        <v>0.006775692392583519</v>
      </c>
      <c r="J602" s="100">
        <v>0</v>
      </c>
      <c r="K602" s="136"/>
      <c r="L602" s="100">
        <v>0</v>
      </c>
      <c r="M602" s="136"/>
      <c r="N602" s="100">
        <v>0</v>
      </c>
      <c r="O602" s="136"/>
      <c r="P602" s="100">
        <v>0</v>
      </c>
      <c r="Q602" s="136"/>
      <c r="R602" s="100">
        <v>0</v>
      </c>
      <c r="S602" s="136"/>
      <c r="T602" s="100">
        <v>0</v>
      </c>
      <c r="U602" s="136"/>
      <c r="V602" s="100">
        <v>0</v>
      </c>
      <c r="W602" s="136"/>
      <c r="X602" s="100">
        <v>0</v>
      </c>
      <c r="Y602" s="136"/>
      <c r="Z602" s="100">
        <v>0</v>
      </c>
      <c r="AA602" s="136"/>
      <c r="AB602" s="100">
        <v>0</v>
      </c>
      <c r="AC602" s="136"/>
      <c r="AD602" s="100">
        <v>0</v>
      </c>
      <c r="AE602" s="136"/>
      <c r="AF602" s="100">
        <v>0</v>
      </c>
      <c r="AG602" s="136"/>
      <c r="AH602" s="100">
        <v>41671.9660160524</v>
      </c>
      <c r="AI602" s="136">
        <v>0.00040416746510818356</v>
      </c>
    </row>
    <row r="603" spans="1:35" ht="16.5" customHeight="1">
      <c r="A603" s="102" t="s">
        <v>1286</v>
      </c>
      <c r="B603" s="100">
        <v>0</v>
      </c>
      <c r="C603" s="136"/>
      <c r="D603" s="100">
        <v>0</v>
      </c>
      <c r="E603" s="136"/>
      <c r="F603" s="100">
        <v>25003.179729961103</v>
      </c>
      <c r="G603" s="136">
        <v>0.0033815602292729097</v>
      </c>
      <c r="H603" s="100">
        <v>16668.7862860913</v>
      </c>
      <c r="I603" s="136">
        <v>0.006775692392583519</v>
      </c>
      <c r="J603" s="100">
        <v>0</v>
      </c>
      <c r="K603" s="136"/>
      <c r="L603" s="100">
        <v>0</v>
      </c>
      <c r="M603" s="136"/>
      <c r="N603" s="100">
        <v>0</v>
      </c>
      <c r="O603" s="136"/>
      <c r="P603" s="100">
        <v>0</v>
      </c>
      <c r="Q603" s="136"/>
      <c r="R603" s="100">
        <v>0</v>
      </c>
      <c r="S603" s="136"/>
      <c r="T603" s="100">
        <v>0</v>
      </c>
      <c r="U603" s="136"/>
      <c r="V603" s="100">
        <v>0</v>
      </c>
      <c r="W603" s="136"/>
      <c r="X603" s="100">
        <v>0</v>
      </c>
      <c r="Y603" s="136"/>
      <c r="Z603" s="100">
        <v>0</v>
      </c>
      <c r="AA603" s="136"/>
      <c r="AB603" s="100">
        <v>0</v>
      </c>
      <c r="AC603" s="136"/>
      <c r="AD603" s="100">
        <v>0</v>
      </c>
      <c r="AE603" s="136"/>
      <c r="AF603" s="100">
        <v>0</v>
      </c>
      <c r="AG603" s="136"/>
      <c r="AH603" s="100">
        <v>41671.9660160524</v>
      </c>
      <c r="AI603" s="136">
        <v>0.00040416746510818356</v>
      </c>
    </row>
    <row r="604" spans="1:35" ht="16.5" customHeight="1">
      <c r="A604" s="90" t="s">
        <v>1402</v>
      </c>
      <c r="B604" s="100">
        <v>0</v>
      </c>
      <c r="C604" s="136"/>
      <c r="D604" s="100">
        <v>0</v>
      </c>
      <c r="E604" s="136"/>
      <c r="F604" s="100">
        <v>176755.450768363</v>
      </c>
      <c r="G604" s="136">
        <v>0.023905327605563388</v>
      </c>
      <c r="H604" s="100">
        <v>48889.7112788312</v>
      </c>
      <c r="I604" s="136">
        <v>0.019873171273663233</v>
      </c>
      <c r="J604" s="100">
        <v>0</v>
      </c>
      <c r="K604" s="136"/>
      <c r="L604" s="100">
        <v>0</v>
      </c>
      <c r="M604" s="136"/>
      <c r="N604" s="100">
        <v>0</v>
      </c>
      <c r="O604" s="136"/>
      <c r="P604" s="100">
        <v>0</v>
      </c>
      <c r="Q604" s="136"/>
      <c r="R604" s="100">
        <v>0</v>
      </c>
      <c r="S604" s="136"/>
      <c r="T604" s="100">
        <v>0</v>
      </c>
      <c r="U604" s="136"/>
      <c r="V604" s="100">
        <v>0</v>
      </c>
      <c r="W604" s="136"/>
      <c r="X604" s="100">
        <v>0</v>
      </c>
      <c r="Y604" s="136"/>
      <c r="Z604" s="100">
        <v>0</v>
      </c>
      <c r="AA604" s="136"/>
      <c r="AB604" s="100">
        <v>0</v>
      </c>
      <c r="AC604" s="136"/>
      <c r="AD604" s="100">
        <v>0</v>
      </c>
      <c r="AE604" s="136"/>
      <c r="AF604" s="100">
        <v>0</v>
      </c>
      <c r="AG604" s="136"/>
      <c r="AH604" s="100">
        <v>225645.16204719417</v>
      </c>
      <c r="AI604" s="136">
        <v>0.002188484054805798</v>
      </c>
    </row>
    <row r="605" spans="1:35" ht="16.5" customHeight="1">
      <c r="A605" s="102" t="s">
        <v>1286</v>
      </c>
      <c r="B605" s="100">
        <v>0</v>
      </c>
      <c r="C605" s="136"/>
      <c r="D605" s="100">
        <v>0</v>
      </c>
      <c r="E605" s="136"/>
      <c r="F605" s="100">
        <v>176755.450768363</v>
      </c>
      <c r="G605" s="136">
        <v>0.023905327605563388</v>
      </c>
      <c r="H605" s="100">
        <v>48889.7112788312</v>
      </c>
      <c r="I605" s="136">
        <v>0.019873171273663233</v>
      </c>
      <c r="J605" s="100">
        <v>0</v>
      </c>
      <c r="K605" s="136"/>
      <c r="L605" s="100">
        <v>0</v>
      </c>
      <c r="M605" s="136"/>
      <c r="N605" s="100">
        <v>0</v>
      </c>
      <c r="O605" s="136"/>
      <c r="P605" s="100">
        <v>0</v>
      </c>
      <c r="Q605" s="136"/>
      <c r="R605" s="100">
        <v>0</v>
      </c>
      <c r="S605" s="136"/>
      <c r="T605" s="100">
        <v>0</v>
      </c>
      <c r="U605" s="136"/>
      <c r="V605" s="100">
        <v>0</v>
      </c>
      <c r="W605" s="136"/>
      <c r="X605" s="100">
        <v>0</v>
      </c>
      <c r="Y605" s="136"/>
      <c r="Z605" s="100">
        <v>0</v>
      </c>
      <c r="AA605" s="136"/>
      <c r="AB605" s="100">
        <v>0</v>
      </c>
      <c r="AC605" s="136"/>
      <c r="AD605" s="100">
        <v>0</v>
      </c>
      <c r="AE605" s="136"/>
      <c r="AF605" s="100">
        <v>0</v>
      </c>
      <c r="AG605" s="136"/>
      <c r="AH605" s="100">
        <v>225645.16204719417</v>
      </c>
      <c r="AI605" s="136">
        <v>0.002188484054805798</v>
      </c>
    </row>
    <row r="606" spans="1:35" ht="16.5" customHeight="1">
      <c r="A606" s="90" t="s">
        <v>1403</v>
      </c>
      <c r="B606" s="100">
        <v>0</v>
      </c>
      <c r="C606" s="136"/>
      <c r="D606" s="100">
        <v>0</v>
      </c>
      <c r="E606" s="136"/>
      <c r="F606" s="100">
        <v>0</v>
      </c>
      <c r="G606" s="136"/>
      <c r="H606" s="100">
        <v>0</v>
      </c>
      <c r="I606" s="136"/>
      <c r="J606" s="100">
        <v>0</v>
      </c>
      <c r="K606" s="136"/>
      <c r="L606" s="100">
        <v>113197.1116634648</v>
      </c>
      <c r="M606" s="136">
        <v>0.01871168746273313</v>
      </c>
      <c r="N606" s="100">
        <v>338835.071320222</v>
      </c>
      <c r="O606" s="136">
        <v>0.01334856377725467</v>
      </c>
      <c r="P606" s="100">
        <v>0</v>
      </c>
      <c r="Q606" s="136"/>
      <c r="R606" s="100">
        <v>0</v>
      </c>
      <c r="S606" s="136"/>
      <c r="T606" s="100">
        <v>50030.1141205939</v>
      </c>
      <c r="U606" s="136">
        <v>0.014185057344105743</v>
      </c>
      <c r="V606" s="100">
        <v>0.0012679643999999998</v>
      </c>
      <c r="W606" s="136">
        <v>8.580013060030983E-11</v>
      </c>
      <c r="X606" s="100">
        <v>0</v>
      </c>
      <c r="Y606" s="136"/>
      <c r="Z606" s="100">
        <v>0</v>
      </c>
      <c r="AA606" s="136"/>
      <c r="AB606" s="100">
        <v>38682.568310484</v>
      </c>
      <c r="AC606" s="136">
        <v>0.007617922339425131</v>
      </c>
      <c r="AD606" s="100">
        <v>0</v>
      </c>
      <c r="AE606" s="136"/>
      <c r="AF606" s="100">
        <v>0</v>
      </c>
      <c r="AG606" s="136"/>
      <c r="AH606" s="100">
        <v>540744.8666827291</v>
      </c>
      <c r="AI606" s="136">
        <v>0.005244568541672197</v>
      </c>
    </row>
    <row r="607" spans="1:35" ht="16.5" customHeight="1">
      <c r="A607" s="102" t="s">
        <v>505</v>
      </c>
      <c r="B607" s="100">
        <v>0</v>
      </c>
      <c r="C607" s="136"/>
      <c r="D607" s="100">
        <v>0</v>
      </c>
      <c r="E607" s="136"/>
      <c r="F607" s="100">
        <v>0</v>
      </c>
      <c r="G607" s="136"/>
      <c r="H607" s="100">
        <v>0</v>
      </c>
      <c r="I607" s="136"/>
      <c r="J607" s="100">
        <v>0</v>
      </c>
      <c r="K607" s="136"/>
      <c r="L607" s="100">
        <v>113197.1116634648</v>
      </c>
      <c r="M607" s="136">
        <v>0.01871168746273313</v>
      </c>
      <c r="N607" s="100">
        <v>338835.071320222</v>
      </c>
      <c r="O607" s="136">
        <v>0.01334856377725467</v>
      </c>
      <c r="P607" s="100">
        <v>0</v>
      </c>
      <c r="Q607" s="136"/>
      <c r="R607" s="100">
        <v>0</v>
      </c>
      <c r="S607" s="136"/>
      <c r="T607" s="100">
        <v>50030.1141205939</v>
      </c>
      <c r="U607" s="136">
        <v>0.014185057344105743</v>
      </c>
      <c r="V607" s="100">
        <v>0.0012679643999999998</v>
      </c>
      <c r="W607" s="136">
        <v>8.580013060030983E-11</v>
      </c>
      <c r="X607" s="100">
        <v>0</v>
      </c>
      <c r="Y607" s="136"/>
      <c r="Z607" s="100">
        <v>0</v>
      </c>
      <c r="AA607" s="136"/>
      <c r="AB607" s="100">
        <v>38682.568310484</v>
      </c>
      <c r="AC607" s="136">
        <v>0.007617922339425131</v>
      </c>
      <c r="AD607" s="100">
        <v>0</v>
      </c>
      <c r="AE607" s="136"/>
      <c r="AF607" s="100">
        <v>0</v>
      </c>
      <c r="AG607" s="136"/>
      <c r="AH607" s="100">
        <v>540744.8666827291</v>
      </c>
      <c r="AI607" s="136">
        <v>0.005244568541672197</v>
      </c>
    </row>
    <row r="608" spans="1:35" ht="16.5" customHeight="1">
      <c r="A608" s="90" t="s">
        <v>1404</v>
      </c>
      <c r="B608" s="100">
        <v>0</v>
      </c>
      <c r="C608" s="136"/>
      <c r="D608" s="100">
        <v>0</v>
      </c>
      <c r="E608" s="136"/>
      <c r="F608" s="100">
        <v>47960.9613361623</v>
      </c>
      <c r="G608" s="136">
        <v>0.006486490164997684</v>
      </c>
      <c r="H608" s="100">
        <v>15986.9817399243</v>
      </c>
      <c r="I608" s="136">
        <v>0.006498545766704265</v>
      </c>
      <c r="J608" s="100">
        <v>0</v>
      </c>
      <c r="K608" s="136"/>
      <c r="L608" s="100">
        <v>0</v>
      </c>
      <c r="M608" s="136"/>
      <c r="N608" s="100">
        <v>0</v>
      </c>
      <c r="O608" s="136"/>
      <c r="P608" s="100">
        <v>0</v>
      </c>
      <c r="Q608" s="136"/>
      <c r="R608" s="100">
        <v>0</v>
      </c>
      <c r="S608" s="136"/>
      <c r="T608" s="100">
        <v>0</v>
      </c>
      <c r="U608" s="136"/>
      <c r="V608" s="100">
        <v>0</v>
      </c>
      <c r="W608" s="136"/>
      <c r="X608" s="100">
        <v>0</v>
      </c>
      <c r="Y608" s="136"/>
      <c r="Z608" s="100">
        <v>0</v>
      </c>
      <c r="AA608" s="136"/>
      <c r="AB608" s="100">
        <v>0</v>
      </c>
      <c r="AC608" s="136"/>
      <c r="AD608" s="100">
        <v>0</v>
      </c>
      <c r="AE608" s="136"/>
      <c r="AF608" s="100">
        <v>0</v>
      </c>
      <c r="AG608" s="136"/>
      <c r="AH608" s="100">
        <v>63947.943076086594</v>
      </c>
      <c r="AI608" s="136">
        <v>0.0006202173912790282</v>
      </c>
    </row>
    <row r="609" spans="1:35" ht="16.5" customHeight="1">
      <c r="A609" s="102" t="s">
        <v>1286</v>
      </c>
      <c r="B609" s="100">
        <v>0</v>
      </c>
      <c r="C609" s="136"/>
      <c r="D609" s="100">
        <v>0</v>
      </c>
      <c r="E609" s="136"/>
      <c r="F609" s="100">
        <v>47960.9613361623</v>
      </c>
      <c r="G609" s="136">
        <v>0.006486490164997684</v>
      </c>
      <c r="H609" s="100">
        <v>15986.9817399243</v>
      </c>
      <c r="I609" s="136">
        <v>0.006498545766704265</v>
      </c>
      <c r="J609" s="100">
        <v>0</v>
      </c>
      <c r="K609" s="136"/>
      <c r="L609" s="100">
        <v>0</v>
      </c>
      <c r="M609" s="136"/>
      <c r="N609" s="100">
        <v>0</v>
      </c>
      <c r="O609" s="136"/>
      <c r="P609" s="100">
        <v>0</v>
      </c>
      <c r="Q609" s="136"/>
      <c r="R609" s="100">
        <v>0</v>
      </c>
      <c r="S609" s="136"/>
      <c r="T609" s="100">
        <v>0</v>
      </c>
      <c r="U609" s="136"/>
      <c r="V609" s="100">
        <v>0</v>
      </c>
      <c r="W609" s="136"/>
      <c r="X609" s="100">
        <v>0</v>
      </c>
      <c r="Y609" s="136"/>
      <c r="Z609" s="100">
        <v>0</v>
      </c>
      <c r="AA609" s="136"/>
      <c r="AB609" s="100">
        <v>0</v>
      </c>
      <c r="AC609" s="136"/>
      <c r="AD609" s="100">
        <v>0</v>
      </c>
      <c r="AE609" s="136"/>
      <c r="AF609" s="100">
        <v>0</v>
      </c>
      <c r="AG609" s="136"/>
      <c r="AH609" s="100">
        <v>63947.943076086594</v>
      </c>
      <c r="AI609" s="136">
        <v>0.0006202173912790282</v>
      </c>
    </row>
    <row r="610" spans="1:35" ht="16.5" customHeight="1">
      <c r="A610" s="90" t="s">
        <v>1405</v>
      </c>
      <c r="B610" s="100">
        <v>0</v>
      </c>
      <c r="C610" s="136"/>
      <c r="D610" s="100">
        <v>0</v>
      </c>
      <c r="E610" s="136"/>
      <c r="F610" s="100">
        <v>63941.1791678343</v>
      </c>
      <c r="G610" s="136">
        <v>0.00864773804060074</v>
      </c>
      <c r="H610" s="100">
        <v>15985.292716087</v>
      </c>
      <c r="I610" s="136">
        <v>0.006497859195662507</v>
      </c>
      <c r="J610" s="100">
        <v>0</v>
      </c>
      <c r="K610" s="136"/>
      <c r="L610" s="100">
        <v>0</v>
      </c>
      <c r="M610" s="136"/>
      <c r="N610" s="100">
        <v>0</v>
      </c>
      <c r="O610" s="136"/>
      <c r="P610" s="100">
        <v>0</v>
      </c>
      <c r="Q610" s="136"/>
      <c r="R610" s="100">
        <v>0</v>
      </c>
      <c r="S610" s="136"/>
      <c r="T610" s="100">
        <v>0</v>
      </c>
      <c r="U610" s="136"/>
      <c r="V610" s="100">
        <v>0</v>
      </c>
      <c r="W610" s="136"/>
      <c r="X610" s="100">
        <v>0</v>
      </c>
      <c r="Y610" s="136"/>
      <c r="Z610" s="100">
        <v>0</v>
      </c>
      <c r="AA610" s="136"/>
      <c r="AB610" s="100">
        <v>0</v>
      </c>
      <c r="AC610" s="136"/>
      <c r="AD610" s="100">
        <v>0</v>
      </c>
      <c r="AE610" s="136"/>
      <c r="AF610" s="100">
        <v>0</v>
      </c>
      <c r="AG610" s="136"/>
      <c r="AH610" s="100">
        <v>79926.4718839213</v>
      </c>
      <c r="AI610" s="136">
        <v>0.0007751897168451644</v>
      </c>
    </row>
    <row r="611" spans="1:35" ht="16.5" customHeight="1">
      <c r="A611" s="102" t="s">
        <v>1286</v>
      </c>
      <c r="B611" s="100">
        <v>0</v>
      </c>
      <c r="C611" s="136"/>
      <c r="D611" s="100">
        <v>0</v>
      </c>
      <c r="E611" s="136"/>
      <c r="F611" s="100">
        <v>63941.1791678343</v>
      </c>
      <c r="G611" s="136">
        <v>0.00864773804060074</v>
      </c>
      <c r="H611" s="100">
        <v>15985.292716087</v>
      </c>
      <c r="I611" s="136">
        <v>0.006497859195662507</v>
      </c>
      <c r="J611" s="100">
        <v>0</v>
      </c>
      <c r="K611" s="136"/>
      <c r="L611" s="100">
        <v>0</v>
      </c>
      <c r="M611" s="136"/>
      <c r="N611" s="100">
        <v>0</v>
      </c>
      <c r="O611" s="136"/>
      <c r="P611" s="100">
        <v>0</v>
      </c>
      <c r="Q611" s="136"/>
      <c r="R611" s="100">
        <v>0</v>
      </c>
      <c r="S611" s="136"/>
      <c r="T611" s="100">
        <v>0</v>
      </c>
      <c r="U611" s="136"/>
      <c r="V611" s="100">
        <v>0</v>
      </c>
      <c r="W611" s="136"/>
      <c r="X611" s="100">
        <v>0</v>
      </c>
      <c r="Y611" s="136"/>
      <c r="Z611" s="100">
        <v>0</v>
      </c>
      <c r="AA611" s="136"/>
      <c r="AB611" s="100">
        <v>0</v>
      </c>
      <c r="AC611" s="136"/>
      <c r="AD611" s="100">
        <v>0</v>
      </c>
      <c r="AE611" s="136"/>
      <c r="AF611" s="100">
        <v>0</v>
      </c>
      <c r="AG611" s="136"/>
      <c r="AH611" s="100">
        <v>79926.4718839213</v>
      </c>
      <c r="AI611" s="136">
        <v>0.0007751897168451644</v>
      </c>
    </row>
    <row r="612" spans="1:35" ht="16.5" customHeight="1">
      <c r="A612" s="90" t="s">
        <v>1406</v>
      </c>
      <c r="B612" s="100">
        <v>0</v>
      </c>
      <c r="C612" s="136"/>
      <c r="D612" s="100">
        <v>14.8378466533</v>
      </c>
      <c r="E612" s="136">
        <v>1.744234673695857E-05</v>
      </c>
      <c r="F612" s="100">
        <v>903.2510803592</v>
      </c>
      <c r="G612" s="136">
        <v>0.0001221603797348383</v>
      </c>
      <c r="H612" s="100">
        <v>0</v>
      </c>
      <c r="I612" s="136"/>
      <c r="J612" s="100">
        <v>0</v>
      </c>
      <c r="K612" s="136"/>
      <c r="L612" s="100">
        <v>102429.48651846459</v>
      </c>
      <c r="M612" s="136">
        <v>0.0169317795351518</v>
      </c>
      <c r="N612" s="100">
        <v>0.32865631500000003</v>
      </c>
      <c r="O612" s="136">
        <v>1.2947566981426502E-08</v>
      </c>
      <c r="P612" s="100">
        <v>0</v>
      </c>
      <c r="Q612" s="136"/>
      <c r="R612" s="100">
        <v>0</v>
      </c>
      <c r="S612" s="136"/>
      <c r="T612" s="100">
        <v>33295.0035567628</v>
      </c>
      <c r="U612" s="136">
        <v>0.009440145061161786</v>
      </c>
      <c r="V612" s="100">
        <v>1.2538238417</v>
      </c>
      <c r="W612" s="136">
        <v>8.484327270358868E-08</v>
      </c>
      <c r="X612" s="100">
        <v>0</v>
      </c>
      <c r="Y612" s="136"/>
      <c r="Z612" s="100">
        <v>0</v>
      </c>
      <c r="AA612" s="136"/>
      <c r="AB612" s="100">
        <v>0</v>
      </c>
      <c r="AC612" s="136"/>
      <c r="AD612" s="100">
        <v>0</v>
      </c>
      <c r="AE612" s="136"/>
      <c r="AF612" s="100">
        <v>0</v>
      </c>
      <c r="AG612" s="136"/>
      <c r="AH612" s="100">
        <v>136644.1614823966</v>
      </c>
      <c r="AI612" s="136">
        <v>0.0013252824296050626</v>
      </c>
    </row>
    <row r="613" spans="1:35" ht="16.5" customHeight="1">
      <c r="A613" s="102" t="s">
        <v>505</v>
      </c>
      <c r="B613" s="100">
        <v>0</v>
      </c>
      <c r="C613" s="136"/>
      <c r="D613" s="100">
        <v>14.8378466533</v>
      </c>
      <c r="E613" s="136">
        <v>1.744234673695857E-05</v>
      </c>
      <c r="F613" s="100">
        <v>903.2510803592</v>
      </c>
      <c r="G613" s="136">
        <v>0.0001221603797348383</v>
      </c>
      <c r="H613" s="100">
        <v>0</v>
      </c>
      <c r="I613" s="136"/>
      <c r="J613" s="100">
        <v>0</v>
      </c>
      <c r="K613" s="136"/>
      <c r="L613" s="100">
        <v>102429.48651846459</v>
      </c>
      <c r="M613" s="136">
        <v>0.0169317795351518</v>
      </c>
      <c r="N613" s="100">
        <v>0.32865631500000003</v>
      </c>
      <c r="O613" s="136">
        <v>1.2947566981426502E-08</v>
      </c>
      <c r="P613" s="100">
        <v>0</v>
      </c>
      <c r="Q613" s="136"/>
      <c r="R613" s="100">
        <v>0</v>
      </c>
      <c r="S613" s="136"/>
      <c r="T613" s="100">
        <v>33295.0035567628</v>
      </c>
      <c r="U613" s="136">
        <v>0.009440145061161786</v>
      </c>
      <c r="V613" s="100">
        <v>1.2538238417</v>
      </c>
      <c r="W613" s="136">
        <v>8.484327270358868E-08</v>
      </c>
      <c r="X613" s="100">
        <v>0</v>
      </c>
      <c r="Y613" s="136"/>
      <c r="Z613" s="100">
        <v>0</v>
      </c>
      <c r="AA613" s="136"/>
      <c r="AB613" s="100">
        <v>0</v>
      </c>
      <c r="AC613" s="136"/>
      <c r="AD613" s="100">
        <v>0</v>
      </c>
      <c r="AE613" s="136"/>
      <c r="AF613" s="100">
        <v>0</v>
      </c>
      <c r="AG613" s="136"/>
      <c r="AH613" s="100">
        <v>136644.1614823966</v>
      </c>
      <c r="AI613" s="136">
        <v>0.0013252824296050626</v>
      </c>
    </row>
    <row r="614" spans="1:35" ht="16.5" customHeight="1">
      <c r="A614" s="90" t="s">
        <v>1407</v>
      </c>
      <c r="B614" s="100">
        <v>0</v>
      </c>
      <c r="C614" s="136"/>
      <c r="D614" s="100">
        <v>0</v>
      </c>
      <c r="E614" s="136"/>
      <c r="F614" s="100">
        <v>0</v>
      </c>
      <c r="G614" s="136"/>
      <c r="H614" s="100">
        <v>0</v>
      </c>
      <c r="I614" s="136"/>
      <c r="J614" s="100">
        <v>0</v>
      </c>
      <c r="K614" s="136"/>
      <c r="L614" s="100">
        <v>0</v>
      </c>
      <c r="M614" s="136"/>
      <c r="N614" s="100">
        <v>794076.355677983</v>
      </c>
      <c r="O614" s="136">
        <v>0.031283003959646234</v>
      </c>
      <c r="P614" s="100">
        <v>0</v>
      </c>
      <c r="Q614" s="136"/>
      <c r="R614" s="100">
        <v>0</v>
      </c>
      <c r="S614" s="136"/>
      <c r="T614" s="100">
        <v>0</v>
      </c>
      <c r="U614" s="136"/>
      <c r="V614" s="100">
        <v>344277.952397693</v>
      </c>
      <c r="W614" s="136">
        <v>0.02329646895333127</v>
      </c>
      <c r="X614" s="100">
        <v>0</v>
      </c>
      <c r="Y614" s="136"/>
      <c r="Z614" s="100">
        <v>0</v>
      </c>
      <c r="AA614" s="136"/>
      <c r="AB614" s="100">
        <v>0</v>
      </c>
      <c r="AC614" s="136"/>
      <c r="AD614" s="100">
        <v>0</v>
      </c>
      <c r="AE614" s="136"/>
      <c r="AF614" s="100">
        <v>0</v>
      </c>
      <c r="AG614" s="136"/>
      <c r="AH614" s="100">
        <v>1138354.308075676</v>
      </c>
      <c r="AI614" s="136">
        <v>0.0110406544033151</v>
      </c>
    </row>
    <row r="615" spans="1:35" ht="16.5" customHeight="1">
      <c r="A615" s="102" t="s">
        <v>1286</v>
      </c>
      <c r="B615" s="100">
        <v>0</v>
      </c>
      <c r="C615" s="136"/>
      <c r="D615" s="100">
        <v>0</v>
      </c>
      <c r="E615" s="136"/>
      <c r="F615" s="100">
        <v>0</v>
      </c>
      <c r="G615" s="136"/>
      <c r="H615" s="100">
        <v>0</v>
      </c>
      <c r="I615" s="136"/>
      <c r="J615" s="100">
        <v>0</v>
      </c>
      <c r="K615" s="136"/>
      <c r="L615" s="100">
        <v>0</v>
      </c>
      <c r="M615" s="136"/>
      <c r="N615" s="100">
        <v>794076.355677983</v>
      </c>
      <c r="O615" s="136">
        <v>0.031283003959646234</v>
      </c>
      <c r="P615" s="100">
        <v>0</v>
      </c>
      <c r="Q615" s="136"/>
      <c r="R615" s="100">
        <v>0</v>
      </c>
      <c r="S615" s="136"/>
      <c r="T615" s="100">
        <v>0</v>
      </c>
      <c r="U615" s="136"/>
      <c r="V615" s="100">
        <v>344277.952397693</v>
      </c>
      <c r="W615" s="136">
        <v>0.02329646895333127</v>
      </c>
      <c r="X615" s="100">
        <v>0</v>
      </c>
      <c r="Y615" s="136"/>
      <c r="Z615" s="100">
        <v>0</v>
      </c>
      <c r="AA615" s="136"/>
      <c r="AB615" s="100">
        <v>0</v>
      </c>
      <c r="AC615" s="136"/>
      <c r="AD615" s="100">
        <v>0</v>
      </c>
      <c r="AE615" s="136"/>
      <c r="AF615" s="100">
        <v>0</v>
      </c>
      <c r="AG615" s="136"/>
      <c r="AH615" s="100">
        <v>1138354.308075676</v>
      </c>
      <c r="AI615" s="136">
        <v>0.0110406544033151</v>
      </c>
    </row>
    <row r="616" spans="1:35" ht="16.5" customHeight="1">
      <c r="A616" s="90" t="s">
        <v>1408</v>
      </c>
      <c r="B616" s="100">
        <v>0</v>
      </c>
      <c r="C616" s="136"/>
      <c r="D616" s="100">
        <v>0</v>
      </c>
      <c r="E616" s="136"/>
      <c r="F616" s="100">
        <v>21797.5183442739</v>
      </c>
      <c r="G616" s="136">
        <v>0.002948009890178795</v>
      </c>
      <c r="H616" s="100">
        <v>9341.7938835557</v>
      </c>
      <c r="I616" s="136">
        <v>0.0037973443695002397</v>
      </c>
      <c r="J616" s="100">
        <v>0</v>
      </c>
      <c r="K616" s="136"/>
      <c r="L616" s="100">
        <v>0</v>
      </c>
      <c r="M616" s="136"/>
      <c r="N616" s="100">
        <v>0</v>
      </c>
      <c r="O616" s="136"/>
      <c r="P616" s="100">
        <v>0</v>
      </c>
      <c r="Q616" s="136"/>
      <c r="R616" s="100">
        <v>0</v>
      </c>
      <c r="S616" s="136"/>
      <c r="T616" s="100">
        <v>0</v>
      </c>
      <c r="U616" s="136"/>
      <c r="V616" s="100">
        <v>0</v>
      </c>
      <c r="W616" s="136"/>
      <c r="X616" s="100">
        <v>0</v>
      </c>
      <c r="Y616" s="136"/>
      <c r="Z616" s="100">
        <v>0</v>
      </c>
      <c r="AA616" s="136"/>
      <c r="AB616" s="100">
        <v>0</v>
      </c>
      <c r="AC616" s="136"/>
      <c r="AD616" s="100">
        <v>0</v>
      </c>
      <c r="AE616" s="136"/>
      <c r="AF616" s="100">
        <v>0</v>
      </c>
      <c r="AG616" s="136"/>
      <c r="AH616" s="100">
        <v>31139.3122278296</v>
      </c>
      <c r="AI616" s="136">
        <v>0.00030201351391691267</v>
      </c>
    </row>
    <row r="617" spans="1:35" ht="16.5" customHeight="1">
      <c r="A617" s="102" t="s">
        <v>1286</v>
      </c>
      <c r="B617" s="100">
        <v>0</v>
      </c>
      <c r="C617" s="136"/>
      <c r="D617" s="100">
        <v>0</v>
      </c>
      <c r="E617" s="136"/>
      <c r="F617" s="100">
        <v>21797.5183442739</v>
      </c>
      <c r="G617" s="136">
        <v>0.002948009890178795</v>
      </c>
      <c r="H617" s="100">
        <v>9341.7938835557</v>
      </c>
      <c r="I617" s="136">
        <v>0.0037973443695002397</v>
      </c>
      <c r="J617" s="100">
        <v>0</v>
      </c>
      <c r="K617" s="136"/>
      <c r="L617" s="100">
        <v>0</v>
      </c>
      <c r="M617" s="136"/>
      <c r="N617" s="100">
        <v>0</v>
      </c>
      <c r="O617" s="136"/>
      <c r="P617" s="100">
        <v>0</v>
      </c>
      <c r="Q617" s="136"/>
      <c r="R617" s="100">
        <v>0</v>
      </c>
      <c r="S617" s="136"/>
      <c r="T617" s="100">
        <v>0</v>
      </c>
      <c r="U617" s="136"/>
      <c r="V617" s="100">
        <v>0</v>
      </c>
      <c r="W617" s="136"/>
      <c r="X617" s="100">
        <v>0</v>
      </c>
      <c r="Y617" s="136"/>
      <c r="Z617" s="100">
        <v>0</v>
      </c>
      <c r="AA617" s="136"/>
      <c r="AB617" s="100">
        <v>0</v>
      </c>
      <c r="AC617" s="136"/>
      <c r="AD617" s="100">
        <v>0</v>
      </c>
      <c r="AE617" s="136"/>
      <c r="AF617" s="100">
        <v>0</v>
      </c>
      <c r="AG617" s="136"/>
      <c r="AH617" s="100">
        <v>31139.3122278296</v>
      </c>
      <c r="AI617" s="136">
        <v>0.00030201351391691267</v>
      </c>
    </row>
    <row r="618" spans="1:35" ht="16.5" customHeight="1">
      <c r="A618" s="90" t="s">
        <v>1409</v>
      </c>
      <c r="B618" s="100">
        <v>0</v>
      </c>
      <c r="C618" s="136"/>
      <c r="D618" s="100">
        <v>3106.017883584</v>
      </c>
      <c r="E618" s="136">
        <v>0.003651219894809826</v>
      </c>
      <c r="F618" s="100">
        <v>98132.389540416</v>
      </c>
      <c r="G618" s="136">
        <v>0.013271935380112707</v>
      </c>
      <c r="H618" s="100">
        <v>66343.52960928</v>
      </c>
      <c r="I618" s="136">
        <v>0.02696797122210556</v>
      </c>
      <c r="J618" s="100">
        <v>0</v>
      </c>
      <c r="K618" s="136"/>
      <c r="L618" s="100">
        <v>0</v>
      </c>
      <c r="M618" s="136"/>
      <c r="N618" s="100">
        <v>0</v>
      </c>
      <c r="O618" s="136"/>
      <c r="P618" s="100">
        <v>0</v>
      </c>
      <c r="Q618" s="136"/>
      <c r="R618" s="100">
        <v>0</v>
      </c>
      <c r="S618" s="136"/>
      <c r="T618" s="100">
        <v>1236.0503232</v>
      </c>
      <c r="U618" s="136">
        <v>0.0003504578197149293</v>
      </c>
      <c r="V618" s="100">
        <v>0</v>
      </c>
      <c r="W618" s="136"/>
      <c r="X618" s="100">
        <v>0</v>
      </c>
      <c r="Y618" s="136"/>
      <c r="Z618" s="100">
        <v>0</v>
      </c>
      <c r="AA618" s="136"/>
      <c r="AB618" s="100">
        <v>0</v>
      </c>
      <c r="AC618" s="136"/>
      <c r="AD618" s="100">
        <v>0</v>
      </c>
      <c r="AE618" s="136"/>
      <c r="AF618" s="100">
        <v>0</v>
      </c>
      <c r="AG618" s="136"/>
      <c r="AH618" s="100">
        <v>168817.98735647998</v>
      </c>
      <c r="AI618" s="136">
        <v>0.0016373294696067574</v>
      </c>
    </row>
    <row r="619" spans="1:35" ht="16.5" customHeight="1">
      <c r="A619" s="102" t="s">
        <v>505</v>
      </c>
      <c r="B619" s="100">
        <v>0</v>
      </c>
      <c r="C619" s="136"/>
      <c r="D619" s="100">
        <v>3106.017883584</v>
      </c>
      <c r="E619" s="136">
        <v>0.003651219894809826</v>
      </c>
      <c r="F619" s="100">
        <v>98132.389540416</v>
      </c>
      <c r="G619" s="136">
        <v>0.013271935380112707</v>
      </c>
      <c r="H619" s="100">
        <v>66343.52960928</v>
      </c>
      <c r="I619" s="136">
        <v>0.02696797122210556</v>
      </c>
      <c r="J619" s="100">
        <v>0</v>
      </c>
      <c r="K619" s="136"/>
      <c r="L619" s="100">
        <v>0</v>
      </c>
      <c r="M619" s="136"/>
      <c r="N619" s="100">
        <v>0</v>
      </c>
      <c r="O619" s="136"/>
      <c r="P619" s="100">
        <v>0</v>
      </c>
      <c r="Q619" s="136"/>
      <c r="R619" s="100">
        <v>0</v>
      </c>
      <c r="S619" s="136"/>
      <c r="T619" s="100">
        <v>1236.0503232</v>
      </c>
      <c r="U619" s="136">
        <v>0.0003504578197149293</v>
      </c>
      <c r="V619" s="100">
        <v>0</v>
      </c>
      <c r="W619" s="136"/>
      <c r="X619" s="100">
        <v>0</v>
      </c>
      <c r="Y619" s="136"/>
      <c r="Z619" s="100">
        <v>0</v>
      </c>
      <c r="AA619" s="136"/>
      <c r="AB619" s="100">
        <v>0</v>
      </c>
      <c r="AC619" s="136"/>
      <c r="AD619" s="100">
        <v>0</v>
      </c>
      <c r="AE619" s="136"/>
      <c r="AF619" s="100">
        <v>0</v>
      </c>
      <c r="AG619" s="136"/>
      <c r="AH619" s="100">
        <v>168817.98735647998</v>
      </c>
      <c r="AI619" s="136">
        <v>0.0016373294696067574</v>
      </c>
    </row>
    <row r="620" spans="1:35" ht="16.5" customHeight="1">
      <c r="A620" s="90" t="s">
        <v>1410</v>
      </c>
      <c r="B620" s="100">
        <v>0</v>
      </c>
      <c r="C620" s="136"/>
      <c r="D620" s="100">
        <v>0</v>
      </c>
      <c r="E620" s="136"/>
      <c r="F620" s="100">
        <v>112540.07992228199</v>
      </c>
      <c r="G620" s="136">
        <v>0.015220506454559472</v>
      </c>
      <c r="H620" s="100">
        <v>19155.778076474802</v>
      </c>
      <c r="I620" s="136">
        <v>0.007786629305763574</v>
      </c>
      <c r="J620" s="100">
        <v>0</v>
      </c>
      <c r="K620" s="136"/>
      <c r="L620" s="100">
        <v>0</v>
      </c>
      <c r="M620" s="136"/>
      <c r="N620" s="100">
        <v>0</v>
      </c>
      <c r="O620" s="136"/>
      <c r="P620" s="100">
        <v>0</v>
      </c>
      <c r="Q620" s="136"/>
      <c r="R620" s="100">
        <v>0</v>
      </c>
      <c r="S620" s="136"/>
      <c r="T620" s="100">
        <v>0</v>
      </c>
      <c r="U620" s="136"/>
      <c r="V620" s="100">
        <v>0</v>
      </c>
      <c r="W620" s="136"/>
      <c r="X620" s="100">
        <v>0</v>
      </c>
      <c r="Y620" s="136"/>
      <c r="Z620" s="100">
        <v>0</v>
      </c>
      <c r="AA620" s="136"/>
      <c r="AB620" s="100">
        <v>0</v>
      </c>
      <c r="AC620" s="136"/>
      <c r="AD620" s="100">
        <v>0</v>
      </c>
      <c r="AE620" s="136"/>
      <c r="AF620" s="100">
        <v>0</v>
      </c>
      <c r="AG620" s="136"/>
      <c r="AH620" s="100">
        <v>131695.8579987568</v>
      </c>
      <c r="AI620" s="136">
        <v>0.0012772898948924384</v>
      </c>
    </row>
    <row r="621" spans="1:35" ht="16.5" customHeight="1">
      <c r="A621" s="102" t="s">
        <v>1286</v>
      </c>
      <c r="B621" s="100">
        <v>0</v>
      </c>
      <c r="C621" s="136"/>
      <c r="D621" s="100">
        <v>0</v>
      </c>
      <c r="E621" s="136"/>
      <c r="F621" s="100">
        <v>112540.07992228199</v>
      </c>
      <c r="G621" s="136">
        <v>0.015220506454559472</v>
      </c>
      <c r="H621" s="100">
        <v>19155.778076474802</v>
      </c>
      <c r="I621" s="136">
        <v>0.007786629305763574</v>
      </c>
      <c r="J621" s="100">
        <v>0</v>
      </c>
      <c r="K621" s="136"/>
      <c r="L621" s="100">
        <v>0</v>
      </c>
      <c r="M621" s="136"/>
      <c r="N621" s="100">
        <v>0</v>
      </c>
      <c r="O621" s="136"/>
      <c r="P621" s="100">
        <v>0</v>
      </c>
      <c r="Q621" s="136"/>
      <c r="R621" s="100">
        <v>0</v>
      </c>
      <c r="S621" s="136"/>
      <c r="T621" s="100">
        <v>0</v>
      </c>
      <c r="U621" s="136"/>
      <c r="V621" s="100">
        <v>0</v>
      </c>
      <c r="W621" s="136"/>
      <c r="X621" s="100">
        <v>0</v>
      </c>
      <c r="Y621" s="136"/>
      <c r="Z621" s="100">
        <v>0</v>
      </c>
      <c r="AA621" s="136"/>
      <c r="AB621" s="100">
        <v>0</v>
      </c>
      <c r="AC621" s="136"/>
      <c r="AD621" s="100">
        <v>0</v>
      </c>
      <c r="AE621" s="136"/>
      <c r="AF621" s="100">
        <v>0</v>
      </c>
      <c r="AG621" s="136"/>
      <c r="AH621" s="100">
        <v>131695.8579987568</v>
      </c>
      <c r="AI621" s="136">
        <v>0.0012772898948924384</v>
      </c>
    </row>
    <row r="622" spans="1:35" ht="16.5" customHeight="1">
      <c r="A622" s="90" t="s">
        <v>1411</v>
      </c>
      <c r="B622" s="100">
        <v>0</v>
      </c>
      <c r="C622" s="136"/>
      <c r="D622" s="100">
        <v>0</v>
      </c>
      <c r="E622" s="136"/>
      <c r="F622" s="100">
        <v>25371.2363122705</v>
      </c>
      <c r="G622" s="136">
        <v>0.0034313381180975126</v>
      </c>
      <c r="H622" s="100">
        <v>12685.620123822198</v>
      </c>
      <c r="I622" s="136">
        <v>0.005156575787398975</v>
      </c>
      <c r="J622" s="100">
        <v>0</v>
      </c>
      <c r="K622" s="136"/>
      <c r="L622" s="100">
        <v>0</v>
      </c>
      <c r="M622" s="136"/>
      <c r="N622" s="100">
        <v>0</v>
      </c>
      <c r="O622" s="136"/>
      <c r="P622" s="100">
        <v>0</v>
      </c>
      <c r="Q622" s="136"/>
      <c r="R622" s="100">
        <v>0</v>
      </c>
      <c r="S622" s="136"/>
      <c r="T622" s="100">
        <v>0</v>
      </c>
      <c r="U622" s="136"/>
      <c r="V622" s="100">
        <v>0</v>
      </c>
      <c r="W622" s="136"/>
      <c r="X622" s="100">
        <v>0</v>
      </c>
      <c r="Y622" s="136"/>
      <c r="Z622" s="100">
        <v>0</v>
      </c>
      <c r="AA622" s="136"/>
      <c r="AB622" s="100">
        <v>0</v>
      </c>
      <c r="AC622" s="136"/>
      <c r="AD622" s="100">
        <v>0</v>
      </c>
      <c r="AE622" s="136"/>
      <c r="AF622" s="100">
        <v>0</v>
      </c>
      <c r="AG622" s="136"/>
      <c r="AH622" s="100">
        <v>38056.8564360927</v>
      </c>
      <c r="AI622" s="136">
        <v>0.00036910529226858693</v>
      </c>
    </row>
    <row r="623" spans="1:35" ht="16.5" customHeight="1">
      <c r="A623" s="102" t="s">
        <v>1286</v>
      </c>
      <c r="B623" s="100">
        <v>0</v>
      </c>
      <c r="C623" s="136"/>
      <c r="D623" s="100">
        <v>0</v>
      </c>
      <c r="E623" s="136"/>
      <c r="F623" s="100">
        <v>25371.2363122705</v>
      </c>
      <c r="G623" s="136">
        <v>0.0034313381180975126</v>
      </c>
      <c r="H623" s="100">
        <v>12685.620123822198</v>
      </c>
      <c r="I623" s="136">
        <v>0.005156575787398975</v>
      </c>
      <c r="J623" s="100">
        <v>0</v>
      </c>
      <c r="K623" s="136"/>
      <c r="L623" s="100">
        <v>0</v>
      </c>
      <c r="M623" s="136"/>
      <c r="N623" s="100">
        <v>0</v>
      </c>
      <c r="O623" s="136"/>
      <c r="P623" s="100">
        <v>0</v>
      </c>
      <c r="Q623" s="136"/>
      <c r="R623" s="100">
        <v>0</v>
      </c>
      <c r="S623" s="136"/>
      <c r="T623" s="100">
        <v>0</v>
      </c>
      <c r="U623" s="136"/>
      <c r="V623" s="100">
        <v>0</v>
      </c>
      <c r="W623" s="136"/>
      <c r="X623" s="100">
        <v>0</v>
      </c>
      <c r="Y623" s="136"/>
      <c r="Z623" s="100">
        <v>0</v>
      </c>
      <c r="AA623" s="136"/>
      <c r="AB623" s="100">
        <v>0</v>
      </c>
      <c r="AC623" s="136"/>
      <c r="AD623" s="100">
        <v>0</v>
      </c>
      <c r="AE623" s="136"/>
      <c r="AF623" s="100">
        <v>0</v>
      </c>
      <c r="AG623" s="136"/>
      <c r="AH623" s="100">
        <v>38056.8564360927</v>
      </c>
      <c r="AI623" s="136">
        <v>0.00036910529226858693</v>
      </c>
    </row>
    <row r="624" spans="1:35" ht="16.5" customHeight="1">
      <c r="A624" s="90" t="s">
        <v>1412</v>
      </c>
      <c r="B624" s="100">
        <v>0</v>
      </c>
      <c r="C624" s="136"/>
      <c r="D624" s="100">
        <v>0</v>
      </c>
      <c r="E624" s="136"/>
      <c r="F624" s="100">
        <v>0</v>
      </c>
      <c r="G624" s="136"/>
      <c r="H624" s="100">
        <v>0</v>
      </c>
      <c r="I624" s="136"/>
      <c r="J624" s="100">
        <v>0</v>
      </c>
      <c r="K624" s="136"/>
      <c r="L624" s="100">
        <v>0</v>
      </c>
      <c r="M624" s="136"/>
      <c r="N624" s="100">
        <v>0</v>
      </c>
      <c r="O624" s="136"/>
      <c r="P624" s="100">
        <v>0</v>
      </c>
      <c r="Q624" s="136"/>
      <c r="R624" s="100">
        <v>0</v>
      </c>
      <c r="S624" s="136"/>
      <c r="T624" s="100">
        <v>0</v>
      </c>
      <c r="U624" s="136"/>
      <c r="V624" s="100">
        <v>0</v>
      </c>
      <c r="W624" s="136"/>
      <c r="X624" s="100">
        <v>0</v>
      </c>
      <c r="Y624" s="136"/>
      <c r="Z624" s="100">
        <v>0</v>
      </c>
      <c r="AA624" s="136"/>
      <c r="AB624" s="100">
        <v>0</v>
      </c>
      <c r="AC624" s="136"/>
      <c r="AD624" s="100">
        <v>44504.486045772</v>
      </c>
      <c r="AE624" s="136">
        <v>0.0021691781198995984</v>
      </c>
      <c r="AF624" s="100">
        <v>13732.81235331</v>
      </c>
      <c r="AG624" s="136">
        <v>0.0035766454595493303</v>
      </c>
      <c r="AH624" s="100">
        <v>58237.29839908201</v>
      </c>
      <c r="AI624" s="136">
        <v>0.0005648310727561774</v>
      </c>
    </row>
    <row r="625" spans="1:35" ht="16.5" customHeight="1">
      <c r="A625" s="102" t="s">
        <v>505</v>
      </c>
      <c r="B625" s="100">
        <v>0</v>
      </c>
      <c r="C625" s="136"/>
      <c r="D625" s="100">
        <v>0</v>
      </c>
      <c r="E625" s="136"/>
      <c r="F625" s="100">
        <v>0</v>
      </c>
      <c r="G625" s="136"/>
      <c r="H625" s="100">
        <v>0</v>
      </c>
      <c r="I625" s="136"/>
      <c r="J625" s="100">
        <v>0</v>
      </c>
      <c r="K625" s="136"/>
      <c r="L625" s="100">
        <v>0</v>
      </c>
      <c r="M625" s="136"/>
      <c r="N625" s="100">
        <v>0</v>
      </c>
      <c r="O625" s="136"/>
      <c r="P625" s="100">
        <v>0</v>
      </c>
      <c r="Q625" s="136"/>
      <c r="R625" s="100">
        <v>0</v>
      </c>
      <c r="S625" s="136"/>
      <c r="T625" s="100">
        <v>0</v>
      </c>
      <c r="U625" s="136"/>
      <c r="V625" s="100">
        <v>0</v>
      </c>
      <c r="W625" s="136"/>
      <c r="X625" s="100">
        <v>0</v>
      </c>
      <c r="Y625" s="136"/>
      <c r="Z625" s="100">
        <v>0</v>
      </c>
      <c r="AA625" s="136"/>
      <c r="AB625" s="100">
        <v>0</v>
      </c>
      <c r="AC625" s="136"/>
      <c r="AD625" s="100">
        <v>44504.486045772</v>
      </c>
      <c r="AE625" s="136">
        <v>0.0021691781198995984</v>
      </c>
      <c r="AF625" s="100">
        <v>13732.81235331</v>
      </c>
      <c r="AG625" s="136">
        <v>0.0035766454595493303</v>
      </c>
      <c r="AH625" s="100">
        <v>58237.29839908201</v>
      </c>
      <c r="AI625" s="136">
        <v>0.0005648310727561774</v>
      </c>
    </row>
    <row r="626" spans="1:35" ht="16.5" customHeight="1">
      <c r="A626" s="90" t="s">
        <v>1413</v>
      </c>
      <c r="B626" s="100">
        <v>0</v>
      </c>
      <c r="C626" s="136"/>
      <c r="D626" s="100">
        <v>0</v>
      </c>
      <c r="E626" s="136"/>
      <c r="F626" s="100">
        <v>80488.0071728043</v>
      </c>
      <c r="G626" s="136">
        <v>0.010885617226629883</v>
      </c>
      <c r="H626" s="100">
        <v>10975.639684701</v>
      </c>
      <c r="I626" s="136">
        <v>0.004461486099765993</v>
      </c>
      <c r="J626" s="100">
        <v>0</v>
      </c>
      <c r="K626" s="136"/>
      <c r="L626" s="100">
        <v>0</v>
      </c>
      <c r="M626" s="136"/>
      <c r="N626" s="100">
        <v>0</v>
      </c>
      <c r="O626" s="136"/>
      <c r="P626" s="100">
        <v>0</v>
      </c>
      <c r="Q626" s="136"/>
      <c r="R626" s="100">
        <v>0</v>
      </c>
      <c r="S626" s="136"/>
      <c r="T626" s="100">
        <v>0</v>
      </c>
      <c r="U626" s="136"/>
      <c r="V626" s="100">
        <v>274390.93331265496</v>
      </c>
      <c r="W626" s="136">
        <v>0.018567380845839757</v>
      </c>
      <c r="X626" s="100">
        <v>0</v>
      </c>
      <c r="Y626" s="136"/>
      <c r="Z626" s="100">
        <v>0</v>
      </c>
      <c r="AA626" s="136"/>
      <c r="AB626" s="100">
        <v>0</v>
      </c>
      <c r="AC626" s="136"/>
      <c r="AD626" s="100">
        <v>0</v>
      </c>
      <c r="AE626" s="136"/>
      <c r="AF626" s="100">
        <v>0</v>
      </c>
      <c r="AG626" s="136"/>
      <c r="AH626" s="100">
        <v>365854.5801701603</v>
      </c>
      <c r="AI626" s="136">
        <v>0.0035483451442783606</v>
      </c>
    </row>
    <row r="627" spans="1:35" ht="16.5" customHeight="1">
      <c r="A627" s="102" t="s">
        <v>1286</v>
      </c>
      <c r="B627" s="100">
        <v>0</v>
      </c>
      <c r="C627" s="136"/>
      <c r="D627" s="100">
        <v>0</v>
      </c>
      <c r="E627" s="136"/>
      <c r="F627" s="100">
        <v>80488.0071728043</v>
      </c>
      <c r="G627" s="136">
        <v>0.010885617226629883</v>
      </c>
      <c r="H627" s="100">
        <v>10975.639684701</v>
      </c>
      <c r="I627" s="136">
        <v>0.004461486099765993</v>
      </c>
      <c r="J627" s="100">
        <v>0</v>
      </c>
      <c r="K627" s="136"/>
      <c r="L627" s="100">
        <v>0</v>
      </c>
      <c r="M627" s="136"/>
      <c r="N627" s="100">
        <v>0</v>
      </c>
      <c r="O627" s="136"/>
      <c r="P627" s="100">
        <v>0</v>
      </c>
      <c r="Q627" s="136"/>
      <c r="R627" s="100">
        <v>0</v>
      </c>
      <c r="S627" s="136"/>
      <c r="T627" s="100">
        <v>0</v>
      </c>
      <c r="U627" s="136"/>
      <c r="V627" s="100">
        <v>274390.93331265496</v>
      </c>
      <c r="W627" s="136">
        <v>0.018567380845839757</v>
      </c>
      <c r="X627" s="100">
        <v>0</v>
      </c>
      <c r="Y627" s="136"/>
      <c r="Z627" s="100">
        <v>0</v>
      </c>
      <c r="AA627" s="136"/>
      <c r="AB627" s="100">
        <v>0</v>
      </c>
      <c r="AC627" s="136"/>
      <c r="AD627" s="100">
        <v>0</v>
      </c>
      <c r="AE627" s="136"/>
      <c r="AF627" s="100">
        <v>0</v>
      </c>
      <c r="AG627" s="136"/>
      <c r="AH627" s="100">
        <v>365854.5801701603</v>
      </c>
      <c r="AI627" s="136">
        <v>0.0035483451442783606</v>
      </c>
    </row>
    <row r="628" spans="1:35" ht="16.5" customHeight="1">
      <c r="A628" s="90" t="s">
        <v>1414</v>
      </c>
      <c r="B628" s="100">
        <v>0</v>
      </c>
      <c r="C628" s="136"/>
      <c r="D628" s="100">
        <v>0</v>
      </c>
      <c r="E628" s="136"/>
      <c r="F628" s="100">
        <v>142373.387818936</v>
      </c>
      <c r="G628" s="136">
        <v>0.019255318369705256</v>
      </c>
      <c r="H628" s="100">
        <v>35593.3429016202</v>
      </c>
      <c r="I628" s="136">
        <v>0.014468332521988137</v>
      </c>
      <c r="J628" s="100">
        <v>0</v>
      </c>
      <c r="K628" s="136"/>
      <c r="L628" s="100">
        <v>0</v>
      </c>
      <c r="M628" s="136"/>
      <c r="N628" s="100">
        <v>0</v>
      </c>
      <c r="O628" s="136"/>
      <c r="P628" s="100">
        <v>0</v>
      </c>
      <c r="Q628" s="136"/>
      <c r="R628" s="100">
        <v>0</v>
      </c>
      <c r="S628" s="136"/>
      <c r="T628" s="100">
        <v>0</v>
      </c>
      <c r="U628" s="136"/>
      <c r="V628" s="100">
        <v>0</v>
      </c>
      <c r="W628" s="136"/>
      <c r="X628" s="100">
        <v>0</v>
      </c>
      <c r="Y628" s="136"/>
      <c r="Z628" s="100">
        <v>0</v>
      </c>
      <c r="AA628" s="136"/>
      <c r="AB628" s="100">
        <v>0</v>
      </c>
      <c r="AC628" s="136"/>
      <c r="AD628" s="100">
        <v>0</v>
      </c>
      <c r="AE628" s="136"/>
      <c r="AF628" s="100">
        <v>0</v>
      </c>
      <c r="AG628" s="136"/>
      <c r="AH628" s="100">
        <v>177966.7307205562</v>
      </c>
      <c r="AI628" s="136">
        <v>0.001726061170265172</v>
      </c>
    </row>
    <row r="629" spans="1:35" ht="16.5" customHeight="1">
      <c r="A629" s="102" t="s">
        <v>1286</v>
      </c>
      <c r="B629" s="100">
        <v>0</v>
      </c>
      <c r="C629" s="136"/>
      <c r="D629" s="100">
        <v>0</v>
      </c>
      <c r="E629" s="136"/>
      <c r="F629" s="100">
        <v>142373.387818936</v>
      </c>
      <c r="G629" s="136">
        <v>0.019255318369705256</v>
      </c>
      <c r="H629" s="100">
        <v>35593.3429016202</v>
      </c>
      <c r="I629" s="136">
        <v>0.014468332521988137</v>
      </c>
      <c r="J629" s="100">
        <v>0</v>
      </c>
      <c r="K629" s="136"/>
      <c r="L629" s="100">
        <v>0</v>
      </c>
      <c r="M629" s="136"/>
      <c r="N629" s="100">
        <v>0</v>
      </c>
      <c r="O629" s="136"/>
      <c r="P629" s="100">
        <v>0</v>
      </c>
      <c r="Q629" s="136"/>
      <c r="R629" s="100">
        <v>0</v>
      </c>
      <c r="S629" s="136"/>
      <c r="T629" s="100">
        <v>0</v>
      </c>
      <c r="U629" s="136"/>
      <c r="V629" s="100">
        <v>0</v>
      </c>
      <c r="W629" s="136"/>
      <c r="X629" s="100">
        <v>0</v>
      </c>
      <c r="Y629" s="136"/>
      <c r="Z629" s="100">
        <v>0</v>
      </c>
      <c r="AA629" s="136"/>
      <c r="AB629" s="100">
        <v>0</v>
      </c>
      <c r="AC629" s="136"/>
      <c r="AD629" s="100">
        <v>0</v>
      </c>
      <c r="AE629" s="136"/>
      <c r="AF629" s="100">
        <v>0</v>
      </c>
      <c r="AG629" s="136"/>
      <c r="AH629" s="100">
        <v>177966.7307205562</v>
      </c>
      <c r="AI629" s="136">
        <v>0.001726061170265172</v>
      </c>
    </row>
    <row r="630" spans="1:35" ht="16.5" customHeight="1">
      <c r="A630" s="90" t="s">
        <v>1415</v>
      </c>
      <c r="B630" s="100">
        <v>0</v>
      </c>
      <c r="C630" s="136"/>
      <c r="D630" s="100">
        <v>0</v>
      </c>
      <c r="E630" s="136"/>
      <c r="F630" s="100">
        <v>0</v>
      </c>
      <c r="G630" s="136"/>
      <c r="H630" s="100">
        <v>0</v>
      </c>
      <c r="I630" s="136"/>
      <c r="J630" s="100">
        <v>0</v>
      </c>
      <c r="K630" s="136"/>
      <c r="L630" s="100">
        <v>0</v>
      </c>
      <c r="M630" s="136"/>
      <c r="N630" s="100">
        <v>196171.000994045</v>
      </c>
      <c r="O630" s="136">
        <v>0.007728246984038272</v>
      </c>
      <c r="P630" s="100">
        <v>18223.540794193</v>
      </c>
      <c r="Q630" s="136">
        <v>0.004234068778115238</v>
      </c>
      <c r="R630" s="100">
        <v>0</v>
      </c>
      <c r="S630" s="136"/>
      <c r="T630" s="100">
        <v>0</v>
      </c>
      <c r="U630" s="136"/>
      <c r="V630" s="100">
        <v>0</v>
      </c>
      <c r="W630" s="136"/>
      <c r="X630" s="100">
        <v>0</v>
      </c>
      <c r="Y630" s="136"/>
      <c r="Z630" s="100">
        <v>0</v>
      </c>
      <c r="AA630" s="136"/>
      <c r="AB630" s="100">
        <v>0</v>
      </c>
      <c r="AC630" s="136"/>
      <c r="AD630" s="100">
        <v>0</v>
      </c>
      <c r="AE630" s="136"/>
      <c r="AF630" s="100">
        <v>0</v>
      </c>
      <c r="AG630" s="136"/>
      <c r="AH630" s="100">
        <v>214394.54178823798</v>
      </c>
      <c r="AI630" s="136">
        <v>0.002079366700726427</v>
      </c>
    </row>
    <row r="631" spans="1:35" ht="16.5" customHeight="1">
      <c r="A631" s="102" t="s">
        <v>1286</v>
      </c>
      <c r="B631" s="100">
        <v>0</v>
      </c>
      <c r="C631" s="136"/>
      <c r="D631" s="100">
        <v>0</v>
      </c>
      <c r="E631" s="136"/>
      <c r="F631" s="100">
        <v>0</v>
      </c>
      <c r="G631" s="136"/>
      <c r="H631" s="100">
        <v>0</v>
      </c>
      <c r="I631" s="136"/>
      <c r="J631" s="100">
        <v>0</v>
      </c>
      <c r="K631" s="136"/>
      <c r="L631" s="100">
        <v>0</v>
      </c>
      <c r="M631" s="136"/>
      <c r="N631" s="100">
        <v>196171.000994045</v>
      </c>
      <c r="O631" s="136">
        <v>0.007728246984038272</v>
      </c>
      <c r="P631" s="100">
        <v>18223.540794193</v>
      </c>
      <c r="Q631" s="136">
        <v>0.004234068778115238</v>
      </c>
      <c r="R631" s="100">
        <v>0</v>
      </c>
      <c r="S631" s="136"/>
      <c r="T631" s="100">
        <v>0</v>
      </c>
      <c r="U631" s="136"/>
      <c r="V631" s="100">
        <v>0</v>
      </c>
      <c r="W631" s="136"/>
      <c r="X631" s="100">
        <v>0</v>
      </c>
      <c r="Y631" s="136"/>
      <c r="Z631" s="100">
        <v>0</v>
      </c>
      <c r="AA631" s="136"/>
      <c r="AB631" s="100">
        <v>0</v>
      </c>
      <c r="AC631" s="136"/>
      <c r="AD631" s="100">
        <v>0</v>
      </c>
      <c r="AE631" s="136"/>
      <c r="AF631" s="100">
        <v>0</v>
      </c>
      <c r="AG631" s="136"/>
      <c r="AH631" s="100">
        <v>214394.54178823798</v>
      </c>
      <c r="AI631" s="136">
        <v>0.002079366700726427</v>
      </c>
    </row>
    <row r="632" spans="1:35" ht="16.5" customHeight="1">
      <c r="A632" s="90" t="s">
        <v>1416</v>
      </c>
      <c r="B632" s="100">
        <v>0</v>
      </c>
      <c r="C632" s="136"/>
      <c r="D632" s="100">
        <v>0</v>
      </c>
      <c r="E632" s="136"/>
      <c r="F632" s="100">
        <v>6713.9482961113</v>
      </c>
      <c r="G632" s="136">
        <v>0.0009080293300583297</v>
      </c>
      <c r="H632" s="100">
        <v>2677.1666141528</v>
      </c>
      <c r="I632" s="136">
        <v>0.0010882410482597478</v>
      </c>
      <c r="J632" s="100">
        <v>0</v>
      </c>
      <c r="K632" s="136"/>
      <c r="L632" s="100">
        <v>0</v>
      </c>
      <c r="M632" s="136"/>
      <c r="N632" s="100">
        <v>0</v>
      </c>
      <c r="O632" s="136"/>
      <c r="P632" s="100">
        <v>0</v>
      </c>
      <c r="Q632" s="136"/>
      <c r="R632" s="100">
        <v>0</v>
      </c>
      <c r="S632" s="136"/>
      <c r="T632" s="100">
        <v>0</v>
      </c>
      <c r="U632" s="136"/>
      <c r="V632" s="100">
        <v>0</v>
      </c>
      <c r="W632" s="136"/>
      <c r="X632" s="100">
        <v>0</v>
      </c>
      <c r="Y632" s="136"/>
      <c r="Z632" s="100">
        <v>0</v>
      </c>
      <c r="AA632" s="136"/>
      <c r="AB632" s="100">
        <v>0</v>
      </c>
      <c r="AC632" s="136"/>
      <c r="AD632" s="100">
        <v>0</v>
      </c>
      <c r="AE632" s="136"/>
      <c r="AF632" s="100">
        <v>0</v>
      </c>
      <c r="AG632" s="136"/>
      <c r="AH632" s="100">
        <v>9391.1149102641</v>
      </c>
      <c r="AI632" s="136">
        <v>9.108241032734131E-05</v>
      </c>
    </row>
    <row r="633" spans="1:35" ht="16.5" customHeight="1">
      <c r="A633" s="102" t="s">
        <v>505</v>
      </c>
      <c r="B633" s="100">
        <v>0</v>
      </c>
      <c r="C633" s="136"/>
      <c r="D633" s="100">
        <v>0</v>
      </c>
      <c r="E633" s="136"/>
      <c r="F633" s="100">
        <v>6713.9482961113</v>
      </c>
      <c r="G633" s="136">
        <v>0.0009080293300583297</v>
      </c>
      <c r="H633" s="100">
        <v>2677.1666141528</v>
      </c>
      <c r="I633" s="136">
        <v>0.0010882410482597478</v>
      </c>
      <c r="J633" s="100">
        <v>0</v>
      </c>
      <c r="K633" s="136"/>
      <c r="L633" s="100">
        <v>0</v>
      </c>
      <c r="M633" s="136"/>
      <c r="N633" s="100">
        <v>0</v>
      </c>
      <c r="O633" s="136"/>
      <c r="P633" s="100">
        <v>0</v>
      </c>
      <c r="Q633" s="136"/>
      <c r="R633" s="100">
        <v>0</v>
      </c>
      <c r="S633" s="136"/>
      <c r="T633" s="100">
        <v>0</v>
      </c>
      <c r="U633" s="136"/>
      <c r="V633" s="100">
        <v>0</v>
      </c>
      <c r="W633" s="136"/>
      <c r="X633" s="100">
        <v>0</v>
      </c>
      <c r="Y633" s="136"/>
      <c r="Z633" s="100">
        <v>0</v>
      </c>
      <c r="AA633" s="136"/>
      <c r="AB633" s="100">
        <v>0</v>
      </c>
      <c r="AC633" s="136"/>
      <c r="AD633" s="100">
        <v>0</v>
      </c>
      <c r="AE633" s="136"/>
      <c r="AF633" s="100">
        <v>0</v>
      </c>
      <c r="AG633" s="136"/>
      <c r="AH633" s="100">
        <v>9391.1149102641</v>
      </c>
      <c r="AI633" s="136">
        <v>9.108241032734131E-05</v>
      </c>
    </row>
    <row r="634" spans="1:35" ht="16.5" customHeight="1">
      <c r="A634" s="90" t="s">
        <v>1417</v>
      </c>
      <c r="B634" s="100">
        <v>0</v>
      </c>
      <c r="C634" s="136"/>
      <c r="D634" s="100">
        <v>0</v>
      </c>
      <c r="E634" s="136"/>
      <c r="F634" s="100">
        <v>86905.8428081554</v>
      </c>
      <c r="G634" s="136">
        <v>0.01175359873845768</v>
      </c>
      <c r="H634" s="100">
        <v>27443.9421024531</v>
      </c>
      <c r="I634" s="136">
        <v>0.011155683835316498</v>
      </c>
      <c r="J634" s="100">
        <v>0</v>
      </c>
      <c r="K634" s="136"/>
      <c r="L634" s="100">
        <v>0</v>
      </c>
      <c r="M634" s="136"/>
      <c r="N634" s="100">
        <v>0</v>
      </c>
      <c r="O634" s="136"/>
      <c r="P634" s="100">
        <v>0</v>
      </c>
      <c r="Q634" s="136"/>
      <c r="R634" s="100">
        <v>0</v>
      </c>
      <c r="S634" s="136"/>
      <c r="T634" s="100">
        <v>0</v>
      </c>
      <c r="U634" s="136"/>
      <c r="V634" s="100">
        <v>0</v>
      </c>
      <c r="W634" s="136"/>
      <c r="X634" s="100">
        <v>0</v>
      </c>
      <c r="Y634" s="136"/>
      <c r="Z634" s="100">
        <v>0</v>
      </c>
      <c r="AA634" s="136"/>
      <c r="AB634" s="100">
        <v>0</v>
      </c>
      <c r="AC634" s="136"/>
      <c r="AD634" s="100">
        <v>0</v>
      </c>
      <c r="AE634" s="136"/>
      <c r="AF634" s="100">
        <v>0</v>
      </c>
      <c r="AG634" s="136"/>
      <c r="AH634" s="100">
        <v>114349.7849106085</v>
      </c>
      <c r="AI634" s="136">
        <v>0.0011090540505140475</v>
      </c>
    </row>
    <row r="635" spans="1:35" ht="16.5" customHeight="1">
      <c r="A635" s="102" t="s">
        <v>1286</v>
      </c>
      <c r="B635" s="100">
        <v>0</v>
      </c>
      <c r="C635" s="136"/>
      <c r="D635" s="100">
        <v>0</v>
      </c>
      <c r="E635" s="136"/>
      <c r="F635" s="100">
        <v>86905.8428081554</v>
      </c>
      <c r="G635" s="136">
        <v>0.01175359873845768</v>
      </c>
      <c r="H635" s="100">
        <v>27443.9421024531</v>
      </c>
      <c r="I635" s="136">
        <v>0.011155683835316498</v>
      </c>
      <c r="J635" s="100">
        <v>0</v>
      </c>
      <c r="K635" s="136"/>
      <c r="L635" s="100">
        <v>0</v>
      </c>
      <c r="M635" s="136"/>
      <c r="N635" s="100">
        <v>0</v>
      </c>
      <c r="O635" s="136"/>
      <c r="P635" s="100">
        <v>0</v>
      </c>
      <c r="Q635" s="136"/>
      <c r="R635" s="100">
        <v>0</v>
      </c>
      <c r="S635" s="136"/>
      <c r="T635" s="100">
        <v>0</v>
      </c>
      <c r="U635" s="136"/>
      <c r="V635" s="100">
        <v>0</v>
      </c>
      <c r="W635" s="136"/>
      <c r="X635" s="100">
        <v>0</v>
      </c>
      <c r="Y635" s="136"/>
      <c r="Z635" s="100">
        <v>0</v>
      </c>
      <c r="AA635" s="136"/>
      <c r="AB635" s="100">
        <v>0</v>
      </c>
      <c r="AC635" s="136"/>
      <c r="AD635" s="100">
        <v>0</v>
      </c>
      <c r="AE635" s="136"/>
      <c r="AF635" s="100">
        <v>0</v>
      </c>
      <c r="AG635" s="136"/>
      <c r="AH635" s="100">
        <v>114349.7849106085</v>
      </c>
      <c r="AI635" s="136">
        <v>0.0011090540505140475</v>
      </c>
    </row>
    <row r="636" spans="1:35" ht="16.5" customHeight="1">
      <c r="A636" s="90" t="s">
        <v>1418</v>
      </c>
      <c r="B636" s="100">
        <v>0</v>
      </c>
      <c r="C636" s="136"/>
      <c r="D636" s="100">
        <v>0</v>
      </c>
      <c r="E636" s="136"/>
      <c r="F636" s="100">
        <v>0</v>
      </c>
      <c r="G636" s="136"/>
      <c r="H636" s="100">
        <v>0</v>
      </c>
      <c r="I636" s="136"/>
      <c r="J636" s="100">
        <v>0</v>
      </c>
      <c r="K636" s="136"/>
      <c r="L636" s="100">
        <v>0</v>
      </c>
      <c r="M636" s="136"/>
      <c r="N636" s="100">
        <v>0</v>
      </c>
      <c r="O636" s="136"/>
      <c r="P636" s="100">
        <v>0</v>
      </c>
      <c r="Q636" s="136"/>
      <c r="R636" s="100">
        <v>0</v>
      </c>
      <c r="S636" s="136"/>
      <c r="T636" s="100">
        <v>0</v>
      </c>
      <c r="U636" s="136"/>
      <c r="V636" s="100">
        <v>127918.80262717401</v>
      </c>
      <c r="W636" s="136">
        <v>0.008655960665494067</v>
      </c>
      <c r="X636" s="100">
        <v>0</v>
      </c>
      <c r="Y636" s="136"/>
      <c r="Z636" s="100">
        <v>0</v>
      </c>
      <c r="AA636" s="136"/>
      <c r="AB636" s="100">
        <v>0</v>
      </c>
      <c r="AC636" s="136"/>
      <c r="AD636" s="100">
        <v>0</v>
      </c>
      <c r="AE636" s="136"/>
      <c r="AF636" s="100">
        <v>0</v>
      </c>
      <c r="AG636" s="136"/>
      <c r="AH636" s="100">
        <v>127918.80262717401</v>
      </c>
      <c r="AI636" s="136">
        <v>0.0012406570445364503</v>
      </c>
    </row>
    <row r="637" spans="1:35" ht="16.5" customHeight="1">
      <c r="A637" s="102" t="s">
        <v>1286</v>
      </c>
      <c r="B637" s="100">
        <v>0</v>
      </c>
      <c r="C637" s="136"/>
      <c r="D637" s="100">
        <v>0</v>
      </c>
      <c r="E637" s="136"/>
      <c r="F637" s="100">
        <v>0</v>
      </c>
      <c r="G637" s="136"/>
      <c r="H637" s="100">
        <v>0</v>
      </c>
      <c r="I637" s="136"/>
      <c r="J637" s="100">
        <v>0</v>
      </c>
      <c r="K637" s="136"/>
      <c r="L637" s="100">
        <v>0</v>
      </c>
      <c r="M637" s="136"/>
      <c r="N637" s="100">
        <v>0</v>
      </c>
      <c r="O637" s="136"/>
      <c r="P637" s="100">
        <v>0</v>
      </c>
      <c r="Q637" s="136"/>
      <c r="R637" s="100">
        <v>0</v>
      </c>
      <c r="S637" s="136"/>
      <c r="T637" s="100">
        <v>0</v>
      </c>
      <c r="U637" s="136"/>
      <c r="V637" s="100">
        <v>127918.80262717401</v>
      </c>
      <c r="W637" s="136">
        <v>0.008655960665494067</v>
      </c>
      <c r="X637" s="100">
        <v>0</v>
      </c>
      <c r="Y637" s="136"/>
      <c r="Z637" s="100">
        <v>0</v>
      </c>
      <c r="AA637" s="136"/>
      <c r="AB637" s="100">
        <v>0</v>
      </c>
      <c r="AC637" s="136"/>
      <c r="AD637" s="100">
        <v>0</v>
      </c>
      <c r="AE637" s="136"/>
      <c r="AF637" s="100">
        <v>0</v>
      </c>
      <c r="AG637" s="136"/>
      <c r="AH637" s="100">
        <v>127918.80262717401</v>
      </c>
      <c r="AI637" s="136">
        <v>0.0012406570445364503</v>
      </c>
    </row>
    <row r="638" spans="1:35" ht="16.5" customHeight="1">
      <c r="A638" s="90" t="s">
        <v>1419</v>
      </c>
      <c r="B638" s="100">
        <v>0</v>
      </c>
      <c r="C638" s="136"/>
      <c r="D638" s="100">
        <v>0</v>
      </c>
      <c r="E638" s="136"/>
      <c r="F638" s="100">
        <v>0.8581441328</v>
      </c>
      <c r="G638" s="136">
        <v>1.1605988125514645E-07</v>
      </c>
      <c r="H638" s="100">
        <v>0</v>
      </c>
      <c r="I638" s="136"/>
      <c r="J638" s="100">
        <v>0</v>
      </c>
      <c r="K638" s="136"/>
      <c r="L638" s="100">
        <v>0</v>
      </c>
      <c r="M638" s="136"/>
      <c r="N638" s="100">
        <v>0</v>
      </c>
      <c r="O638" s="136"/>
      <c r="P638" s="100">
        <v>0</v>
      </c>
      <c r="Q638" s="136"/>
      <c r="R638" s="100">
        <v>0</v>
      </c>
      <c r="S638" s="136"/>
      <c r="T638" s="100">
        <v>0</v>
      </c>
      <c r="U638" s="136"/>
      <c r="V638" s="100">
        <v>0</v>
      </c>
      <c r="W638" s="136"/>
      <c r="X638" s="100">
        <v>0</v>
      </c>
      <c r="Y638" s="136"/>
      <c r="Z638" s="100">
        <v>0</v>
      </c>
      <c r="AA638" s="136"/>
      <c r="AB638" s="100">
        <v>0</v>
      </c>
      <c r="AC638" s="136"/>
      <c r="AD638" s="100">
        <v>0</v>
      </c>
      <c r="AE638" s="136"/>
      <c r="AF638" s="100">
        <v>0</v>
      </c>
      <c r="AG638" s="136"/>
      <c r="AH638" s="100">
        <v>0.8581441328</v>
      </c>
      <c r="AI638" s="136">
        <v>8.322955982389527E-09</v>
      </c>
    </row>
    <row r="639" spans="1:35" ht="15">
      <c r="A639" s="102" t="s">
        <v>505</v>
      </c>
      <c r="B639" s="100">
        <v>0</v>
      </c>
      <c r="C639" s="136"/>
      <c r="D639" s="100">
        <v>0</v>
      </c>
      <c r="E639" s="136"/>
      <c r="F639" s="100">
        <v>0.8581441328</v>
      </c>
      <c r="G639" s="136">
        <v>1.1605988125514645E-07</v>
      </c>
      <c r="H639" s="100">
        <v>0</v>
      </c>
      <c r="I639" s="136"/>
      <c r="J639" s="100">
        <v>0</v>
      </c>
      <c r="K639" s="136"/>
      <c r="L639" s="100">
        <v>0</v>
      </c>
      <c r="M639" s="136"/>
      <c r="N639" s="100">
        <v>0</v>
      </c>
      <c r="O639" s="136"/>
      <c r="P639" s="100">
        <v>0</v>
      </c>
      <c r="Q639" s="136"/>
      <c r="R639" s="100">
        <v>0</v>
      </c>
      <c r="S639" s="136"/>
      <c r="T639" s="100">
        <v>0</v>
      </c>
      <c r="U639" s="136"/>
      <c r="V639" s="100">
        <v>0</v>
      </c>
      <c r="W639" s="136"/>
      <c r="X639" s="100">
        <v>0</v>
      </c>
      <c r="Y639" s="136"/>
      <c r="Z639" s="100">
        <v>0</v>
      </c>
      <c r="AA639" s="136"/>
      <c r="AB639" s="100">
        <v>0</v>
      </c>
      <c r="AC639" s="136"/>
      <c r="AD639" s="100">
        <v>0</v>
      </c>
      <c r="AE639" s="136"/>
      <c r="AF639" s="100">
        <v>0</v>
      </c>
      <c r="AG639" s="136"/>
      <c r="AH639" s="100">
        <v>0.8581441328</v>
      </c>
      <c r="AI639" s="136">
        <v>8.322955982389527E-09</v>
      </c>
    </row>
    <row r="640" spans="1:35" ht="15">
      <c r="A640" s="90" t="s">
        <v>1420</v>
      </c>
      <c r="B640" s="100">
        <v>0</v>
      </c>
      <c r="C640" s="136"/>
      <c r="D640" s="100">
        <v>0</v>
      </c>
      <c r="E640" s="136"/>
      <c r="F640" s="100">
        <v>0</v>
      </c>
      <c r="G640" s="136"/>
      <c r="H640" s="100">
        <v>0</v>
      </c>
      <c r="I640" s="136"/>
      <c r="J640" s="100">
        <v>0</v>
      </c>
      <c r="K640" s="136"/>
      <c r="L640" s="100">
        <v>0</v>
      </c>
      <c r="M640" s="136"/>
      <c r="N640" s="100">
        <v>145132.17161217102</v>
      </c>
      <c r="O640" s="136">
        <v>0.005717548780733059</v>
      </c>
      <c r="P640" s="100">
        <v>0</v>
      </c>
      <c r="Q640" s="136"/>
      <c r="R640" s="100">
        <v>0</v>
      </c>
      <c r="S640" s="136"/>
      <c r="T640" s="100">
        <v>0</v>
      </c>
      <c r="U640" s="136"/>
      <c r="V640" s="100">
        <v>0</v>
      </c>
      <c r="W640" s="136"/>
      <c r="X640" s="100">
        <v>0</v>
      </c>
      <c r="Y640" s="136"/>
      <c r="Z640" s="100">
        <v>0</v>
      </c>
      <c r="AA640" s="136"/>
      <c r="AB640" s="100">
        <v>0</v>
      </c>
      <c r="AC640" s="136"/>
      <c r="AD640" s="100">
        <v>0</v>
      </c>
      <c r="AE640" s="136"/>
      <c r="AF640" s="100">
        <v>0</v>
      </c>
      <c r="AG640" s="136"/>
      <c r="AH640" s="100">
        <v>145132.17161217102</v>
      </c>
      <c r="AI640" s="136">
        <v>0.0014076058202663532</v>
      </c>
    </row>
    <row r="641" spans="1:35" ht="15">
      <c r="A641" s="102" t="s">
        <v>1286</v>
      </c>
      <c r="B641" s="100">
        <v>0</v>
      </c>
      <c r="C641" s="136"/>
      <c r="D641" s="100">
        <v>0</v>
      </c>
      <c r="E641" s="136"/>
      <c r="F641" s="100">
        <v>0</v>
      </c>
      <c r="G641" s="136"/>
      <c r="H641" s="100">
        <v>0</v>
      </c>
      <c r="I641" s="136"/>
      <c r="J641" s="100">
        <v>0</v>
      </c>
      <c r="K641" s="136"/>
      <c r="L641" s="100">
        <v>0</v>
      </c>
      <c r="M641" s="136"/>
      <c r="N641" s="100">
        <v>145132.17161217102</v>
      </c>
      <c r="O641" s="136">
        <v>0.005717548780733059</v>
      </c>
      <c r="P641" s="100">
        <v>0</v>
      </c>
      <c r="Q641" s="136"/>
      <c r="R641" s="100">
        <v>0</v>
      </c>
      <c r="S641" s="136"/>
      <c r="T641" s="100">
        <v>0</v>
      </c>
      <c r="U641" s="136"/>
      <c r="V641" s="100">
        <v>0</v>
      </c>
      <c r="W641" s="136"/>
      <c r="X641" s="100">
        <v>0</v>
      </c>
      <c r="Y641" s="136"/>
      <c r="Z641" s="100">
        <v>0</v>
      </c>
      <c r="AA641" s="136"/>
      <c r="AB641" s="100">
        <v>0</v>
      </c>
      <c r="AC641" s="136"/>
      <c r="AD641" s="100">
        <v>0</v>
      </c>
      <c r="AE641" s="136"/>
      <c r="AF641" s="100">
        <v>0</v>
      </c>
      <c r="AG641" s="136"/>
      <c r="AH641" s="100">
        <v>145132.17161217102</v>
      </c>
      <c r="AI641" s="136">
        <v>0.0014076058202663532</v>
      </c>
    </row>
    <row r="642" spans="1:35" ht="15">
      <c r="A642" s="90" t="s">
        <v>1421</v>
      </c>
      <c r="B642" s="100">
        <v>0</v>
      </c>
      <c r="C642" s="136"/>
      <c r="D642" s="100">
        <v>0</v>
      </c>
      <c r="E642" s="136"/>
      <c r="F642" s="100">
        <v>0</v>
      </c>
      <c r="G642" s="136"/>
      <c r="H642" s="100">
        <v>0</v>
      </c>
      <c r="I642" s="136"/>
      <c r="J642" s="100">
        <v>0</v>
      </c>
      <c r="K642" s="136"/>
      <c r="L642" s="100">
        <v>0</v>
      </c>
      <c r="M642" s="136"/>
      <c r="N642" s="100">
        <v>0</v>
      </c>
      <c r="O642" s="136"/>
      <c r="P642" s="100">
        <v>0</v>
      </c>
      <c r="Q642" s="136"/>
      <c r="R642" s="100">
        <v>0</v>
      </c>
      <c r="S642" s="136"/>
      <c r="T642" s="100">
        <v>20116.042110091003</v>
      </c>
      <c r="U642" s="136">
        <v>0.0057035090941483435</v>
      </c>
      <c r="V642" s="100">
        <v>0</v>
      </c>
      <c r="W642" s="136"/>
      <c r="X642" s="100">
        <v>0</v>
      </c>
      <c r="Y642" s="136"/>
      <c r="Z642" s="100">
        <v>0</v>
      </c>
      <c r="AA642" s="136"/>
      <c r="AB642" s="100">
        <v>0</v>
      </c>
      <c r="AC642" s="136"/>
      <c r="AD642" s="100">
        <v>0</v>
      </c>
      <c r="AE642" s="136"/>
      <c r="AF642" s="100">
        <v>0</v>
      </c>
      <c r="AG642" s="136"/>
      <c r="AH642" s="100">
        <v>20116.042110091003</v>
      </c>
      <c r="AI642" s="136">
        <v>0.00019510118011982234</v>
      </c>
    </row>
    <row r="643" spans="1:35" ht="15">
      <c r="A643" s="102" t="s">
        <v>505</v>
      </c>
      <c r="B643" s="100">
        <v>0</v>
      </c>
      <c r="C643" s="136"/>
      <c r="D643" s="100">
        <v>0</v>
      </c>
      <c r="E643" s="136"/>
      <c r="F643" s="100">
        <v>0</v>
      </c>
      <c r="G643" s="136"/>
      <c r="H643" s="100">
        <v>0</v>
      </c>
      <c r="I643" s="136"/>
      <c r="J643" s="100">
        <v>0</v>
      </c>
      <c r="K643" s="136"/>
      <c r="L643" s="100">
        <v>0</v>
      </c>
      <c r="M643" s="136"/>
      <c r="N643" s="100">
        <v>0</v>
      </c>
      <c r="O643" s="136"/>
      <c r="P643" s="100">
        <v>0</v>
      </c>
      <c r="Q643" s="136"/>
      <c r="R643" s="100">
        <v>0</v>
      </c>
      <c r="S643" s="136"/>
      <c r="T643" s="100">
        <v>20116.042110091003</v>
      </c>
      <c r="U643" s="136">
        <v>0.0057035090941483435</v>
      </c>
      <c r="V643" s="100">
        <v>0</v>
      </c>
      <c r="W643" s="136"/>
      <c r="X643" s="100">
        <v>0</v>
      </c>
      <c r="Y643" s="136"/>
      <c r="Z643" s="100">
        <v>0</v>
      </c>
      <c r="AA643" s="136"/>
      <c r="AB643" s="100">
        <v>0</v>
      </c>
      <c r="AC643" s="136"/>
      <c r="AD643" s="100">
        <v>0</v>
      </c>
      <c r="AE643" s="136"/>
      <c r="AF643" s="100">
        <v>0</v>
      </c>
      <c r="AG643" s="136"/>
      <c r="AH643" s="100">
        <v>20116.042110091003</v>
      </c>
      <c r="AI643" s="136">
        <v>0.00019510118011982234</v>
      </c>
    </row>
    <row r="644" spans="1:35" ht="15">
      <c r="A644" s="90" t="s">
        <v>1422</v>
      </c>
      <c r="B644" s="100">
        <v>0</v>
      </c>
      <c r="C644" s="136"/>
      <c r="D644" s="100">
        <v>77094.7186588541</v>
      </c>
      <c r="E644" s="136">
        <v>0.090627221446377</v>
      </c>
      <c r="F644" s="100">
        <v>153411.4996739654</v>
      </c>
      <c r="G644" s="136">
        <v>0.020748170097299956</v>
      </c>
      <c r="H644" s="100">
        <v>0</v>
      </c>
      <c r="I644" s="136"/>
      <c r="J644" s="100">
        <v>0</v>
      </c>
      <c r="K644" s="136"/>
      <c r="L644" s="100">
        <v>111759.6529542909</v>
      </c>
      <c r="M644" s="136">
        <v>0.018474072936077966</v>
      </c>
      <c r="N644" s="100">
        <v>119408.449279062</v>
      </c>
      <c r="O644" s="136">
        <v>0.004704150885367665</v>
      </c>
      <c r="P644" s="100">
        <v>0</v>
      </c>
      <c r="Q644" s="136"/>
      <c r="R644" s="100">
        <v>0</v>
      </c>
      <c r="S644" s="136"/>
      <c r="T644" s="100">
        <v>144019.2586450336</v>
      </c>
      <c r="U644" s="136">
        <v>0.040833835349867224</v>
      </c>
      <c r="V644" s="100">
        <v>269302.0083110536</v>
      </c>
      <c r="W644" s="136">
        <v>0.018223025413027463</v>
      </c>
      <c r="X644" s="100">
        <v>0</v>
      </c>
      <c r="Y644" s="136"/>
      <c r="Z644" s="100">
        <v>0</v>
      </c>
      <c r="AA644" s="136"/>
      <c r="AB644" s="100">
        <v>89014.24304011831</v>
      </c>
      <c r="AC644" s="136">
        <v>0.017529952642739887</v>
      </c>
      <c r="AD644" s="100">
        <v>254927.5621577332</v>
      </c>
      <c r="AE644" s="136">
        <v>0.012425338187776558</v>
      </c>
      <c r="AF644" s="100">
        <v>0</v>
      </c>
      <c r="AG644" s="136"/>
      <c r="AH644" s="100">
        <v>1218937.392720111</v>
      </c>
      <c r="AI644" s="136">
        <v>0.01182221246656543</v>
      </c>
    </row>
    <row r="645" spans="1:35" ht="15">
      <c r="A645" s="102" t="s">
        <v>505</v>
      </c>
      <c r="B645" s="100">
        <v>0</v>
      </c>
      <c r="C645" s="136"/>
      <c r="D645" s="100">
        <v>77094.7186588541</v>
      </c>
      <c r="E645" s="136">
        <v>0.090627221446377</v>
      </c>
      <c r="F645" s="100">
        <v>153411.4996739654</v>
      </c>
      <c r="G645" s="136">
        <v>0.020748170097299956</v>
      </c>
      <c r="H645" s="100">
        <v>0</v>
      </c>
      <c r="I645" s="136"/>
      <c r="J645" s="100">
        <v>0</v>
      </c>
      <c r="K645" s="136"/>
      <c r="L645" s="100">
        <v>111759.6529542909</v>
      </c>
      <c r="M645" s="136">
        <v>0.018474072936077966</v>
      </c>
      <c r="N645" s="100">
        <v>119408.449279062</v>
      </c>
      <c r="O645" s="136">
        <v>0.004704150885367665</v>
      </c>
      <c r="P645" s="100">
        <v>0</v>
      </c>
      <c r="Q645" s="136"/>
      <c r="R645" s="100">
        <v>0</v>
      </c>
      <c r="S645" s="136"/>
      <c r="T645" s="100">
        <v>144019.2586450336</v>
      </c>
      <c r="U645" s="136">
        <v>0.040833835349867224</v>
      </c>
      <c r="V645" s="100">
        <v>269302.0083110536</v>
      </c>
      <c r="W645" s="136">
        <v>0.018223025413027463</v>
      </c>
      <c r="X645" s="100">
        <v>0</v>
      </c>
      <c r="Y645" s="136"/>
      <c r="Z645" s="100">
        <v>0</v>
      </c>
      <c r="AA645" s="136"/>
      <c r="AB645" s="100">
        <v>89014.24304011831</v>
      </c>
      <c r="AC645" s="136">
        <v>0.017529952642739887</v>
      </c>
      <c r="AD645" s="100">
        <v>254927.5621577332</v>
      </c>
      <c r="AE645" s="136">
        <v>0.012425338187776558</v>
      </c>
      <c r="AF645" s="100">
        <v>0</v>
      </c>
      <c r="AG645" s="136"/>
      <c r="AH645" s="100">
        <v>1218937.392720111</v>
      </c>
      <c r="AI645" s="136">
        <v>0.01182221246656543</v>
      </c>
    </row>
    <row r="646" spans="1:35" ht="15">
      <c r="A646" s="90" t="s">
        <v>1423</v>
      </c>
      <c r="B646" s="100">
        <v>0</v>
      </c>
      <c r="C646" s="136"/>
      <c r="D646" s="100">
        <v>0</v>
      </c>
      <c r="E646" s="136"/>
      <c r="F646" s="100">
        <v>66253.6811715106</v>
      </c>
      <c r="G646" s="136">
        <v>0.008960492853796569</v>
      </c>
      <c r="H646" s="100">
        <v>2284.6088790933</v>
      </c>
      <c r="I646" s="136">
        <v>0.0009286703144678165</v>
      </c>
      <c r="J646" s="100">
        <v>0</v>
      </c>
      <c r="K646" s="136"/>
      <c r="L646" s="100">
        <v>0</v>
      </c>
      <c r="M646" s="136"/>
      <c r="N646" s="100">
        <v>0</v>
      </c>
      <c r="O646" s="136"/>
      <c r="P646" s="100">
        <v>0</v>
      </c>
      <c r="Q646" s="136"/>
      <c r="R646" s="100">
        <v>0</v>
      </c>
      <c r="S646" s="136"/>
      <c r="T646" s="100">
        <v>0</v>
      </c>
      <c r="U646" s="136"/>
      <c r="V646" s="100">
        <v>0</v>
      </c>
      <c r="W646" s="136"/>
      <c r="X646" s="100">
        <v>0</v>
      </c>
      <c r="Y646" s="136"/>
      <c r="Z646" s="100">
        <v>0</v>
      </c>
      <c r="AA646" s="136"/>
      <c r="AB646" s="100">
        <v>0</v>
      </c>
      <c r="AC646" s="136"/>
      <c r="AD646" s="100">
        <v>0</v>
      </c>
      <c r="AE646" s="136"/>
      <c r="AF646" s="100">
        <v>0</v>
      </c>
      <c r="AG646" s="136"/>
      <c r="AH646" s="100">
        <v>68538.2900506039</v>
      </c>
      <c r="AI646" s="136">
        <v>0.000664738182545344</v>
      </c>
    </row>
    <row r="647" spans="1:35" ht="15">
      <c r="A647" s="102" t="s">
        <v>1286</v>
      </c>
      <c r="B647" s="100">
        <v>0</v>
      </c>
      <c r="C647" s="136"/>
      <c r="D647" s="100">
        <v>0</v>
      </c>
      <c r="E647" s="136"/>
      <c r="F647" s="100">
        <v>66253.6811715106</v>
      </c>
      <c r="G647" s="136">
        <v>0.008960492853796569</v>
      </c>
      <c r="H647" s="100">
        <v>2284.6088790933</v>
      </c>
      <c r="I647" s="136">
        <v>0.0009286703144678165</v>
      </c>
      <c r="J647" s="100">
        <v>0</v>
      </c>
      <c r="K647" s="136"/>
      <c r="L647" s="100">
        <v>0</v>
      </c>
      <c r="M647" s="136"/>
      <c r="N647" s="100">
        <v>0</v>
      </c>
      <c r="O647" s="136"/>
      <c r="P647" s="100">
        <v>0</v>
      </c>
      <c r="Q647" s="136"/>
      <c r="R647" s="100">
        <v>0</v>
      </c>
      <c r="S647" s="136"/>
      <c r="T647" s="100">
        <v>0</v>
      </c>
      <c r="U647" s="136"/>
      <c r="V647" s="100">
        <v>0</v>
      </c>
      <c r="W647" s="136"/>
      <c r="X647" s="100">
        <v>0</v>
      </c>
      <c r="Y647" s="136"/>
      <c r="Z647" s="100">
        <v>0</v>
      </c>
      <c r="AA647" s="136"/>
      <c r="AB647" s="100">
        <v>0</v>
      </c>
      <c r="AC647" s="136"/>
      <c r="AD647" s="100">
        <v>0</v>
      </c>
      <c r="AE647" s="136"/>
      <c r="AF647" s="100">
        <v>0</v>
      </c>
      <c r="AG647" s="136"/>
      <c r="AH647" s="100">
        <v>68538.2900506039</v>
      </c>
      <c r="AI647" s="136">
        <v>0.000664738182545344</v>
      </c>
    </row>
    <row r="648" spans="1:35" ht="15">
      <c r="A648" s="90" t="s">
        <v>1424</v>
      </c>
      <c r="B648" s="100">
        <v>0</v>
      </c>
      <c r="C648" s="136"/>
      <c r="D648" s="100">
        <v>0</v>
      </c>
      <c r="E648" s="136"/>
      <c r="F648" s="100">
        <v>222240.961774594</v>
      </c>
      <c r="G648" s="136">
        <v>0.030057024977178663</v>
      </c>
      <c r="H648" s="100">
        <v>24693.947611340198</v>
      </c>
      <c r="I648" s="136">
        <v>0.010037838994469984</v>
      </c>
      <c r="J648" s="100">
        <v>0</v>
      </c>
      <c r="K648" s="136"/>
      <c r="L648" s="100">
        <v>0</v>
      </c>
      <c r="M648" s="136"/>
      <c r="N648" s="100">
        <v>0</v>
      </c>
      <c r="O648" s="136"/>
      <c r="P648" s="100">
        <v>0</v>
      </c>
      <c r="Q648" s="136"/>
      <c r="R648" s="100">
        <v>0</v>
      </c>
      <c r="S648" s="136"/>
      <c r="T648" s="100">
        <v>0</v>
      </c>
      <c r="U648" s="136"/>
      <c r="V648" s="100">
        <v>0</v>
      </c>
      <c r="W648" s="136"/>
      <c r="X648" s="100">
        <v>0</v>
      </c>
      <c r="Y648" s="136"/>
      <c r="Z648" s="100">
        <v>0</v>
      </c>
      <c r="AA648" s="136"/>
      <c r="AB648" s="100">
        <v>0</v>
      </c>
      <c r="AC648" s="136"/>
      <c r="AD648" s="100">
        <v>0</v>
      </c>
      <c r="AE648" s="136"/>
      <c r="AF648" s="100">
        <v>0</v>
      </c>
      <c r="AG648" s="136"/>
      <c r="AH648" s="100">
        <v>246934.9093859342</v>
      </c>
      <c r="AI648" s="136">
        <v>0.0023949687503293468</v>
      </c>
    </row>
    <row r="649" spans="1:35" ht="15">
      <c r="A649" s="102" t="s">
        <v>1286</v>
      </c>
      <c r="B649" s="100">
        <v>0</v>
      </c>
      <c r="C649" s="136"/>
      <c r="D649" s="100">
        <v>0</v>
      </c>
      <c r="E649" s="136"/>
      <c r="F649" s="100">
        <v>222240.961774594</v>
      </c>
      <c r="G649" s="136">
        <v>0.030057024977178663</v>
      </c>
      <c r="H649" s="100">
        <v>24693.947611340198</v>
      </c>
      <c r="I649" s="136">
        <v>0.010037838994469984</v>
      </c>
      <c r="J649" s="100">
        <v>0</v>
      </c>
      <c r="K649" s="136"/>
      <c r="L649" s="100">
        <v>0</v>
      </c>
      <c r="M649" s="136"/>
      <c r="N649" s="100">
        <v>0</v>
      </c>
      <c r="O649" s="136"/>
      <c r="P649" s="100">
        <v>0</v>
      </c>
      <c r="Q649" s="136"/>
      <c r="R649" s="100">
        <v>0</v>
      </c>
      <c r="S649" s="136"/>
      <c r="T649" s="100">
        <v>0</v>
      </c>
      <c r="U649" s="136"/>
      <c r="V649" s="100">
        <v>0</v>
      </c>
      <c r="W649" s="136"/>
      <c r="X649" s="100">
        <v>0</v>
      </c>
      <c r="Y649" s="136"/>
      <c r="Z649" s="100">
        <v>0</v>
      </c>
      <c r="AA649" s="136"/>
      <c r="AB649" s="100">
        <v>0</v>
      </c>
      <c r="AC649" s="136"/>
      <c r="AD649" s="100">
        <v>0</v>
      </c>
      <c r="AE649" s="136"/>
      <c r="AF649" s="100">
        <v>0</v>
      </c>
      <c r="AG649" s="136"/>
      <c r="AH649" s="100">
        <v>246934.9093859342</v>
      </c>
      <c r="AI649" s="136">
        <v>0.0023949687503293468</v>
      </c>
    </row>
    <row r="650" spans="1:35" ht="15">
      <c r="A650" s="90" t="s">
        <v>1425</v>
      </c>
      <c r="B650" s="100">
        <v>0</v>
      </c>
      <c r="C650" s="136"/>
      <c r="D650" s="100">
        <v>0</v>
      </c>
      <c r="E650" s="136"/>
      <c r="F650" s="100">
        <v>107134.80436947</v>
      </c>
      <c r="G650" s="136">
        <v>0.014489468841141547</v>
      </c>
      <c r="H650" s="100">
        <v>37497.1813573448</v>
      </c>
      <c r="I650" s="136">
        <v>0.015242223525193627</v>
      </c>
      <c r="J650" s="100">
        <v>0</v>
      </c>
      <c r="K650" s="136"/>
      <c r="L650" s="100">
        <v>0</v>
      </c>
      <c r="M650" s="136"/>
      <c r="N650" s="100">
        <v>0</v>
      </c>
      <c r="O650" s="136"/>
      <c r="P650" s="100">
        <v>0</v>
      </c>
      <c r="Q650" s="136"/>
      <c r="R650" s="100">
        <v>0</v>
      </c>
      <c r="S650" s="136"/>
      <c r="T650" s="100">
        <v>0</v>
      </c>
      <c r="U650" s="136"/>
      <c r="V650" s="100">
        <v>0</v>
      </c>
      <c r="W650" s="136"/>
      <c r="X650" s="100">
        <v>0</v>
      </c>
      <c r="Y650" s="136"/>
      <c r="Z650" s="100">
        <v>0</v>
      </c>
      <c r="AA650" s="136"/>
      <c r="AB650" s="100">
        <v>0</v>
      </c>
      <c r="AC650" s="136"/>
      <c r="AD650" s="100">
        <v>0</v>
      </c>
      <c r="AE650" s="136"/>
      <c r="AF650" s="100">
        <v>0</v>
      </c>
      <c r="AG650" s="136"/>
      <c r="AH650" s="100">
        <v>144631.9857268148</v>
      </c>
      <c r="AI650" s="136">
        <v>0.0014027546245898776</v>
      </c>
    </row>
    <row r="651" spans="1:35" ht="15">
      <c r="A651" s="102" t="s">
        <v>1286</v>
      </c>
      <c r="B651" s="100">
        <v>0</v>
      </c>
      <c r="C651" s="136"/>
      <c r="D651" s="100">
        <v>0</v>
      </c>
      <c r="E651" s="136"/>
      <c r="F651" s="100">
        <v>107134.80436947</v>
      </c>
      <c r="G651" s="136">
        <v>0.014489468841141547</v>
      </c>
      <c r="H651" s="100">
        <v>37497.1813573448</v>
      </c>
      <c r="I651" s="136">
        <v>0.015242223525193627</v>
      </c>
      <c r="J651" s="100">
        <v>0</v>
      </c>
      <c r="K651" s="136"/>
      <c r="L651" s="100">
        <v>0</v>
      </c>
      <c r="M651" s="136"/>
      <c r="N651" s="100">
        <v>0</v>
      </c>
      <c r="O651" s="136"/>
      <c r="P651" s="100">
        <v>0</v>
      </c>
      <c r="Q651" s="136"/>
      <c r="R651" s="100">
        <v>0</v>
      </c>
      <c r="S651" s="136"/>
      <c r="T651" s="100">
        <v>0</v>
      </c>
      <c r="U651" s="136"/>
      <c r="V651" s="100">
        <v>0</v>
      </c>
      <c r="W651" s="136"/>
      <c r="X651" s="100">
        <v>0</v>
      </c>
      <c r="Y651" s="136"/>
      <c r="Z651" s="100">
        <v>0</v>
      </c>
      <c r="AA651" s="136"/>
      <c r="AB651" s="100">
        <v>0</v>
      </c>
      <c r="AC651" s="136"/>
      <c r="AD651" s="100">
        <v>0</v>
      </c>
      <c r="AE651" s="136"/>
      <c r="AF651" s="100">
        <v>0</v>
      </c>
      <c r="AG651" s="136"/>
      <c r="AH651" s="100">
        <v>144631.9857268148</v>
      </c>
      <c r="AI651" s="136">
        <v>0.0014027546245898776</v>
      </c>
    </row>
    <row r="652" spans="1:35" ht="15">
      <c r="A652" s="90" t="s">
        <v>1426</v>
      </c>
      <c r="B652" s="100">
        <v>0</v>
      </c>
      <c r="C652" s="136"/>
      <c r="D652" s="100">
        <v>0</v>
      </c>
      <c r="E652" s="136"/>
      <c r="F652" s="100">
        <v>0</v>
      </c>
      <c r="G652" s="136"/>
      <c r="H652" s="100">
        <v>0</v>
      </c>
      <c r="I652" s="136"/>
      <c r="J652" s="100">
        <v>0</v>
      </c>
      <c r="K652" s="136"/>
      <c r="L652" s="100">
        <v>0</v>
      </c>
      <c r="M652" s="136"/>
      <c r="N652" s="100">
        <v>99962.7549550423</v>
      </c>
      <c r="O652" s="136">
        <v>0.003938078796472644</v>
      </c>
      <c r="P652" s="100">
        <v>0</v>
      </c>
      <c r="Q652" s="136"/>
      <c r="R652" s="100">
        <v>0</v>
      </c>
      <c r="S652" s="136"/>
      <c r="T652" s="100">
        <v>0</v>
      </c>
      <c r="U652" s="136"/>
      <c r="V652" s="100">
        <v>0</v>
      </c>
      <c r="W652" s="136"/>
      <c r="X652" s="100">
        <v>0</v>
      </c>
      <c r="Y652" s="136"/>
      <c r="Z652" s="100">
        <v>0</v>
      </c>
      <c r="AA652" s="136"/>
      <c r="AB652" s="100">
        <v>0</v>
      </c>
      <c r="AC652" s="136"/>
      <c r="AD652" s="100">
        <v>0</v>
      </c>
      <c r="AE652" s="136"/>
      <c r="AF652" s="100">
        <v>0</v>
      </c>
      <c r="AG652" s="136"/>
      <c r="AH652" s="100">
        <v>99962.7549550423</v>
      </c>
      <c r="AI652" s="136">
        <v>0.0009695173311440808</v>
      </c>
    </row>
    <row r="653" spans="1:35" ht="15">
      <c r="A653" s="102" t="s">
        <v>1286</v>
      </c>
      <c r="B653" s="100">
        <v>0</v>
      </c>
      <c r="C653" s="136"/>
      <c r="D653" s="100">
        <v>0</v>
      </c>
      <c r="E653" s="136"/>
      <c r="F653" s="100">
        <v>0</v>
      </c>
      <c r="G653" s="136"/>
      <c r="H653" s="100">
        <v>0</v>
      </c>
      <c r="I653" s="136"/>
      <c r="J653" s="100">
        <v>0</v>
      </c>
      <c r="K653" s="136"/>
      <c r="L653" s="100">
        <v>0</v>
      </c>
      <c r="M653" s="136"/>
      <c r="N653" s="100">
        <v>99962.7549550423</v>
      </c>
      <c r="O653" s="136">
        <v>0.003938078796472644</v>
      </c>
      <c r="P653" s="100">
        <v>0</v>
      </c>
      <c r="Q653" s="136"/>
      <c r="R653" s="100">
        <v>0</v>
      </c>
      <c r="S653" s="136"/>
      <c r="T653" s="100">
        <v>0</v>
      </c>
      <c r="U653" s="136"/>
      <c r="V653" s="100">
        <v>0</v>
      </c>
      <c r="W653" s="136"/>
      <c r="X653" s="100">
        <v>0</v>
      </c>
      <c r="Y653" s="136"/>
      <c r="Z653" s="100">
        <v>0</v>
      </c>
      <c r="AA653" s="136"/>
      <c r="AB653" s="100">
        <v>0</v>
      </c>
      <c r="AC653" s="136"/>
      <c r="AD653" s="100">
        <v>0</v>
      </c>
      <c r="AE653" s="136"/>
      <c r="AF653" s="100">
        <v>0</v>
      </c>
      <c r="AG653" s="136"/>
      <c r="AH653" s="100">
        <v>99962.7549550423</v>
      </c>
      <c r="AI653" s="136">
        <v>0.0009695173311440808</v>
      </c>
    </row>
    <row r="654" spans="1:35" ht="15">
      <c r="A654" s="90" t="s">
        <v>1427</v>
      </c>
      <c r="B654" s="100">
        <v>0</v>
      </c>
      <c r="C654" s="136"/>
      <c r="D654" s="100">
        <v>8038.1919139339</v>
      </c>
      <c r="E654" s="136">
        <v>0.009449142707636055</v>
      </c>
      <c r="F654" s="100">
        <v>1830.2927363771</v>
      </c>
      <c r="G654" s="136">
        <v>0.00024753832080978754</v>
      </c>
      <c r="H654" s="100">
        <v>0</v>
      </c>
      <c r="I654" s="136"/>
      <c r="J654" s="100">
        <v>0</v>
      </c>
      <c r="K654" s="136"/>
      <c r="L654" s="100">
        <v>0</v>
      </c>
      <c r="M654" s="136"/>
      <c r="N654" s="100">
        <v>0</v>
      </c>
      <c r="O654" s="136"/>
      <c r="P654" s="100">
        <v>0</v>
      </c>
      <c r="Q654" s="136"/>
      <c r="R654" s="100">
        <v>0</v>
      </c>
      <c r="S654" s="136"/>
      <c r="T654" s="100">
        <v>0</v>
      </c>
      <c r="U654" s="136"/>
      <c r="V654" s="100">
        <v>0</v>
      </c>
      <c r="W654" s="136"/>
      <c r="X654" s="100">
        <v>0</v>
      </c>
      <c r="Y654" s="136"/>
      <c r="Z654" s="100">
        <v>0</v>
      </c>
      <c r="AA654" s="136"/>
      <c r="AB654" s="100">
        <v>0</v>
      </c>
      <c r="AC654" s="136"/>
      <c r="AD654" s="100">
        <v>0</v>
      </c>
      <c r="AE654" s="136"/>
      <c r="AF654" s="100">
        <v>0</v>
      </c>
      <c r="AG654" s="136"/>
      <c r="AH654" s="100">
        <v>9868.484650311</v>
      </c>
      <c r="AI654" s="136">
        <v>9.571231710159302E-05</v>
      </c>
    </row>
    <row r="655" spans="1:35" ht="15">
      <c r="A655" s="102" t="s">
        <v>505</v>
      </c>
      <c r="B655" s="100">
        <v>0</v>
      </c>
      <c r="C655" s="136"/>
      <c r="D655" s="100">
        <v>8038.1919139339</v>
      </c>
      <c r="E655" s="136">
        <v>0.009449142707636055</v>
      </c>
      <c r="F655" s="100">
        <v>1830.2927363771</v>
      </c>
      <c r="G655" s="136">
        <v>0.00024753832080978754</v>
      </c>
      <c r="H655" s="100">
        <v>0</v>
      </c>
      <c r="I655" s="136"/>
      <c r="J655" s="100">
        <v>0</v>
      </c>
      <c r="K655" s="136"/>
      <c r="L655" s="100">
        <v>0</v>
      </c>
      <c r="M655" s="136"/>
      <c r="N655" s="100">
        <v>0</v>
      </c>
      <c r="O655" s="136"/>
      <c r="P655" s="100">
        <v>0</v>
      </c>
      <c r="Q655" s="136"/>
      <c r="R655" s="100">
        <v>0</v>
      </c>
      <c r="S655" s="136"/>
      <c r="T655" s="100">
        <v>0</v>
      </c>
      <c r="U655" s="136"/>
      <c r="V655" s="100">
        <v>0</v>
      </c>
      <c r="W655" s="136"/>
      <c r="X655" s="100">
        <v>0</v>
      </c>
      <c r="Y655" s="136"/>
      <c r="Z655" s="100">
        <v>0</v>
      </c>
      <c r="AA655" s="136"/>
      <c r="AB655" s="100">
        <v>0</v>
      </c>
      <c r="AC655" s="136"/>
      <c r="AD655" s="100">
        <v>0</v>
      </c>
      <c r="AE655" s="136"/>
      <c r="AF655" s="100">
        <v>0</v>
      </c>
      <c r="AG655" s="136"/>
      <c r="AH655" s="100">
        <v>9868.484650311</v>
      </c>
      <c r="AI655" s="136">
        <v>9.571231710159302E-05</v>
      </c>
    </row>
    <row r="656" spans="1:35" ht="15">
      <c r="A656" s="90" t="s">
        <v>1428</v>
      </c>
      <c r="B656" s="100">
        <v>0</v>
      </c>
      <c r="C656" s="136"/>
      <c r="D656" s="100">
        <v>0</v>
      </c>
      <c r="E656" s="136"/>
      <c r="F656" s="100">
        <v>51138.5519537195</v>
      </c>
      <c r="G656" s="136">
        <v>0.006916244067233017</v>
      </c>
      <c r="H656" s="100">
        <v>6982.9169169742</v>
      </c>
      <c r="I656" s="136">
        <v>0.00283848483148797</v>
      </c>
      <c r="J656" s="100">
        <v>0</v>
      </c>
      <c r="K656" s="136"/>
      <c r="L656" s="100">
        <v>0</v>
      </c>
      <c r="M656" s="136"/>
      <c r="N656" s="100">
        <v>280150.15870644304</v>
      </c>
      <c r="O656" s="136">
        <v>0.01103664460154656</v>
      </c>
      <c r="P656" s="100">
        <v>0</v>
      </c>
      <c r="Q656" s="136"/>
      <c r="R656" s="100">
        <v>0</v>
      </c>
      <c r="S656" s="136"/>
      <c r="T656" s="100">
        <v>0</v>
      </c>
      <c r="U656" s="136"/>
      <c r="V656" s="100">
        <v>0</v>
      </c>
      <c r="W656" s="136"/>
      <c r="X656" s="100">
        <v>0</v>
      </c>
      <c r="Y656" s="136"/>
      <c r="Z656" s="100">
        <v>0</v>
      </c>
      <c r="AA656" s="136"/>
      <c r="AB656" s="100">
        <v>0</v>
      </c>
      <c r="AC656" s="136"/>
      <c r="AD656" s="100">
        <v>139658.294597863</v>
      </c>
      <c r="AE656" s="136">
        <v>0.006807037757780305</v>
      </c>
      <c r="AF656" s="100">
        <v>46413.81158424</v>
      </c>
      <c r="AG656" s="136">
        <v>0.012088255791475806</v>
      </c>
      <c r="AH656" s="100">
        <v>524343.7337592398</v>
      </c>
      <c r="AI656" s="136">
        <v>0.0050854974693826</v>
      </c>
    </row>
    <row r="657" spans="1:35" ht="15">
      <c r="A657" s="102" t="s">
        <v>1286</v>
      </c>
      <c r="B657" s="100">
        <v>0</v>
      </c>
      <c r="C657" s="136"/>
      <c r="D657" s="100">
        <v>0</v>
      </c>
      <c r="E657" s="136"/>
      <c r="F657" s="100">
        <v>51138.5519537195</v>
      </c>
      <c r="G657" s="136">
        <v>0.006916244067233017</v>
      </c>
      <c r="H657" s="100">
        <v>6982.9169169742</v>
      </c>
      <c r="I657" s="136">
        <v>0.00283848483148797</v>
      </c>
      <c r="J657" s="100">
        <v>0</v>
      </c>
      <c r="K657" s="136"/>
      <c r="L657" s="100">
        <v>0</v>
      </c>
      <c r="M657" s="136"/>
      <c r="N657" s="100">
        <v>280150.15870644304</v>
      </c>
      <c r="O657" s="136">
        <v>0.01103664460154656</v>
      </c>
      <c r="P657" s="100">
        <v>0</v>
      </c>
      <c r="Q657" s="136"/>
      <c r="R657" s="100">
        <v>0</v>
      </c>
      <c r="S657" s="136"/>
      <c r="T657" s="100">
        <v>0</v>
      </c>
      <c r="U657" s="136"/>
      <c r="V657" s="100">
        <v>0</v>
      </c>
      <c r="W657" s="136"/>
      <c r="X657" s="100">
        <v>0</v>
      </c>
      <c r="Y657" s="136"/>
      <c r="Z657" s="100">
        <v>0</v>
      </c>
      <c r="AA657" s="136"/>
      <c r="AB657" s="100">
        <v>0</v>
      </c>
      <c r="AC657" s="136"/>
      <c r="AD657" s="100">
        <v>139658.294597863</v>
      </c>
      <c r="AE657" s="136">
        <v>0.006807037757780305</v>
      </c>
      <c r="AF657" s="100">
        <v>46413.81158424</v>
      </c>
      <c r="AG657" s="136">
        <v>0.012088255791475806</v>
      </c>
      <c r="AH657" s="100">
        <v>524343.7337592398</v>
      </c>
      <c r="AI657" s="136">
        <v>0.0050854974693826</v>
      </c>
    </row>
    <row r="658" spans="1:35" ht="15">
      <c r="A658" s="90" t="s">
        <v>1429</v>
      </c>
      <c r="B658" s="100">
        <v>0</v>
      </c>
      <c r="C658" s="136"/>
      <c r="D658" s="100">
        <v>0</v>
      </c>
      <c r="E658" s="136"/>
      <c r="F658" s="100">
        <v>71357.29756668501</v>
      </c>
      <c r="G658" s="136">
        <v>0.009650732511863202</v>
      </c>
      <c r="H658" s="100">
        <v>7928.5717426394995</v>
      </c>
      <c r="I658" s="136">
        <v>0.0032228839171980534</v>
      </c>
      <c r="J658" s="100">
        <v>0</v>
      </c>
      <c r="K658" s="136"/>
      <c r="L658" s="100">
        <v>0</v>
      </c>
      <c r="M658" s="136"/>
      <c r="N658" s="100">
        <v>0</v>
      </c>
      <c r="O658" s="136"/>
      <c r="P658" s="100">
        <v>0</v>
      </c>
      <c r="Q658" s="136"/>
      <c r="R658" s="100">
        <v>0</v>
      </c>
      <c r="S658" s="136"/>
      <c r="T658" s="100">
        <v>0</v>
      </c>
      <c r="U658" s="136"/>
      <c r="V658" s="100">
        <v>0</v>
      </c>
      <c r="W658" s="136"/>
      <c r="X658" s="100">
        <v>0</v>
      </c>
      <c r="Y658" s="136"/>
      <c r="Z658" s="100">
        <v>0</v>
      </c>
      <c r="AA658" s="136"/>
      <c r="AB658" s="100">
        <v>0</v>
      </c>
      <c r="AC658" s="136"/>
      <c r="AD658" s="100">
        <v>0</v>
      </c>
      <c r="AE658" s="136"/>
      <c r="AF658" s="100">
        <v>0</v>
      </c>
      <c r="AG658" s="136"/>
      <c r="AH658" s="100">
        <v>79285.86930932451</v>
      </c>
      <c r="AI658" s="136">
        <v>0.0007689766498010795</v>
      </c>
    </row>
    <row r="659" spans="1:35" ht="15">
      <c r="A659" s="102" t="s">
        <v>1286</v>
      </c>
      <c r="B659" s="100">
        <v>0</v>
      </c>
      <c r="C659" s="136"/>
      <c r="D659" s="100">
        <v>0</v>
      </c>
      <c r="E659" s="136"/>
      <c r="F659" s="100">
        <v>71357.29756668501</v>
      </c>
      <c r="G659" s="136">
        <v>0.009650732511863202</v>
      </c>
      <c r="H659" s="100">
        <v>7928.5717426394995</v>
      </c>
      <c r="I659" s="136">
        <v>0.0032228839171980534</v>
      </c>
      <c r="J659" s="100">
        <v>0</v>
      </c>
      <c r="K659" s="136"/>
      <c r="L659" s="100">
        <v>0</v>
      </c>
      <c r="M659" s="136"/>
      <c r="N659" s="100">
        <v>0</v>
      </c>
      <c r="O659" s="136"/>
      <c r="P659" s="100">
        <v>0</v>
      </c>
      <c r="Q659" s="136"/>
      <c r="R659" s="100">
        <v>0</v>
      </c>
      <c r="S659" s="136"/>
      <c r="T659" s="100">
        <v>0</v>
      </c>
      <c r="U659" s="136"/>
      <c r="V659" s="100">
        <v>0</v>
      </c>
      <c r="W659" s="136"/>
      <c r="X659" s="100">
        <v>0</v>
      </c>
      <c r="Y659" s="136"/>
      <c r="Z659" s="100">
        <v>0</v>
      </c>
      <c r="AA659" s="136"/>
      <c r="AB659" s="100">
        <v>0</v>
      </c>
      <c r="AC659" s="136"/>
      <c r="AD659" s="100">
        <v>0</v>
      </c>
      <c r="AE659" s="136"/>
      <c r="AF659" s="100">
        <v>0</v>
      </c>
      <c r="AG659" s="136"/>
      <c r="AH659" s="100">
        <v>79285.86930932451</v>
      </c>
      <c r="AI659" s="136">
        <v>0.0007689766498010795</v>
      </c>
    </row>
    <row r="660" spans="1:35" ht="15">
      <c r="A660" s="90" t="s">
        <v>1430</v>
      </c>
      <c r="B660" s="100">
        <v>0</v>
      </c>
      <c r="C660" s="136"/>
      <c r="D660" s="100">
        <v>0</v>
      </c>
      <c r="E660" s="136"/>
      <c r="F660" s="100">
        <v>0</v>
      </c>
      <c r="G660" s="136"/>
      <c r="H660" s="100">
        <v>0</v>
      </c>
      <c r="I660" s="136"/>
      <c r="J660" s="100">
        <v>0</v>
      </c>
      <c r="K660" s="136"/>
      <c r="L660" s="100">
        <v>0</v>
      </c>
      <c r="M660" s="136"/>
      <c r="N660" s="100">
        <v>0</v>
      </c>
      <c r="O660" s="136"/>
      <c r="P660" s="100">
        <v>0</v>
      </c>
      <c r="Q660" s="136"/>
      <c r="R660" s="100">
        <v>0</v>
      </c>
      <c r="S660" s="136"/>
      <c r="T660" s="100">
        <v>0</v>
      </c>
      <c r="U660" s="136"/>
      <c r="V660" s="100">
        <v>216839.394760969</v>
      </c>
      <c r="W660" s="136">
        <v>0.014673005322375992</v>
      </c>
      <c r="X660" s="100">
        <v>0</v>
      </c>
      <c r="Y660" s="136"/>
      <c r="Z660" s="100">
        <v>0</v>
      </c>
      <c r="AA660" s="136"/>
      <c r="AB660" s="100">
        <v>0</v>
      </c>
      <c r="AC660" s="136"/>
      <c r="AD660" s="100">
        <v>0</v>
      </c>
      <c r="AE660" s="136"/>
      <c r="AF660" s="100">
        <v>0</v>
      </c>
      <c r="AG660" s="136"/>
      <c r="AH660" s="100">
        <v>216839.394760969</v>
      </c>
      <c r="AI660" s="136">
        <v>0.002103078805602167</v>
      </c>
    </row>
    <row r="661" spans="1:35" ht="15">
      <c r="A661" s="102" t="s">
        <v>1286</v>
      </c>
      <c r="B661" s="100">
        <v>0</v>
      </c>
      <c r="C661" s="136"/>
      <c r="D661" s="100">
        <v>0</v>
      </c>
      <c r="E661" s="136"/>
      <c r="F661" s="100">
        <v>0</v>
      </c>
      <c r="G661" s="136"/>
      <c r="H661" s="100">
        <v>0</v>
      </c>
      <c r="I661" s="136"/>
      <c r="J661" s="100">
        <v>0</v>
      </c>
      <c r="K661" s="136"/>
      <c r="L661" s="100">
        <v>0</v>
      </c>
      <c r="M661" s="136"/>
      <c r="N661" s="100">
        <v>0</v>
      </c>
      <c r="O661" s="136"/>
      <c r="P661" s="100">
        <v>0</v>
      </c>
      <c r="Q661" s="136"/>
      <c r="R661" s="100">
        <v>0</v>
      </c>
      <c r="S661" s="136"/>
      <c r="T661" s="100">
        <v>0</v>
      </c>
      <c r="U661" s="136"/>
      <c r="V661" s="100">
        <v>216839.394760969</v>
      </c>
      <c r="W661" s="136">
        <v>0.014673005322375992</v>
      </c>
      <c r="X661" s="100">
        <v>0</v>
      </c>
      <c r="Y661" s="136"/>
      <c r="Z661" s="100">
        <v>0</v>
      </c>
      <c r="AA661" s="136"/>
      <c r="AB661" s="100">
        <v>0</v>
      </c>
      <c r="AC661" s="136"/>
      <c r="AD661" s="100">
        <v>0</v>
      </c>
      <c r="AE661" s="136"/>
      <c r="AF661" s="100">
        <v>0</v>
      </c>
      <c r="AG661" s="136"/>
      <c r="AH661" s="100">
        <v>216839.394760969</v>
      </c>
      <c r="AI661" s="136">
        <v>0.002103078805602167</v>
      </c>
    </row>
    <row r="662" spans="1:35" ht="15">
      <c r="A662" s="90" t="s">
        <v>1431</v>
      </c>
      <c r="B662" s="100">
        <v>0</v>
      </c>
      <c r="C662" s="136"/>
      <c r="D662" s="100">
        <v>0</v>
      </c>
      <c r="E662" s="136"/>
      <c r="F662" s="100">
        <v>0</v>
      </c>
      <c r="G662" s="136"/>
      <c r="H662" s="100">
        <v>0</v>
      </c>
      <c r="I662" s="136"/>
      <c r="J662" s="100">
        <v>0</v>
      </c>
      <c r="K662" s="136"/>
      <c r="L662" s="100">
        <v>0</v>
      </c>
      <c r="M662" s="136"/>
      <c r="N662" s="100">
        <v>0</v>
      </c>
      <c r="O662" s="136"/>
      <c r="P662" s="100">
        <v>0</v>
      </c>
      <c r="Q662" s="136"/>
      <c r="R662" s="100">
        <v>0</v>
      </c>
      <c r="S662" s="136"/>
      <c r="T662" s="100">
        <v>0</v>
      </c>
      <c r="U662" s="136"/>
      <c r="V662" s="100">
        <v>164783.46762923902</v>
      </c>
      <c r="W662" s="136">
        <v>0.011150504732909407</v>
      </c>
      <c r="X662" s="100">
        <v>23490.4090772649</v>
      </c>
      <c r="Y662" s="136">
        <v>0.005945752302385106</v>
      </c>
      <c r="Z662" s="100">
        <v>0</v>
      </c>
      <c r="AA662" s="136"/>
      <c r="AB662" s="100">
        <v>0</v>
      </c>
      <c r="AC662" s="136"/>
      <c r="AD662" s="100">
        <v>0</v>
      </c>
      <c r="AE662" s="136"/>
      <c r="AF662" s="100">
        <v>0</v>
      </c>
      <c r="AG662" s="136"/>
      <c r="AH662" s="100">
        <v>188273.8767065039</v>
      </c>
      <c r="AI662" s="136">
        <v>0.001826027969624621</v>
      </c>
    </row>
    <row r="663" spans="1:35" ht="15">
      <c r="A663" s="102" t="s">
        <v>505</v>
      </c>
      <c r="B663" s="100">
        <v>0</v>
      </c>
      <c r="C663" s="136"/>
      <c r="D663" s="100">
        <v>0</v>
      </c>
      <c r="E663" s="136"/>
      <c r="F663" s="100">
        <v>0</v>
      </c>
      <c r="G663" s="136"/>
      <c r="H663" s="100">
        <v>0</v>
      </c>
      <c r="I663" s="136"/>
      <c r="J663" s="100">
        <v>0</v>
      </c>
      <c r="K663" s="136"/>
      <c r="L663" s="100">
        <v>0</v>
      </c>
      <c r="M663" s="136"/>
      <c r="N663" s="100">
        <v>0</v>
      </c>
      <c r="O663" s="136"/>
      <c r="P663" s="100">
        <v>0</v>
      </c>
      <c r="Q663" s="136"/>
      <c r="R663" s="100">
        <v>0</v>
      </c>
      <c r="S663" s="136"/>
      <c r="T663" s="100">
        <v>0</v>
      </c>
      <c r="U663" s="136"/>
      <c r="V663" s="100">
        <v>164783.46762923902</v>
      </c>
      <c r="W663" s="136">
        <v>0.011150504732909407</v>
      </c>
      <c r="X663" s="100">
        <v>23490.4090772649</v>
      </c>
      <c r="Y663" s="136">
        <v>0.005945752302385106</v>
      </c>
      <c r="Z663" s="100">
        <v>0</v>
      </c>
      <c r="AA663" s="136"/>
      <c r="AB663" s="100">
        <v>0</v>
      </c>
      <c r="AC663" s="136"/>
      <c r="AD663" s="100">
        <v>0</v>
      </c>
      <c r="AE663" s="136"/>
      <c r="AF663" s="100">
        <v>0</v>
      </c>
      <c r="AG663" s="136"/>
      <c r="AH663" s="100">
        <v>188273.8767065039</v>
      </c>
      <c r="AI663" s="136">
        <v>0.001826027969624621</v>
      </c>
    </row>
    <row r="664" spans="1:35" ht="15">
      <c r="A664" s="90" t="s">
        <v>1432</v>
      </c>
      <c r="B664" s="100">
        <v>0</v>
      </c>
      <c r="C664" s="136"/>
      <c r="D664" s="100">
        <v>0</v>
      </c>
      <c r="E664" s="136"/>
      <c r="F664" s="100">
        <v>57585.2331075609</v>
      </c>
      <c r="G664" s="136">
        <v>0.007788126797192789</v>
      </c>
      <c r="H664" s="100">
        <v>0</v>
      </c>
      <c r="I664" s="136"/>
      <c r="J664" s="100">
        <v>0</v>
      </c>
      <c r="K664" s="136"/>
      <c r="L664" s="100">
        <v>0</v>
      </c>
      <c r="M664" s="136"/>
      <c r="N664" s="100">
        <v>0</v>
      </c>
      <c r="O664" s="136"/>
      <c r="P664" s="100">
        <v>0</v>
      </c>
      <c r="Q664" s="136"/>
      <c r="R664" s="100">
        <v>0</v>
      </c>
      <c r="S664" s="136"/>
      <c r="T664" s="100">
        <v>0</v>
      </c>
      <c r="U664" s="136"/>
      <c r="V664" s="100">
        <v>0</v>
      </c>
      <c r="W664" s="136"/>
      <c r="X664" s="100">
        <v>0</v>
      </c>
      <c r="Y664" s="136"/>
      <c r="Z664" s="100">
        <v>0</v>
      </c>
      <c r="AA664" s="136"/>
      <c r="AB664" s="100">
        <v>0</v>
      </c>
      <c r="AC664" s="136"/>
      <c r="AD664" s="100">
        <v>0</v>
      </c>
      <c r="AE664" s="136"/>
      <c r="AF664" s="100">
        <v>0</v>
      </c>
      <c r="AG664" s="136"/>
      <c r="AH664" s="100">
        <v>57585.2331075609</v>
      </c>
      <c r="AI664" s="136">
        <v>0.0005585068312779234</v>
      </c>
    </row>
    <row r="665" spans="1:35" ht="15">
      <c r="A665" s="102" t="s">
        <v>1286</v>
      </c>
      <c r="B665" s="100">
        <v>0</v>
      </c>
      <c r="C665" s="136"/>
      <c r="D665" s="100">
        <v>0</v>
      </c>
      <c r="E665" s="136"/>
      <c r="F665" s="100">
        <v>57585.2331075609</v>
      </c>
      <c r="G665" s="136">
        <v>0.007788126797192789</v>
      </c>
      <c r="H665" s="100">
        <v>0</v>
      </c>
      <c r="I665" s="136"/>
      <c r="J665" s="100">
        <v>0</v>
      </c>
      <c r="K665" s="136"/>
      <c r="L665" s="100">
        <v>0</v>
      </c>
      <c r="M665" s="136"/>
      <c r="N665" s="100">
        <v>0</v>
      </c>
      <c r="O665" s="136"/>
      <c r="P665" s="100">
        <v>0</v>
      </c>
      <c r="Q665" s="136"/>
      <c r="R665" s="100">
        <v>0</v>
      </c>
      <c r="S665" s="136"/>
      <c r="T665" s="100">
        <v>0</v>
      </c>
      <c r="U665" s="136"/>
      <c r="V665" s="100">
        <v>0</v>
      </c>
      <c r="W665" s="136"/>
      <c r="X665" s="100">
        <v>0</v>
      </c>
      <c r="Y665" s="136"/>
      <c r="Z665" s="100">
        <v>0</v>
      </c>
      <c r="AA665" s="136"/>
      <c r="AB665" s="100">
        <v>0</v>
      </c>
      <c r="AC665" s="136"/>
      <c r="AD665" s="100">
        <v>0</v>
      </c>
      <c r="AE665" s="136"/>
      <c r="AF665" s="100">
        <v>0</v>
      </c>
      <c r="AG665" s="136"/>
      <c r="AH665" s="100">
        <v>57585.2331075609</v>
      </c>
      <c r="AI665" s="136">
        <v>0.0005585068312779234</v>
      </c>
    </row>
    <row r="666" spans="1:35" ht="15">
      <c r="A666" s="90" t="s">
        <v>1433</v>
      </c>
      <c r="B666" s="100">
        <v>0</v>
      </c>
      <c r="C666" s="136"/>
      <c r="D666" s="100">
        <v>0</v>
      </c>
      <c r="E666" s="136"/>
      <c r="F666" s="100">
        <v>40931.5528812844</v>
      </c>
      <c r="G666" s="136">
        <v>0.005535796360327473</v>
      </c>
      <c r="H666" s="100">
        <v>0</v>
      </c>
      <c r="I666" s="136"/>
      <c r="J666" s="100">
        <v>0</v>
      </c>
      <c r="K666" s="136"/>
      <c r="L666" s="100">
        <v>0</v>
      </c>
      <c r="M666" s="136"/>
      <c r="N666" s="100">
        <v>0</v>
      </c>
      <c r="O666" s="136"/>
      <c r="P666" s="100">
        <v>0</v>
      </c>
      <c r="Q666" s="136"/>
      <c r="R666" s="100">
        <v>0</v>
      </c>
      <c r="S666" s="136"/>
      <c r="T666" s="100">
        <v>0</v>
      </c>
      <c r="U666" s="136"/>
      <c r="V666" s="100">
        <v>0</v>
      </c>
      <c r="W666" s="136"/>
      <c r="X666" s="100">
        <v>0</v>
      </c>
      <c r="Y666" s="136"/>
      <c r="Z666" s="100">
        <v>0</v>
      </c>
      <c r="AA666" s="136"/>
      <c r="AB666" s="100">
        <v>0</v>
      </c>
      <c r="AC666" s="136"/>
      <c r="AD666" s="100">
        <v>0</v>
      </c>
      <c r="AE666" s="136"/>
      <c r="AF666" s="100">
        <v>0</v>
      </c>
      <c r="AG666" s="136"/>
      <c r="AH666" s="100">
        <v>40931.5528812844</v>
      </c>
      <c r="AI666" s="136">
        <v>0.00039698635683753673</v>
      </c>
    </row>
    <row r="667" spans="1:35" ht="15">
      <c r="A667" s="102" t="s">
        <v>1286</v>
      </c>
      <c r="B667" s="100">
        <v>0</v>
      </c>
      <c r="C667" s="136"/>
      <c r="D667" s="100">
        <v>0</v>
      </c>
      <c r="E667" s="136"/>
      <c r="F667" s="100">
        <v>40931.5528812844</v>
      </c>
      <c r="G667" s="136">
        <v>0.005535796360327473</v>
      </c>
      <c r="H667" s="100">
        <v>0</v>
      </c>
      <c r="I667" s="136"/>
      <c r="J667" s="100">
        <v>0</v>
      </c>
      <c r="K667" s="136"/>
      <c r="L667" s="100">
        <v>0</v>
      </c>
      <c r="M667" s="136"/>
      <c r="N667" s="100">
        <v>0</v>
      </c>
      <c r="O667" s="136"/>
      <c r="P667" s="100">
        <v>0</v>
      </c>
      <c r="Q667" s="136"/>
      <c r="R667" s="100">
        <v>0</v>
      </c>
      <c r="S667" s="136"/>
      <c r="T667" s="100">
        <v>0</v>
      </c>
      <c r="U667" s="136"/>
      <c r="V667" s="100">
        <v>0</v>
      </c>
      <c r="W667" s="136"/>
      <c r="X667" s="100">
        <v>0</v>
      </c>
      <c r="Y667" s="136"/>
      <c r="Z667" s="100">
        <v>0</v>
      </c>
      <c r="AA667" s="136"/>
      <c r="AB667" s="100">
        <v>0</v>
      </c>
      <c r="AC667" s="136"/>
      <c r="AD667" s="100">
        <v>0</v>
      </c>
      <c r="AE667" s="136"/>
      <c r="AF667" s="100">
        <v>0</v>
      </c>
      <c r="AG667" s="136"/>
      <c r="AH667" s="100">
        <v>40931.5528812844</v>
      </c>
      <c r="AI667" s="136">
        <v>0.00039698635683753673</v>
      </c>
    </row>
    <row r="668" spans="1:35" ht="15">
      <c r="A668" s="90" t="s">
        <v>1434</v>
      </c>
      <c r="B668" s="100">
        <v>0</v>
      </c>
      <c r="C668" s="136"/>
      <c r="D668" s="100">
        <v>0</v>
      </c>
      <c r="E668" s="136"/>
      <c r="F668" s="100">
        <v>47346.6386286059</v>
      </c>
      <c r="G668" s="136">
        <v>0.006403405962978264</v>
      </c>
      <c r="H668" s="100">
        <v>0</v>
      </c>
      <c r="I668" s="136"/>
      <c r="J668" s="100">
        <v>0</v>
      </c>
      <c r="K668" s="136"/>
      <c r="L668" s="100">
        <v>0</v>
      </c>
      <c r="M668" s="136"/>
      <c r="N668" s="100">
        <v>0</v>
      </c>
      <c r="O668" s="136"/>
      <c r="P668" s="100">
        <v>0</v>
      </c>
      <c r="Q668" s="136"/>
      <c r="R668" s="100">
        <v>0</v>
      </c>
      <c r="S668" s="136"/>
      <c r="T668" s="100">
        <v>0</v>
      </c>
      <c r="U668" s="136"/>
      <c r="V668" s="100">
        <v>0</v>
      </c>
      <c r="W668" s="136"/>
      <c r="X668" s="100">
        <v>0</v>
      </c>
      <c r="Y668" s="136"/>
      <c r="Z668" s="100">
        <v>0</v>
      </c>
      <c r="AA668" s="136"/>
      <c r="AB668" s="100">
        <v>0</v>
      </c>
      <c r="AC668" s="136"/>
      <c r="AD668" s="100">
        <v>0</v>
      </c>
      <c r="AE668" s="136"/>
      <c r="AF668" s="100">
        <v>0</v>
      </c>
      <c r="AG668" s="136"/>
      <c r="AH668" s="100">
        <v>47346.6386286059</v>
      </c>
      <c r="AI668" s="136">
        <v>0.00045920489828930823</v>
      </c>
    </row>
    <row r="669" spans="1:35" ht="15">
      <c r="A669" s="102" t="s">
        <v>1286</v>
      </c>
      <c r="B669" s="100">
        <v>0</v>
      </c>
      <c r="C669" s="136"/>
      <c r="D669" s="100">
        <v>0</v>
      </c>
      <c r="E669" s="136"/>
      <c r="F669" s="100">
        <v>47346.6386286059</v>
      </c>
      <c r="G669" s="136">
        <v>0.006403405962978264</v>
      </c>
      <c r="H669" s="100">
        <v>0</v>
      </c>
      <c r="I669" s="136"/>
      <c r="J669" s="100">
        <v>0</v>
      </c>
      <c r="K669" s="136"/>
      <c r="L669" s="100">
        <v>0</v>
      </c>
      <c r="M669" s="136"/>
      <c r="N669" s="100">
        <v>0</v>
      </c>
      <c r="O669" s="136"/>
      <c r="P669" s="100">
        <v>0</v>
      </c>
      <c r="Q669" s="136"/>
      <c r="R669" s="100">
        <v>0</v>
      </c>
      <c r="S669" s="136"/>
      <c r="T669" s="100">
        <v>0</v>
      </c>
      <c r="U669" s="136"/>
      <c r="V669" s="100">
        <v>0</v>
      </c>
      <c r="W669" s="136"/>
      <c r="X669" s="100">
        <v>0</v>
      </c>
      <c r="Y669" s="136"/>
      <c r="Z669" s="100">
        <v>0</v>
      </c>
      <c r="AA669" s="136"/>
      <c r="AB669" s="100">
        <v>0</v>
      </c>
      <c r="AC669" s="136"/>
      <c r="AD669" s="100">
        <v>0</v>
      </c>
      <c r="AE669" s="136"/>
      <c r="AF669" s="100">
        <v>0</v>
      </c>
      <c r="AG669" s="136"/>
      <c r="AH669" s="100">
        <v>47346.6386286059</v>
      </c>
      <c r="AI669" s="136">
        <v>0.00045920489828930823</v>
      </c>
    </row>
    <row r="670" spans="1:35" ht="15">
      <c r="A670" s="90" t="s">
        <v>1435</v>
      </c>
      <c r="B670" s="100">
        <v>0</v>
      </c>
      <c r="C670" s="136"/>
      <c r="D670" s="100">
        <v>0</v>
      </c>
      <c r="E670" s="136"/>
      <c r="F670" s="100">
        <v>188467.801480927</v>
      </c>
      <c r="G670" s="136">
        <v>0.025489366907310407</v>
      </c>
      <c r="H670" s="100">
        <v>0</v>
      </c>
      <c r="I670" s="136"/>
      <c r="J670" s="100">
        <v>0</v>
      </c>
      <c r="K670" s="136"/>
      <c r="L670" s="100">
        <v>0</v>
      </c>
      <c r="M670" s="136"/>
      <c r="N670" s="100">
        <v>0</v>
      </c>
      <c r="O670" s="136"/>
      <c r="P670" s="100">
        <v>0</v>
      </c>
      <c r="Q670" s="136"/>
      <c r="R670" s="100">
        <v>0</v>
      </c>
      <c r="S670" s="136"/>
      <c r="T670" s="100">
        <v>0</v>
      </c>
      <c r="U670" s="136"/>
      <c r="V670" s="100">
        <v>52352.1681754446</v>
      </c>
      <c r="W670" s="136">
        <v>0.0035425465152353892</v>
      </c>
      <c r="X670" s="100">
        <v>0</v>
      </c>
      <c r="Y670" s="136"/>
      <c r="Z670" s="100">
        <v>0</v>
      </c>
      <c r="AA670" s="136"/>
      <c r="AB670" s="100">
        <v>0</v>
      </c>
      <c r="AC670" s="136"/>
      <c r="AD670" s="100">
        <v>0</v>
      </c>
      <c r="AE670" s="136"/>
      <c r="AF670" s="100">
        <v>0</v>
      </c>
      <c r="AG670" s="136"/>
      <c r="AH670" s="100">
        <v>240819.96965637163</v>
      </c>
      <c r="AI670" s="136">
        <v>0.0023356612607610696</v>
      </c>
    </row>
    <row r="671" spans="1:35" ht="15">
      <c r="A671" s="102" t="s">
        <v>1286</v>
      </c>
      <c r="B671" s="100">
        <v>0</v>
      </c>
      <c r="C671" s="136"/>
      <c r="D671" s="100">
        <v>0</v>
      </c>
      <c r="E671" s="136"/>
      <c r="F671" s="100">
        <v>188467.801480927</v>
      </c>
      <c r="G671" s="136">
        <v>0.025489366907310407</v>
      </c>
      <c r="H671" s="100">
        <v>0</v>
      </c>
      <c r="I671" s="136"/>
      <c r="J671" s="100">
        <v>0</v>
      </c>
      <c r="K671" s="136"/>
      <c r="L671" s="100">
        <v>0</v>
      </c>
      <c r="M671" s="136"/>
      <c r="N671" s="100">
        <v>0</v>
      </c>
      <c r="O671" s="136"/>
      <c r="P671" s="100">
        <v>0</v>
      </c>
      <c r="Q671" s="136"/>
      <c r="R671" s="100">
        <v>0</v>
      </c>
      <c r="S671" s="136"/>
      <c r="T671" s="100">
        <v>0</v>
      </c>
      <c r="U671" s="136"/>
      <c r="V671" s="100">
        <v>52352.1681754446</v>
      </c>
      <c r="W671" s="136">
        <v>0.0035425465152353892</v>
      </c>
      <c r="X671" s="100">
        <v>0</v>
      </c>
      <c r="Y671" s="136"/>
      <c r="Z671" s="100">
        <v>0</v>
      </c>
      <c r="AA671" s="136"/>
      <c r="AB671" s="100">
        <v>0</v>
      </c>
      <c r="AC671" s="136"/>
      <c r="AD671" s="100">
        <v>0</v>
      </c>
      <c r="AE671" s="136"/>
      <c r="AF671" s="100">
        <v>0</v>
      </c>
      <c r="AG671" s="136"/>
      <c r="AH671" s="100">
        <v>240819.96965637163</v>
      </c>
      <c r="AI671" s="136">
        <v>0.0023356612607610696</v>
      </c>
    </row>
    <row r="672" spans="1:35" ht="15">
      <c r="A672" s="90" t="s">
        <v>1436</v>
      </c>
      <c r="B672" s="100">
        <v>0</v>
      </c>
      <c r="C672" s="136"/>
      <c r="D672" s="100">
        <v>0</v>
      </c>
      <c r="E672" s="136"/>
      <c r="F672" s="100">
        <v>0</v>
      </c>
      <c r="G672" s="136"/>
      <c r="H672" s="100">
        <v>0</v>
      </c>
      <c r="I672" s="136"/>
      <c r="J672" s="100">
        <v>0</v>
      </c>
      <c r="K672" s="136"/>
      <c r="L672" s="100">
        <v>5911.877199438</v>
      </c>
      <c r="M672" s="136">
        <v>0.0009772440025044003</v>
      </c>
      <c r="N672" s="100">
        <v>108073.43797068</v>
      </c>
      <c r="O672" s="136">
        <v>0.004257602891453407</v>
      </c>
      <c r="P672" s="100">
        <v>22339.138996125002</v>
      </c>
      <c r="Q672" s="136">
        <v>0.005190289418596931</v>
      </c>
      <c r="R672" s="100">
        <v>0</v>
      </c>
      <c r="S672" s="136"/>
      <c r="T672" s="100">
        <v>5.39267085</v>
      </c>
      <c r="U672" s="136">
        <v>1.5289860235127803E-06</v>
      </c>
      <c r="V672" s="100">
        <v>57.378017844</v>
      </c>
      <c r="W672" s="136">
        <v>3.882633790508714E-06</v>
      </c>
      <c r="X672" s="100">
        <v>172.673320617</v>
      </c>
      <c r="Y672" s="136">
        <v>4.3706041484508264E-05</v>
      </c>
      <c r="Z672" s="100">
        <v>0</v>
      </c>
      <c r="AA672" s="136"/>
      <c r="AB672" s="100">
        <v>5144.6079909</v>
      </c>
      <c r="AC672" s="136">
        <v>0.0010131494844627545</v>
      </c>
      <c r="AD672" s="100">
        <v>110873.312676</v>
      </c>
      <c r="AE672" s="136">
        <v>0.005404038678038262</v>
      </c>
      <c r="AF672" s="100">
        <v>10677.488283</v>
      </c>
      <c r="AG672" s="136">
        <v>0.0027809008820817637</v>
      </c>
      <c r="AH672" s="100">
        <v>263255.307125454</v>
      </c>
      <c r="AI672" s="136">
        <v>0.0025532567893769443</v>
      </c>
    </row>
    <row r="673" spans="1:35" ht="15">
      <c r="A673" s="102" t="s">
        <v>505</v>
      </c>
      <c r="B673" s="100">
        <v>0</v>
      </c>
      <c r="C673" s="136"/>
      <c r="D673" s="100">
        <v>0</v>
      </c>
      <c r="E673" s="136"/>
      <c r="F673" s="100">
        <v>0</v>
      </c>
      <c r="G673" s="136"/>
      <c r="H673" s="100">
        <v>0</v>
      </c>
      <c r="I673" s="136"/>
      <c r="J673" s="100">
        <v>0</v>
      </c>
      <c r="K673" s="136"/>
      <c r="L673" s="100">
        <v>5911.877199438</v>
      </c>
      <c r="M673" s="136">
        <v>0.0009772440025044003</v>
      </c>
      <c r="N673" s="100">
        <v>108073.43797068</v>
      </c>
      <c r="O673" s="136">
        <v>0.004257602891453407</v>
      </c>
      <c r="P673" s="100">
        <v>22339.138996125002</v>
      </c>
      <c r="Q673" s="136">
        <v>0.005190289418596931</v>
      </c>
      <c r="R673" s="100">
        <v>0</v>
      </c>
      <c r="S673" s="136"/>
      <c r="T673" s="100">
        <v>5.39267085</v>
      </c>
      <c r="U673" s="136">
        <v>1.5289860235127803E-06</v>
      </c>
      <c r="V673" s="100">
        <v>57.378017844</v>
      </c>
      <c r="W673" s="136">
        <v>3.882633790508714E-06</v>
      </c>
      <c r="X673" s="100">
        <v>172.673320617</v>
      </c>
      <c r="Y673" s="136">
        <v>4.3706041484508264E-05</v>
      </c>
      <c r="Z673" s="100">
        <v>0</v>
      </c>
      <c r="AA673" s="136"/>
      <c r="AB673" s="100">
        <v>5144.6079909</v>
      </c>
      <c r="AC673" s="136">
        <v>0.0010131494844627545</v>
      </c>
      <c r="AD673" s="100">
        <v>110873.312676</v>
      </c>
      <c r="AE673" s="136">
        <v>0.005404038678038262</v>
      </c>
      <c r="AF673" s="100">
        <v>10677.488283</v>
      </c>
      <c r="AG673" s="136">
        <v>0.0027809008820817637</v>
      </c>
      <c r="AH673" s="100">
        <v>263255.307125454</v>
      </c>
      <c r="AI673" s="136">
        <v>0.0025532567893769443</v>
      </c>
    </row>
    <row r="674" spans="1:35" ht="15">
      <c r="A674" s="90" t="s">
        <v>1437</v>
      </c>
      <c r="B674" s="100">
        <v>0</v>
      </c>
      <c r="C674" s="136"/>
      <c r="D674" s="100">
        <v>812.1481778913</v>
      </c>
      <c r="E674" s="136">
        <v>0.0009547052514805871</v>
      </c>
      <c r="F674" s="100">
        <v>0</v>
      </c>
      <c r="G674" s="136"/>
      <c r="H674" s="100">
        <v>0</v>
      </c>
      <c r="I674" s="136"/>
      <c r="J674" s="100">
        <v>0</v>
      </c>
      <c r="K674" s="136"/>
      <c r="L674" s="100">
        <v>29590.3721382783</v>
      </c>
      <c r="M674" s="136">
        <v>0.004891342077733738</v>
      </c>
      <c r="N674" s="100">
        <v>0</v>
      </c>
      <c r="O674" s="136"/>
      <c r="P674" s="100">
        <v>0</v>
      </c>
      <c r="Q674" s="136"/>
      <c r="R674" s="100">
        <v>0</v>
      </c>
      <c r="S674" s="136"/>
      <c r="T674" s="100">
        <v>0</v>
      </c>
      <c r="U674" s="136"/>
      <c r="V674" s="100">
        <v>1922.8572055273</v>
      </c>
      <c r="W674" s="136">
        <v>0.00013011516676650318</v>
      </c>
      <c r="X674" s="100">
        <v>0</v>
      </c>
      <c r="Y674" s="136"/>
      <c r="Z674" s="100">
        <v>0</v>
      </c>
      <c r="AA674" s="136"/>
      <c r="AB674" s="100">
        <v>26637.9825075</v>
      </c>
      <c r="AC674" s="136">
        <v>0.005245930942131932</v>
      </c>
      <c r="AD674" s="100">
        <v>0</v>
      </c>
      <c r="AE674" s="136"/>
      <c r="AF674" s="100">
        <v>0</v>
      </c>
      <c r="AG674" s="136"/>
      <c r="AH674" s="100">
        <v>58963.360029196905</v>
      </c>
      <c r="AI674" s="136">
        <v>0.0005718729888597473</v>
      </c>
    </row>
    <row r="675" spans="1:35" ht="15">
      <c r="A675" s="102" t="s">
        <v>505</v>
      </c>
      <c r="B675" s="100">
        <v>0</v>
      </c>
      <c r="C675" s="136"/>
      <c r="D675" s="100">
        <v>812.1481778913</v>
      </c>
      <c r="E675" s="136">
        <v>0.0009547052514805871</v>
      </c>
      <c r="F675" s="100">
        <v>0</v>
      </c>
      <c r="G675" s="136"/>
      <c r="H675" s="100">
        <v>0</v>
      </c>
      <c r="I675" s="136"/>
      <c r="J675" s="100">
        <v>0</v>
      </c>
      <c r="K675" s="136"/>
      <c r="L675" s="100">
        <v>29590.3721382783</v>
      </c>
      <c r="M675" s="136">
        <v>0.004891342077733738</v>
      </c>
      <c r="N675" s="100">
        <v>0</v>
      </c>
      <c r="O675" s="136"/>
      <c r="P675" s="100">
        <v>0</v>
      </c>
      <c r="Q675" s="136"/>
      <c r="R675" s="100">
        <v>0</v>
      </c>
      <c r="S675" s="136"/>
      <c r="T675" s="100">
        <v>0</v>
      </c>
      <c r="U675" s="136"/>
      <c r="V675" s="100">
        <v>1922.8572055273</v>
      </c>
      <c r="W675" s="136">
        <v>0.00013011516676650318</v>
      </c>
      <c r="X675" s="100">
        <v>0</v>
      </c>
      <c r="Y675" s="136"/>
      <c r="Z675" s="100">
        <v>0</v>
      </c>
      <c r="AA675" s="136"/>
      <c r="AB675" s="100">
        <v>26637.9825075</v>
      </c>
      <c r="AC675" s="136">
        <v>0.005245930942131932</v>
      </c>
      <c r="AD675" s="100">
        <v>0</v>
      </c>
      <c r="AE675" s="136"/>
      <c r="AF675" s="100">
        <v>0</v>
      </c>
      <c r="AG675" s="136"/>
      <c r="AH675" s="100">
        <v>58963.360029196905</v>
      </c>
      <c r="AI675" s="136">
        <v>0.0005718729888597473</v>
      </c>
    </row>
    <row r="676" spans="1:35" ht="15">
      <c r="A676" s="90" t="s">
        <v>1438</v>
      </c>
      <c r="B676" s="100">
        <v>0</v>
      </c>
      <c r="C676" s="136"/>
      <c r="D676" s="100">
        <v>315.2184523323</v>
      </c>
      <c r="E676" s="136">
        <v>0.000370549020483684</v>
      </c>
      <c r="F676" s="100">
        <v>11518.8822488891</v>
      </c>
      <c r="G676" s="136">
        <v>0.0015578736192439341</v>
      </c>
      <c r="H676" s="100">
        <v>2029.4259725466</v>
      </c>
      <c r="I676" s="136">
        <v>0.0008249410537448229</v>
      </c>
      <c r="J676" s="100">
        <v>0</v>
      </c>
      <c r="K676" s="136"/>
      <c r="L676" s="100">
        <v>0</v>
      </c>
      <c r="M676" s="136"/>
      <c r="N676" s="100">
        <v>0</v>
      </c>
      <c r="O676" s="136"/>
      <c r="P676" s="100">
        <v>0</v>
      </c>
      <c r="Q676" s="136"/>
      <c r="R676" s="100">
        <v>0</v>
      </c>
      <c r="S676" s="136"/>
      <c r="T676" s="100">
        <v>0</v>
      </c>
      <c r="U676" s="136"/>
      <c r="V676" s="100">
        <v>0</v>
      </c>
      <c r="W676" s="136"/>
      <c r="X676" s="100">
        <v>0</v>
      </c>
      <c r="Y676" s="136"/>
      <c r="Z676" s="100">
        <v>0</v>
      </c>
      <c r="AA676" s="136"/>
      <c r="AB676" s="100">
        <v>0</v>
      </c>
      <c r="AC676" s="136"/>
      <c r="AD676" s="100">
        <v>0</v>
      </c>
      <c r="AE676" s="136"/>
      <c r="AF676" s="100">
        <v>0</v>
      </c>
      <c r="AG676" s="136"/>
      <c r="AH676" s="100">
        <v>13863.526673768</v>
      </c>
      <c r="AI676" s="136">
        <v>0.0001344593732639853</v>
      </c>
    </row>
    <row r="677" spans="1:35" ht="15">
      <c r="A677" s="102" t="s">
        <v>505</v>
      </c>
      <c r="B677" s="100">
        <v>0</v>
      </c>
      <c r="C677" s="136"/>
      <c r="D677" s="100">
        <v>315.2184523323</v>
      </c>
      <c r="E677" s="136">
        <v>0.000370549020483684</v>
      </c>
      <c r="F677" s="100">
        <v>11518.8822488891</v>
      </c>
      <c r="G677" s="136">
        <v>0.0015578736192439341</v>
      </c>
      <c r="H677" s="100">
        <v>2029.4259725466</v>
      </c>
      <c r="I677" s="136">
        <v>0.0008249410537448229</v>
      </c>
      <c r="J677" s="100">
        <v>0</v>
      </c>
      <c r="K677" s="136"/>
      <c r="L677" s="100">
        <v>0</v>
      </c>
      <c r="M677" s="136"/>
      <c r="N677" s="100">
        <v>0</v>
      </c>
      <c r="O677" s="136"/>
      <c r="P677" s="100">
        <v>0</v>
      </c>
      <c r="Q677" s="136"/>
      <c r="R677" s="100">
        <v>0</v>
      </c>
      <c r="S677" s="136"/>
      <c r="T677" s="100">
        <v>0</v>
      </c>
      <c r="U677" s="136"/>
      <c r="V677" s="100">
        <v>0</v>
      </c>
      <c r="W677" s="136"/>
      <c r="X677" s="100">
        <v>0</v>
      </c>
      <c r="Y677" s="136"/>
      <c r="Z677" s="100">
        <v>0</v>
      </c>
      <c r="AA677" s="136"/>
      <c r="AB677" s="100">
        <v>0</v>
      </c>
      <c r="AC677" s="136"/>
      <c r="AD677" s="100">
        <v>0</v>
      </c>
      <c r="AE677" s="136"/>
      <c r="AF677" s="100">
        <v>0</v>
      </c>
      <c r="AG677" s="136"/>
      <c r="AH677" s="100">
        <v>13863.526673768</v>
      </c>
      <c r="AI677" s="136">
        <v>0.0001344593732639853</v>
      </c>
    </row>
    <row r="678" spans="1:35" ht="15">
      <c r="A678" s="90" t="s">
        <v>1439</v>
      </c>
      <c r="B678" s="100">
        <v>0</v>
      </c>
      <c r="C678" s="136"/>
      <c r="D678" s="100">
        <v>437.4757478773</v>
      </c>
      <c r="E678" s="136">
        <v>0.0005142662450813949</v>
      </c>
      <c r="F678" s="100">
        <v>15894.465806140899</v>
      </c>
      <c r="G678" s="136">
        <v>0.0021496503251215828</v>
      </c>
      <c r="H678" s="100">
        <v>7885.1807202149</v>
      </c>
      <c r="I678" s="136">
        <v>0.0032052459071172535</v>
      </c>
      <c r="J678" s="100">
        <v>0</v>
      </c>
      <c r="K678" s="136"/>
      <c r="L678" s="100">
        <v>0</v>
      </c>
      <c r="M678" s="136"/>
      <c r="N678" s="100">
        <v>0</v>
      </c>
      <c r="O678" s="136"/>
      <c r="P678" s="100">
        <v>0</v>
      </c>
      <c r="Q678" s="136"/>
      <c r="R678" s="100">
        <v>0</v>
      </c>
      <c r="S678" s="136"/>
      <c r="T678" s="100">
        <v>0</v>
      </c>
      <c r="U678" s="136"/>
      <c r="V678" s="100">
        <v>0</v>
      </c>
      <c r="W678" s="136"/>
      <c r="X678" s="100">
        <v>0</v>
      </c>
      <c r="Y678" s="136"/>
      <c r="Z678" s="100">
        <v>0</v>
      </c>
      <c r="AA678" s="136"/>
      <c r="AB678" s="100">
        <v>0</v>
      </c>
      <c r="AC678" s="136"/>
      <c r="AD678" s="100">
        <v>0</v>
      </c>
      <c r="AE678" s="136"/>
      <c r="AF678" s="100">
        <v>0</v>
      </c>
      <c r="AG678" s="136"/>
      <c r="AH678" s="100">
        <v>24217.122274233097</v>
      </c>
      <c r="AI678" s="136">
        <v>0.00023487667747716502</v>
      </c>
    </row>
    <row r="679" spans="1:35" ht="15">
      <c r="A679" s="102" t="s">
        <v>505</v>
      </c>
      <c r="B679" s="100">
        <v>0</v>
      </c>
      <c r="C679" s="136"/>
      <c r="D679" s="100">
        <v>437.4757478773</v>
      </c>
      <c r="E679" s="136">
        <v>0.0005142662450813949</v>
      </c>
      <c r="F679" s="100">
        <v>15894.465806140899</v>
      </c>
      <c r="G679" s="136">
        <v>0.0021496503251215828</v>
      </c>
      <c r="H679" s="100">
        <v>7885.1807202149</v>
      </c>
      <c r="I679" s="136">
        <v>0.0032052459071172535</v>
      </c>
      <c r="J679" s="100">
        <v>0</v>
      </c>
      <c r="K679" s="136"/>
      <c r="L679" s="100">
        <v>0</v>
      </c>
      <c r="M679" s="136"/>
      <c r="N679" s="100">
        <v>0</v>
      </c>
      <c r="O679" s="136"/>
      <c r="P679" s="100">
        <v>0</v>
      </c>
      <c r="Q679" s="136"/>
      <c r="R679" s="100">
        <v>0</v>
      </c>
      <c r="S679" s="136"/>
      <c r="T679" s="100">
        <v>0</v>
      </c>
      <c r="U679" s="136"/>
      <c r="V679" s="100">
        <v>0</v>
      </c>
      <c r="W679" s="136"/>
      <c r="X679" s="100">
        <v>0</v>
      </c>
      <c r="Y679" s="136"/>
      <c r="Z679" s="100">
        <v>0</v>
      </c>
      <c r="AA679" s="136"/>
      <c r="AB679" s="100">
        <v>0</v>
      </c>
      <c r="AC679" s="136"/>
      <c r="AD679" s="100">
        <v>0</v>
      </c>
      <c r="AE679" s="136"/>
      <c r="AF679" s="100">
        <v>0</v>
      </c>
      <c r="AG679" s="136"/>
      <c r="AH679" s="100">
        <v>24217.122274233097</v>
      </c>
      <c r="AI679" s="136">
        <v>0.00023487667747716502</v>
      </c>
    </row>
    <row r="680" spans="1:35" ht="15">
      <c r="A680" s="90" t="s">
        <v>1440</v>
      </c>
      <c r="B680" s="100">
        <v>0</v>
      </c>
      <c r="C680" s="136"/>
      <c r="D680" s="100">
        <v>0</v>
      </c>
      <c r="E680" s="136"/>
      <c r="F680" s="100">
        <v>761.2235793261</v>
      </c>
      <c r="G680" s="136">
        <v>0.00010295184089523465</v>
      </c>
      <c r="H680" s="100">
        <v>169.246968689</v>
      </c>
      <c r="I680" s="136">
        <v>6.879717446319159E-05</v>
      </c>
      <c r="J680" s="100">
        <v>0</v>
      </c>
      <c r="K680" s="136"/>
      <c r="L680" s="100">
        <v>0</v>
      </c>
      <c r="M680" s="136"/>
      <c r="N680" s="100">
        <v>0</v>
      </c>
      <c r="O680" s="136"/>
      <c r="P680" s="100">
        <v>0</v>
      </c>
      <c r="Q680" s="136"/>
      <c r="R680" s="100">
        <v>0</v>
      </c>
      <c r="S680" s="136"/>
      <c r="T680" s="100">
        <v>0</v>
      </c>
      <c r="U680" s="136"/>
      <c r="V680" s="100">
        <v>0</v>
      </c>
      <c r="W680" s="136"/>
      <c r="X680" s="100">
        <v>0</v>
      </c>
      <c r="Y680" s="136"/>
      <c r="Z680" s="100">
        <v>0</v>
      </c>
      <c r="AA680" s="136"/>
      <c r="AB680" s="100">
        <v>0</v>
      </c>
      <c r="AC680" s="136"/>
      <c r="AD680" s="100">
        <v>0</v>
      </c>
      <c r="AE680" s="136"/>
      <c r="AF680" s="100">
        <v>0</v>
      </c>
      <c r="AG680" s="136"/>
      <c r="AH680" s="100">
        <v>930.4705480150999</v>
      </c>
      <c r="AI680" s="136">
        <v>9.024434378839276E-06</v>
      </c>
    </row>
    <row r="681" spans="1:35" ht="15">
      <c r="A681" s="102" t="s">
        <v>505</v>
      </c>
      <c r="B681" s="100">
        <v>0</v>
      </c>
      <c r="C681" s="136"/>
      <c r="D681" s="100">
        <v>0</v>
      </c>
      <c r="E681" s="136"/>
      <c r="F681" s="100">
        <v>761.2235793261</v>
      </c>
      <c r="G681" s="136">
        <v>0.00010295184089523465</v>
      </c>
      <c r="H681" s="100">
        <v>169.246968689</v>
      </c>
      <c r="I681" s="136">
        <v>6.879717446319159E-05</v>
      </c>
      <c r="J681" s="100">
        <v>0</v>
      </c>
      <c r="K681" s="136"/>
      <c r="L681" s="100">
        <v>0</v>
      </c>
      <c r="M681" s="136"/>
      <c r="N681" s="100">
        <v>0</v>
      </c>
      <c r="O681" s="136"/>
      <c r="P681" s="100">
        <v>0</v>
      </c>
      <c r="Q681" s="136"/>
      <c r="R681" s="100">
        <v>0</v>
      </c>
      <c r="S681" s="136"/>
      <c r="T681" s="100">
        <v>0</v>
      </c>
      <c r="U681" s="136"/>
      <c r="V681" s="100">
        <v>0</v>
      </c>
      <c r="W681" s="136"/>
      <c r="X681" s="100">
        <v>0</v>
      </c>
      <c r="Y681" s="136"/>
      <c r="Z681" s="100">
        <v>0</v>
      </c>
      <c r="AA681" s="136"/>
      <c r="AB681" s="100">
        <v>0</v>
      </c>
      <c r="AC681" s="136"/>
      <c r="AD681" s="100">
        <v>0</v>
      </c>
      <c r="AE681" s="136"/>
      <c r="AF681" s="100">
        <v>0</v>
      </c>
      <c r="AG681" s="136"/>
      <c r="AH681" s="100">
        <v>930.4705480150999</v>
      </c>
      <c r="AI681" s="136">
        <v>9.024434378839276E-06</v>
      </c>
    </row>
    <row r="682" spans="1:35" ht="15">
      <c r="A682" s="90" t="s">
        <v>1441</v>
      </c>
      <c r="B682" s="100">
        <v>0</v>
      </c>
      <c r="C682" s="136"/>
      <c r="D682" s="100">
        <v>0</v>
      </c>
      <c r="E682" s="136"/>
      <c r="F682" s="100">
        <v>25900.1400468528</v>
      </c>
      <c r="G682" s="136">
        <v>0.0035028698133976214</v>
      </c>
      <c r="H682" s="100">
        <v>0</v>
      </c>
      <c r="I682" s="136"/>
      <c r="J682" s="100">
        <v>0</v>
      </c>
      <c r="K682" s="136"/>
      <c r="L682" s="100">
        <v>0</v>
      </c>
      <c r="M682" s="136"/>
      <c r="N682" s="100">
        <v>0</v>
      </c>
      <c r="O682" s="136"/>
      <c r="P682" s="100">
        <v>0</v>
      </c>
      <c r="Q682" s="136"/>
      <c r="R682" s="100">
        <v>0</v>
      </c>
      <c r="S682" s="136"/>
      <c r="T682" s="100">
        <v>0</v>
      </c>
      <c r="U682" s="136"/>
      <c r="V682" s="100">
        <v>0</v>
      </c>
      <c r="W682" s="136"/>
      <c r="X682" s="100">
        <v>0</v>
      </c>
      <c r="Y682" s="136"/>
      <c r="Z682" s="100">
        <v>0</v>
      </c>
      <c r="AA682" s="136"/>
      <c r="AB682" s="100">
        <v>0</v>
      </c>
      <c r="AC682" s="136"/>
      <c r="AD682" s="100">
        <v>0</v>
      </c>
      <c r="AE682" s="136"/>
      <c r="AF682" s="100">
        <v>0</v>
      </c>
      <c r="AG682" s="136"/>
      <c r="AH682" s="100">
        <v>25900.1400468528</v>
      </c>
      <c r="AI682" s="136">
        <v>0.00025119990606277333</v>
      </c>
    </row>
    <row r="683" spans="1:35" ht="15">
      <c r="A683" s="102" t="s">
        <v>1286</v>
      </c>
      <c r="B683" s="100">
        <v>0</v>
      </c>
      <c r="C683" s="136"/>
      <c r="D683" s="100">
        <v>0</v>
      </c>
      <c r="E683" s="136"/>
      <c r="F683" s="100">
        <v>25900.1400468528</v>
      </c>
      <c r="G683" s="136">
        <v>0.0035028698133976214</v>
      </c>
      <c r="H683" s="100">
        <v>0</v>
      </c>
      <c r="I683" s="136"/>
      <c r="J683" s="100">
        <v>0</v>
      </c>
      <c r="K683" s="136"/>
      <c r="L683" s="100">
        <v>0</v>
      </c>
      <c r="M683" s="136"/>
      <c r="N683" s="100">
        <v>0</v>
      </c>
      <c r="O683" s="136"/>
      <c r="P683" s="100">
        <v>0</v>
      </c>
      <c r="Q683" s="136"/>
      <c r="R683" s="100">
        <v>0</v>
      </c>
      <c r="S683" s="136"/>
      <c r="T683" s="100">
        <v>0</v>
      </c>
      <c r="U683" s="136"/>
      <c r="V683" s="100">
        <v>0</v>
      </c>
      <c r="W683" s="136"/>
      <c r="X683" s="100">
        <v>0</v>
      </c>
      <c r="Y683" s="136"/>
      <c r="Z683" s="100">
        <v>0</v>
      </c>
      <c r="AA683" s="136"/>
      <c r="AB683" s="100">
        <v>0</v>
      </c>
      <c r="AC683" s="136"/>
      <c r="AD683" s="100">
        <v>0</v>
      </c>
      <c r="AE683" s="136"/>
      <c r="AF683" s="100">
        <v>0</v>
      </c>
      <c r="AG683" s="136"/>
      <c r="AH683" s="100">
        <v>25900.1400468528</v>
      </c>
      <c r="AI683" s="136">
        <v>0.00025119990606277333</v>
      </c>
    </row>
    <row r="684" spans="1:35" ht="15">
      <c r="A684" s="90" t="s">
        <v>1442</v>
      </c>
      <c r="B684" s="100">
        <v>0</v>
      </c>
      <c r="C684" s="136"/>
      <c r="D684" s="100">
        <v>0</v>
      </c>
      <c r="E684" s="136"/>
      <c r="F684" s="100">
        <v>0</v>
      </c>
      <c r="G684" s="136"/>
      <c r="H684" s="100">
        <v>0</v>
      </c>
      <c r="I684" s="136"/>
      <c r="J684" s="100">
        <v>0</v>
      </c>
      <c r="K684" s="136"/>
      <c r="L684" s="100">
        <v>0</v>
      </c>
      <c r="M684" s="136"/>
      <c r="N684" s="100">
        <v>0</v>
      </c>
      <c r="O684" s="136"/>
      <c r="P684" s="100">
        <v>0</v>
      </c>
      <c r="Q684" s="136"/>
      <c r="R684" s="100">
        <v>0</v>
      </c>
      <c r="S684" s="136"/>
      <c r="T684" s="100">
        <v>0</v>
      </c>
      <c r="U684" s="136"/>
      <c r="V684" s="100">
        <v>0</v>
      </c>
      <c r="W684" s="136"/>
      <c r="X684" s="100">
        <v>0</v>
      </c>
      <c r="Y684" s="136"/>
      <c r="Z684" s="100">
        <v>0</v>
      </c>
      <c r="AA684" s="136"/>
      <c r="AB684" s="100">
        <v>0</v>
      </c>
      <c r="AC684" s="136"/>
      <c r="AD684" s="100">
        <v>100076.652194013</v>
      </c>
      <c r="AE684" s="136">
        <v>0.004877802296801908</v>
      </c>
      <c r="AF684" s="100">
        <v>0</v>
      </c>
      <c r="AG684" s="136"/>
      <c r="AH684" s="100">
        <v>100076.652194013</v>
      </c>
      <c r="AI684" s="136">
        <v>0.0009706219960485367</v>
      </c>
    </row>
    <row r="685" spans="1:35" ht="15">
      <c r="A685" s="102" t="s">
        <v>1286</v>
      </c>
      <c r="B685" s="100">
        <v>0</v>
      </c>
      <c r="C685" s="136"/>
      <c r="D685" s="100">
        <v>0</v>
      </c>
      <c r="E685" s="136"/>
      <c r="F685" s="100">
        <v>0</v>
      </c>
      <c r="G685" s="136"/>
      <c r="H685" s="100">
        <v>0</v>
      </c>
      <c r="I685" s="136"/>
      <c r="J685" s="100">
        <v>0</v>
      </c>
      <c r="K685" s="136"/>
      <c r="L685" s="100">
        <v>0</v>
      </c>
      <c r="M685" s="136"/>
      <c r="N685" s="100">
        <v>0</v>
      </c>
      <c r="O685" s="136"/>
      <c r="P685" s="100">
        <v>0</v>
      </c>
      <c r="Q685" s="136"/>
      <c r="R685" s="100">
        <v>0</v>
      </c>
      <c r="S685" s="136"/>
      <c r="T685" s="100">
        <v>0</v>
      </c>
      <c r="U685" s="136"/>
      <c r="V685" s="100">
        <v>0</v>
      </c>
      <c r="W685" s="136"/>
      <c r="X685" s="100">
        <v>0</v>
      </c>
      <c r="Y685" s="136"/>
      <c r="Z685" s="100">
        <v>0</v>
      </c>
      <c r="AA685" s="136"/>
      <c r="AB685" s="100">
        <v>0</v>
      </c>
      <c r="AC685" s="136"/>
      <c r="AD685" s="100">
        <v>100076.652194013</v>
      </c>
      <c r="AE685" s="136">
        <v>0.004877802296801908</v>
      </c>
      <c r="AF685" s="100">
        <v>0</v>
      </c>
      <c r="AG685" s="136"/>
      <c r="AH685" s="100">
        <v>100076.652194013</v>
      </c>
      <c r="AI685" s="136">
        <v>0.0009706219960485367</v>
      </c>
    </row>
    <row r="686" spans="1:35" ht="15">
      <c r="A686" s="90" t="s">
        <v>1443</v>
      </c>
      <c r="B686" s="100">
        <v>0</v>
      </c>
      <c r="C686" s="136"/>
      <c r="D686" s="100">
        <v>0</v>
      </c>
      <c r="E686" s="136"/>
      <c r="F686" s="100">
        <v>0</v>
      </c>
      <c r="G686" s="136"/>
      <c r="H686" s="100">
        <v>0</v>
      </c>
      <c r="I686" s="136"/>
      <c r="J686" s="100">
        <v>0</v>
      </c>
      <c r="K686" s="136"/>
      <c r="L686" s="100">
        <v>0</v>
      </c>
      <c r="M686" s="136"/>
      <c r="N686" s="100">
        <v>0</v>
      </c>
      <c r="O686" s="136"/>
      <c r="P686" s="100">
        <v>0</v>
      </c>
      <c r="Q686" s="136"/>
      <c r="R686" s="100">
        <v>0</v>
      </c>
      <c r="S686" s="136"/>
      <c r="T686" s="100">
        <v>0</v>
      </c>
      <c r="U686" s="136"/>
      <c r="V686" s="100">
        <v>0</v>
      </c>
      <c r="W686" s="136"/>
      <c r="X686" s="100">
        <v>0</v>
      </c>
      <c r="Y686" s="136"/>
      <c r="Z686" s="100">
        <v>0</v>
      </c>
      <c r="AA686" s="136"/>
      <c r="AB686" s="100">
        <v>0</v>
      </c>
      <c r="AC686" s="136"/>
      <c r="AD686" s="100">
        <v>47804.9851802276</v>
      </c>
      <c r="AE686" s="136">
        <v>0.0023300466332410487</v>
      </c>
      <c r="AF686" s="100">
        <v>64677.3762514224</v>
      </c>
      <c r="AG686" s="136">
        <v>0.016844914075408373</v>
      </c>
      <c r="AH686" s="100">
        <v>112482.36143165</v>
      </c>
      <c r="AI686" s="136">
        <v>0.0010909423105139855</v>
      </c>
    </row>
    <row r="687" spans="1:35" ht="15">
      <c r="A687" s="102" t="s">
        <v>1286</v>
      </c>
      <c r="B687" s="100">
        <v>0</v>
      </c>
      <c r="C687" s="136"/>
      <c r="D687" s="100">
        <v>0</v>
      </c>
      <c r="E687" s="136"/>
      <c r="F687" s="100">
        <v>0</v>
      </c>
      <c r="G687" s="136"/>
      <c r="H687" s="100">
        <v>0</v>
      </c>
      <c r="I687" s="136"/>
      <c r="J687" s="100">
        <v>0</v>
      </c>
      <c r="K687" s="136"/>
      <c r="L687" s="100">
        <v>0</v>
      </c>
      <c r="M687" s="136"/>
      <c r="N687" s="100">
        <v>0</v>
      </c>
      <c r="O687" s="136"/>
      <c r="P687" s="100">
        <v>0</v>
      </c>
      <c r="Q687" s="136"/>
      <c r="R687" s="100">
        <v>0</v>
      </c>
      <c r="S687" s="136"/>
      <c r="T687" s="100">
        <v>0</v>
      </c>
      <c r="U687" s="136"/>
      <c r="V687" s="100">
        <v>0</v>
      </c>
      <c r="W687" s="136"/>
      <c r="X687" s="100">
        <v>0</v>
      </c>
      <c r="Y687" s="136"/>
      <c r="Z687" s="100">
        <v>0</v>
      </c>
      <c r="AA687" s="136"/>
      <c r="AB687" s="100">
        <v>0</v>
      </c>
      <c r="AC687" s="136"/>
      <c r="AD687" s="100">
        <v>47804.9851802276</v>
      </c>
      <c r="AE687" s="136">
        <v>0.0023300466332410487</v>
      </c>
      <c r="AF687" s="100">
        <v>64677.3762514224</v>
      </c>
      <c r="AG687" s="136">
        <v>0.016844914075408373</v>
      </c>
      <c r="AH687" s="100">
        <v>112482.36143165</v>
      </c>
      <c r="AI687" s="136">
        <v>0.0010909423105139855</v>
      </c>
    </row>
    <row r="688" spans="1:35" ht="15">
      <c r="A688" s="90" t="s">
        <v>1444</v>
      </c>
      <c r="B688" s="100">
        <v>0</v>
      </c>
      <c r="C688" s="136"/>
      <c r="D688" s="100">
        <v>0</v>
      </c>
      <c r="E688" s="136"/>
      <c r="F688" s="100">
        <v>93751.4252450715</v>
      </c>
      <c r="G688" s="136">
        <v>0.012679430955195524</v>
      </c>
      <c r="H688" s="100">
        <v>0</v>
      </c>
      <c r="I688" s="136"/>
      <c r="J688" s="100">
        <v>0</v>
      </c>
      <c r="K688" s="136"/>
      <c r="L688" s="100">
        <v>0</v>
      </c>
      <c r="M688" s="136"/>
      <c r="N688" s="100">
        <v>0</v>
      </c>
      <c r="O688" s="136"/>
      <c r="P688" s="100">
        <v>0</v>
      </c>
      <c r="Q688" s="136"/>
      <c r="R688" s="100">
        <v>0</v>
      </c>
      <c r="S688" s="136"/>
      <c r="T688" s="100">
        <v>0</v>
      </c>
      <c r="U688" s="136"/>
      <c r="V688" s="100">
        <v>0</v>
      </c>
      <c r="W688" s="136"/>
      <c r="X688" s="100">
        <v>0</v>
      </c>
      <c r="Y688" s="136"/>
      <c r="Z688" s="100">
        <v>0</v>
      </c>
      <c r="AA688" s="136"/>
      <c r="AB688" s="100">
        <v>0</v>
      </c>
      <c r="AC688" s="136"/>
      <c r="AD688" s="100">
        <v>0</v>
      </c>
      <c r="AE688" s="136"/>
      <c r="AF688" s="100">
        <v>0</v>
      </c>
      <c r="AG688" s="136"/>
      <c r="AH688" s="100">
        <v>93751.4252450715</v>
      </c>
      <c r="AI688" s="136">
        <v>0.0009092749758190882</v>
      </c>
    </row>
    <row r="689" spans="1:35" ht="15">
      <c r="A689" s="102" t="s">
        <v>1286</v>
      </c>
      <c r="B689" s="100">
        <v>0</v>
      </c>
      <c r="C689" s="136"/>
      <c r="D689" s="100">
        <v>0</v>
      </c>
      <c r="E689" s="136"/>
      <c r="F689" s="100">
        <v>93751.4252450715</v>
      </c>
      <c r="G689" s="136">
        <v>0.012679430955195524</v>
      </c>
      <c r="H689" s="100">
        <v>0</v>
      </c>
      <c r="I689" s="136"/>
      <c r="J689" s="100">
        <v>0</v>
      </c>
      <c r="K689" s="136"/>
      <c r="L689" s="100">
        <v>0</v>
      </c>
      <c r="M689" s="136"/>
      <c r="N689" s="100">
        <v>0</v>
      </c>
      <c r="O689" s="136"/>
      <c r="P689" s="100">
        <v>0</v>
      </c>
      <c r="Q689" s="136"/>
      <c r="R689" s="100">
        <v>0</v>
      </c>
      <c r="S689" s="136"/>
      <c r="T689" s="100">
        <v>0</v>
      </c>
      <c r="U689" s="136"/>
      <c r="V689" s="100">
        <v>0</v>
      </c>
      <c r="W689" s="136"/>
      <c r="X689" s="100">
        <v>0</v>
      </c>
      <c r="Y689" s="136"/>
      <c r="Z689" s="100">
        <v>0</v>
      </c>
      <c r="AA689" s="136"/>
      <c r="AB689" s="100">
        <v>0</v>
      </c>
      <c r="AC689" s="136"/>
      <c r="AD689" s="100">
        <v>0</v>
      </c>
      <c r="AE689" s="136"/>
      <c r="AF689" s="100">
        <v>0</v>
      </c>
      <c r="AG689" s="136"/>
      <c r="AH689" s="100">
        <v>93751.4252450715</v>
      </c>
      <c r="AI689" s="136">
        <v>0.0009092749758190882</v>
      </c>
    </row>
    <row r="690" spans="1:35" ht="15">
      <c r="A690" s="90" t="s">
        <v>1445</v>
      </c>
      <c r="B690" s="100">
        <v>0</v>
      </c>
      <c r="C690" s="136"/>
      <c r="D690" s="100">
        <v>0</v>
      </c>
      <c r="E690" s="136"/>
      <c r="F690" s="100">
        <v>76344.5246472048</v>
      </c>
      <c r="G690" s="136">
        <v>0.010325231072925411</v>
      </c>
      <c r="H690" s="100">
        <v>19579.4359192347</v>
      </c>
      <c r="I690" s="136">
        <v>0.00795884191758654</v>
      </c>
      <c r="J690" s="100">
        <v>0</v>
      </c>
      <c r="K690" s="136"/>
      <c r="L690" s="100">
        <v>0</v>
      </c>
      <c r="M690" s="136"/>
      <c r="N690" s="100">
        <v>0</v>
      </c>
      <c r="O690" s="136"/>
      <c r="P690" s="100">
        <v>0</v>
      </c>
      <c r="Q690" s="136"/>
      <c r="R690" s="100">
        <v>0</v>
      </c>
      <c r="S690" s="136"/>
      <c r="T690" s="100">
        <v>0</v>
      </c>
      <c r="U690" s="136"/>
      <c r="V690" s="100">
        <v>0</v>
      </c>
      <c r="W690" s="136"/>
      <c r="X690" s="100">
        <v>0</v>
      </c>
      <c r="Y690" s="136"/>
      <c r="Z690" s="100">
        <v>0</v>
      </c>
      <c r="AA690" s="136"/>
      <c r="AB690" s="100">
        <v>0</v>
      </c>
      <c r="AC690" s="136"/>
      <c r="AD690" s="100">
        <v>0</v>
      </c>
      <c r="AE690" s="136"/>
      <c r="AF690" s="100">
        <v>0</v>
      </c>
      <c r="AG690" s="136"/>
      <c r="AH690" s="100">
        <v>95923.9605664395</v>
      </c>
      <c r="AI690" s="136">
        <v>0.0009303459301713993</v>
      </c>
    </row>
    <row r="691" spans="1:35" ht="15">
      <c r="A691" s="102" t="s">
        <v>1286</v>
      </c>
      <c r="B691" s="100">
        <v>0</v>
      </c>
      <c r="C691" s="136"/>
      <c r="D691" s="100">
        <v>0</v>
      </c>
      <c r="E691" s="136"/>
      <c r="F691" s="100">
        <v>76344.5246472048</v>
      </c>
      <c r="G691" s="136">
        <v>0.010325231072925411</v>
      </c>
      <c r="H691" s="100">
        <v>19579.4359192347</v>
      </c>
      <c r="I691" s="136">
        <v>0.00795884191758654</v>
      </c>
      <c r="J691" s="100">
        <v>0</v>
      </c>
      <c r="K691" s="136"/>
      <c r="L691" s="100">
        <v>0</v>
      </c>
      <c r="M691" s="136"/>
      <c r="N691" s="100">
        <v>0</v>
      </c>
      <c r="O691" s="136"/>
      <c r="P691" s="100">
        <v>0</v>
      </c>
      <c r="Q691" s="136"/>
      <c r="R691" s="100">
        <v>0</v>
      </c>
      <c r="S691" s="136"/>
      <c r="T691" s="100">
        <v>0</v>
      </c>
      <c r="U691" s="136"/>
      <c r="V691" s="100">
        <v>0</v>
      </c>
      <c r="W691" s="136"/>
      <c r="X691" s="100">
        <v>0</v>
      </c>
      <c r="Y691" s="136"/>
      <c r="Z691" s="100">
        <v>0</v>
      </c>
      <c r="AA691" s="136"/>
      <c r="AB691" s="100">
        <v>0</v>
      </c>
      <c r="AC691" s="136"/>
      <c r="AD691" s="100">
        <v>0</v>
      </c>
      <c r="AE691" s="136"/>
      <c r="AF691" s="100">
        <v>0</v>
      </c>
      <c r="AG691" s="136"/>
      <c r="AH691" s="100">
        <v>95923.9605664395</v>
      </c>
      <c r="AI691" s="136">
        <v>0.0009303459301713993</v>
      </c>
    </row>
    <row r="692" spans="1:35" ht="15">
      <c r="A692" s="90" t="s">
        <v>1446</v>
      </c>
      <c r="B692" s="100">
        <v>0</v>
      </c>
      <c r="C692" s="136"/>
      <c r="D692" s="100">
        <v>0</v>
      </c>
      <c r="E692" s="136"/>
      <c r="F692" s="100">
        <v>0</v>
      </c>
      <c r="G692" s="136"/>
      <c r="H692" s="100">
        <v>0</v>
      </c>
      <c r="I692" s="136"/>
      <c r="J692" s="100">
        <v>0</v>
      </c>
      <c r="K692" s="136"/>
      <c r="L692" s="100">
        <v>0</v>
      </c>
      <c r="M692" s="136"/>
      <c r="N692" s="100">
        <v>0</v>
      </c>
      <c r="O692" s="136"/>
      <c r="P692" s="100">
        <v>0</v>
      </c>
      <c r="Q692" s="136"/>
      <c r="R692" s="100">
        <v>0</v>
      </c>
      <c r="S692" s="136"/>
      <c r="T692" s="100">
        <v>0</v>
      </c>
      <c r="U692" s="136"/>
      <c r="V692" s="100">
        <v>33182.3488971609</v>
      </c>
      <c r="W692" s="136">
        <v>0.0022453705080374906</v>
      </c>
      <c r="X692" s="100">
        <v>0</v>
      </c>
      <c r="Y692" s="136"/>
      <c r="Z692" s="100">
        <v>0</v>
      </c>
      <c r="AA692" s="136"/>
      <c r="AB692" s="100">
        <v>0</v>
      </c>
      <c r="AC692" s="136"/>
      <c r="AD692" s="100">
        <v>59728.2406476347</v>
      </c>
      <c r="AE692" s="136">
        <v>0.002911194000076663</v>
      </c>
      <c r="AF692" s="100">
        <v>23227.6121602751</v>
      </c>
      <c r="AG692" s="136">
        <v>0.006049520770535894</v>
      </c>
      <c r="AH692" s="100">
        <v>116138.2017050707</v>
      </c>
      <c r="AI692" s="136">
        <v>0.0011263995216179608</v>
      </c>
    </row>
    <row r="693" spans="1:35" ht="15">
      <c r="A693" s="102" t="s">
        <v>1286</v>
      </c>
      <c r="B693" s="100">
        <v>0</v>
      </c>
      <c r="C693" s="136"/>
      <c r="D693" s="100">
        <v>0</v>
      </c>
      <c r="E693" s="136"/>
      <c r="F693" s="100">
        <v>0</v>
      </c>
      <c r="G693" s="136"/>
      <c r="H693" s="100">
        <v>0</v>
      </c>
      <c r="I693" s="136"/>
      <c r="J693" s="100">
        <v>0</v>
      </c>
      <c r="K693" s="136"/>
      <c r="L693" s="100">
        <v>0</v>
      </c>
      <c r="M693" s="136"/>
      <c r="N693" s="100">
        <v>0</v>
      </c>
      <c r="O693" s="136"/>
      <c r="P693" s="100">
        <v>0</v>
      </c>
      <c r="Q693" s="136"/>
      <c r="R693" s="100">
        <v>0</v>
      </c>
      <c r="S693" s="136"/>
      <c r="T693" s="100">
        <v>0</v>
      </c>
      <c r="U693" s="136"/>
      <c r="V693" s="100">
        <v>33182.3488971609</v>
      </c>
      <c r="W693" s="136">
        <v>0.0022453705080374906</v>
      </c>
      <c r="X693" s="100">
        <v>0</v>
      </c>
      <c r="Y693" s="136"/>
      <c r="Z693" s="100">
        <v>0</v>
      </c>
      <c r="AA693" s="136"/>
      <c r="AB693" s="100">
        <v>0</v>
      </c>
      <c r="AC693" s="136"/>
      <c r="AD693" s="100">
        <v>59728.2406476347</v>
      </c>
      <c r="AE693" s="136">
        <v>0.002911194000076663</v>
      </c>
      <c r="AF693" s="100">
        <v>23227.6121602751</v>
      </c>
      <c r="AG693" s="136">
        <v>0.006049520770535894</v>
      </c>
      <c r="AH693" s="100">
        <v>116138.2017050707</v>
      </c>
      <c r="AI693" s="136">
        <v>0.0011263995216179608</v>
      </c>
    </row>
    <row r="694" spans="1:35" ht="15">
      <c r="A694" s="90" t="s">
        <v>1447</v>
      </c>
      <c r="B694" s="100">
        <v>0</v>
      </c>
      <c r="C694" s="136"/>
      <c r="D694" s="100">
        <v>0</v>
      </c>
      <c r="E694" s="136"/>
      <c r="F694" s="100">
        <v>0</v>
      </c>
      <c r="G694" s="136"/>
      <c r="H694" s="100">
        <v>0</v>
      </c>
      <c r="I694" s="136"/>
      <c r="J694" s="100">
        <v>0</v>
      </c>
      <c r="K694" s="136"/>
      <c r="L694" s="100">
        <v>0</v>
      </c>
      <c r="M694" s="136"/>
      <c r="N694" s="100">
        <v>0</v>
      </c>
      <c r="O694" s="136"/>
      <c r="P694" s="100">
        <v>0</v>
      </c>
      <c r="Q694" s="136"/>
      <c r="R694" s="100">
        <v>0</v>
      </c>
      <c r="S694" s="136"/>
      <c r="T694" s="100">
        <v>0</v>
      </c>
      <c r="U694" s="136"/>
      <c r="V694" s="100">
        <v>0</v>
      </c>
      <c r="W694" s="136"/>
      <c r="X694" s="100">
        <v>0</v>
      </c>
      <c r="Y694" s="136"/>
      <c r="Z694" s="100">
        <v>0</v>
      </c>
      <c r="AA694" s="136"/>
      <c r="AB694" s="100">
        <v>0</v>
      </c>
      <c r="AC694" s="136"/>
      <c r="AD694" s="100">
        <v>92058.8113572111</v>
      </c>
      <c r="AE694" s="136">
        <v>0.004487007425153673</v>
      </c>
      <c r="AF694" s="100">
        <v>0</v>
      </c>
      <c r="AG694" s="136"/>
      <c r="AH694" s="100">
        <v>92058.8113572111</v>
      </c>
      <c r="AI694" s="136">
        <v>0.0008928586765688939</v>
      </c>
    </row>
    <row r="695" spans="1:35" ht="15">
      <c r="A695" s="102" t="s">
        <v>1286</v>
      </c>
      <c r="B695" s="100">
        <v>0</v>
      </c>
      <c r="C695" s="136"/>
      <c r="D695" s="100">
        <v>0</v>
      </c>
      <c r="E695" s="136"/>
      <c r="F695" s="100">
        <v>0</v>
      </c>
      <c r="G695" s="136"/>
      <c r="H695" s="100">
        <v>0</v>
      </c>
      <c r="I695" s="136"/>
      <c r="J695" s="100">
        <v>0</v>
      </c>
      <c r="K695" s="136"/>
      <c r="L695" s="100">
        <v>0</v>
      </c>
      <c r="M695" s="136"/>
      <c r="N695" s="100">
        <v>0</v>
      </c>
      <c r="O695" s="136"/>
      <c r="P695" s="100">
        <v>0</v>
      </c>
      <c r="Q695" s="136"/>
      <c r="R695" s="100">
        <v>0</v>
      </c>
      <c r="S695" s="136"/>
      <c r="T695" s="100">
        <v>0</v>
      </c>
      <c r="U695" s="136"/>
      <c r="V695" s="100">
        <v>0</v>
      </c>
      <c r="W695" s="136"/>
      <c r="X695" s="100">
        <v>0</v>
      </c>
      <c r="Y695" s="136"/>
      <c r="Z695" s="100">
        <v>0</v>
      </c>
      <c r="AA695" s="136"/>
      <c r="AB695" s="100">
        <v>0</v>
      </c>
      <c r="AC695" s="136"/>
      <c r="AD695" s="100">
        <v>92058.8113572111</v>
      </c>
      <c r="AE695" s="136">
        <v>0.004487007425153673</v>
      </c>
      <c r="AF695" s="100">
        <v>0</v>
      </c>
      <c r="AG695" s="136"/>
      <c r="AH695" s="100">
        <v>92058.8113572111</v>
      </c>
      <c r="AI695" s="136">
        <v>0.0008928586765688939</v>
      </c>
    </row>
    <row r="696" spans="1:35" ht="15">
      <c r="A696" s="90" t="s">
        <v>1448</v>
      </c>
      <c r="B696" s="100">
        <v>0</v>
      </c>
      <c r="C696" s="136"/>
      <c r="D696" s="100">
        <v>0</v>
      </c>
      <c r="E696" s="136"/>
      <c r="F696" s="100">
        <v>0</v>
      </c>
      <c r="G696" s="136"/>
      <c r="H696" s="100">
        <v>0</v>
      </c>
      <c r="I696" s="136"/>
      <c r="J696" s="100">
        <v>0</v>
      </c>
      <c r="K696" s="136"/>
      <c r="L696" s="100">
        <v>0</v>
      </c>
      <c r="M696" s="136"/>
      <c r="N696" s="100">
        <v>0</v>
      </c>
      <c r="O696" s="136"/>
      <c r="P696" s="100">
        <v>0</v>
      </c>
      <c r="Q696" s="136"/>
      <c r="R696" s="100">
        <v>0</v>
      </c>
      <c r="S696" s="136"/>
      <c r="T696" s="100">
        <v>0</v>
      </c>
      <c r="U696" s="136"/>
      <c r="V696" s="100">
        <v>0</v>
      </c>
      <c r="W696" s="136"/>
      <c r="X696" s="100">
        <v>0</v>
      </c>
      <c r="Y696" s="136"/>
      <c r="Z696" s="100">
        <v>0</v>
      </c>
      <c r="AA696" s="136"/>
      <c r="AB696" s="100">
        <v>0</v>
      </c>
      <c r="AC696" s="136"/>
      <c r="AD696" s="100">
        <v>197019.386108539</v>
      </c>
      <c r="AE696" s="136">
        <v>0.009602855341440227</v>
      </c>
      <c r="AF696" s="100">
        <v>0</v>
      </c>
      <c r="AG696" s="136"/>
      <c r="AH696" s="100">
        <v>197019.386108539</v>
      </c>
      <c r="AI696" s="136">
        <v>0.001910848790527065</v>
      </c>
    </row>
    <row r="697" spans="1:35" ht="15">
      <c r="A697" s="102" t="s">
        <v>1286</v>
      </c>
      <c r="B697" s="100">
        <v>0</v>
      </c>
      <c r="C697" s="136"/>
      <c r="D697" s="100">
        <v>0</v>
      </c>
      <c r="E697" s="136"/>
      <c r="F697" s="100">
        <v>0</v>
      </c>
      <c r="G697" s="136"/>
      <c r="H697" s="100">
        <v>0</v>
      </c>
      <c r="I697" s="136"/>
      <c r="J697" s="100">
        <v>0</v>
      </c>
      <c r="K697" s="136"/>
      <c r="L697" s="100">
        <v>0</v>
      </c>
      <c r="M697" s="136"/>
      <c r="N697" s="100">
        <v>0</v>
      </c>
      <c r="O697" s="136"/>
      <c r="P697" s="100">
        <v>0</v>
      </c>
      <c r="Q697" s="136"/>
      <c r="R697" s="100">
        <v>0</v>
      </c>
      <c r="S697" s="136"/>
      <c r="T697" s="100">
        <v>0</v>
      </c>
      <c r="U697" s="136"/>
      <c r="V697" s="100">
        <v>0</v>
      </c>
      <c r="W697" s="136"/>
      <c r="X697" s="100">
        <v>0</v>
      </c>
      <c r="Y697" s="136"/>
      <c r="Z697" s="100">
        <v>0</v>
      </c>
      <c r="AA697" s="136"/>
      <c r="AB697" s="100">
        <v>0</v>
      </c>
      <c r="AC697" s="136"/>
      <c r="AD697" s="100">
        <v>197019.386108539</v>
      </c>
      <c r="AE697" s="136">
        <v>0.009602855341440227</v>
      </c>
      <c r="AF697" s="100">
        <v>0</v>
      </c>
      <c r="AG697" s="136"/>
      <c r="AH697" s="100">
        <v>197019.386108539</v>
      </c>
      <c r="AI697" s="136">
        <v>0.001910848790527065</v>
      </c>
    </row>
    <row r="698" spans="1:35" ht="15">
      <c r="A698" s="90" t="s">
        <v>1449</v>
      </c>
      <c r="B698" s="100">
        <v>0</v>
      </c>
      <c r="C698" s="136"/>
      <c r="D698" s="100">
        <v>0</v>
      </c>
      <c r="E698" s="136"/>
      <c r="F698" s="100">
        <v>0</v>
      </c>
      <c r="G698" s="136"/>
      <c r="H698" s="100">
        <v>0</v>
      </c>
      <c r="I698" s="136"/>
      <c r="J698" s="100">
        <v>0</v>
      </c>
      <c r="K698" s="136"/>
      <c r="L698" s="100">
        <v>5481.8798391</v>
      </c>
      <c r="M698" s="136">
        <v>0.0009061646604769678</v>
      </c>
      <c r="N698" s="100">
        <v>136731.245484393</v>
      </c>
      <c r="O698" s="136">
        <v>0.005386590424599169</v>
      </c>
      <c r="P698" s="100">
        <v>29229.412230207</v>
      </c>
      <c r="Q698" s="136">
        <v>0.006791179778082178</v>
      </c>
      <c r="R698" s="100">
        <v>0</v>
      </c>
      <c r="S698" s="136"/>
      <c r="T698" s="100">
        <v>293.063493</v>
      </c>
      <c r="U698" s="136">
        <v>8.309240397990089E-05</v>
      </c>
      <c r="V698" s="100">
        <v>5128.6111275</v>
      </c>
      <c r="W698" s="136">
        <v>0.0003470408984177334</v>
      </c>
      <c r="X698" s="100">
        <v>1025.7222255</v>
      </c>
      <c r="Y698" s="136">
        <v>0.0002596246946493917</v>
      </c>
      <c r="Z698" s="100">
        <v>0</v>
      </c>
      <c r="AA698" s="136"/>
      <c r="AB698" s="100">
        <v>0</v>
      </c>
      <c r="AC698" s="136"/>
      <c r="AD698" s="100">
        <v>0</v>
      </c>
      <c r="AE698" s="136"/>
      <c r="AF698" s="100">
        <v>0</v>
      </c>
      <c r="AG698" s="136"/>
      <c r="AH698" s="100">
        <v>177889.9343997</v>
      </c>
      <c r="AI698" s="136">
        <v>0.0017253163392121295</v>
      </c>
    </row>
    <row r="699" spans="1:35" ht="15">
      <c r="A699" s="102" t="s">
        <v>505</v>
      </c>
      <c r="B699" s="100">
        <v>0</v>
      </c>
      <c r="C699" s="136"/>
      <c r="D699" s="100">
        <v>0</v>
      </c>
      <c r="E699" s="136"/>
      <c r="F699" s="100">
        <v>0</v>
      </c>
      <c r="G699" s="136"/>
      <c r="H699" s="100">
        <v>0</v>
      </c>
      <c r="I699" s="136"/>
      <c r="J699" s="100">
        <v>0</v>
      </c>
      <c r="K699" s="136"/>
      <c r="L699" s="100">
        <v>5481.8798391</v>
      </c>
      <c r="M699" s="136">
        <v>0.0009061646604769678</v>
      </c>
      <c r="N699" s="100">
        <v>136731.245484393</v>
      </c>
      <c r="O699" s="136">
        <v>0.005386590424599169</v>
      </c>
      <c r="P699" s="100">
        <v>29229.412230207</v>
      </c>
      <c r="Q699" s="136">
        <v>0.006791179778082178</v>
      </c>
      <c r="R699" s="100">
        <v>0</v>
      </c>
      <c r="S699" s="136"/>
      <c r="T699" s="100">
        <v>293.063493</v>
      </c>
      <c r="U699" s="136">
        <v>8.309240397990089E-05</v>
      </c>
      <c r="V699" s="100">
        <v>5128.6111275</v>
      </c>
      <c r="W699" s="136">
        <v>0.0003470408984177334</v>
      </c>
      <c r="X699" s="100">
        <v>1025.7222255</v>
      </c>
      <c r="Y699" s="136">
        <v>0.0002596246946493917</v>
      </c>
      <c r="Z699" s="100">
        <v>0</v>
      </c>
      <c r="AA699" s="136"/>
      <c r="AB699" s="100">
        <v>0</v>
      </c>
      <c r="AC699" s="136"/>
      <c r="AD699" s="100">
        <v>0</v>
      </c>
      <c r="AE699" s="136"/>
      <c r="AF699" s="100">
        <v>0</v>
      </c>
      <c r="AG699" s="136"/>
      <c r="AH699" s="100">
        <v>177889.9343997</v>
      </c>
      <c r="AI699" s="136">
        <v>0.0017253163392121295</v>
      </c>
    </row>
    <row r="700" spans="1:35" ht="15">
      <c r="A700" s="90" t="s">
        <v>1450</v>
      </c>
      <c r="B700" s="100">
        <v>0</v>
      </c>
      <c r="C700" s="136"/>
      <c r="D700" s="100">
        <v>0</v>
      </c>
      <c r="E700" s="136"/>
      <c r="F700" s="100">
        <v>0</v>
      </c>
      <c r="G700" s="136"/>
      <c r="H700" s="100">
        <v>0</v>
      </c>
      <c r="I700" s="136"/>
      <c r="J700" s="100">
        <v>0</v>
      </c>
      <c r="K700" s="136"/>
      <c r="L700" s="100">
        <v>0</v>
      </c>
      <c r="M700" s="136"/>
      <c r="N700" s="100">
        <v>0</v>
      </c>
      <c r="O700" s="136"/>
      <c r="P700" s="100">
        <v>0</v>
      </c>
      <c r="Q700" s="136"/>
      <c r="R700" s="100">
        <v>0</v>
      </c>
      <c r="S700" s="136"/>
      <c r="T700" s="100">
        <v>0</v>
      </c>
      <c r="U700" s="136"/>
      <c r="V700" s="100">
        <v>0</v>
      </c>
      <c r="W700" s="136"/>
      <c r="X700" s="100">
        <v>0</v>
      </c>
      <c r="Y700" s="136"/>
      <c r="Z700" s="100">
        <v>0</v>
      </c>
      <c r="AA700" s="136"/>
      <c r="AB700" s="100">
        <v>0</v>
      </c>
      <c r="AC700" s="136"/>
      <c r="AD700" s="100">
        <v>81676.8183734848</v>
      </c>
      <c r="AE700" s="136">
        <v>0.003980982212367518</v>
      </c>
      <c r="AF700" s="100">
        <v>54451.2117999703</v>
      </c>
      <c r="AG700" s="136">
        <v>0.01418155833203253</v>
      </c>
      <c r="AH700" s="100">
        <v>136128.03017345513</v>
      </c>
      <c r="AI700" s="136">
        <v>0.0013202765826834774</v>
      </c>
    </row>
    <row r="701" spans="1:35" ht="15">
      <c r="A701" s="102" t="s">
        <v>1286</v>
      </c>
      <c r="B701" s="100">
        <v>0</v>
      </c>
      <c r="C701" s="136"/>
      <c r="D701" s="100">
        <v>0</v>
      </c>
      <c r="E701" s="136"/>
      <c r="F701" s="100">
        <v>0</v>
      </c>
      <c r="G701" s="136"/>
      <c r="H701" s="100">
        <v>0</v>
      </c>
      <c r="I701" s="136"/>
      <c r="J701" s="100">
        <v>0</v>
      </c>
      <c r="K701" s="136"/>
      <c r="L701" s="100">
        <v>0</v>
      </c>
      <c r="M701" s="136"/>
      <c r="N701" s="100">
        <v>0</v>
      </c>
      <c r="O701" s="136"/>
      <c r="P701" s="100">
        <v>0</v>
      </c>
      <c r="Q701" s="136"/>
      <c r="R701" s="100">
        <v>0</v>
      </c>
      <c r="S701" s="136"/>
      <c r="T701" s="100">
        <v>0</v>
      </c>
      <c r="U701" s="136"/>
      <c r="V701" s="100">
        <v>0</v>
      </c>
      <c r="W701" s="136"/>
      <c r="X701" s="100">
        <v>0</v>
      </c>
      <c r="Y701" s="136"/>
      <c r="Z701" s="100">
        <v>0</v>
      </c>
      <c r="AA701" s="136"/>
      <c r="AB701" s="100">
        <v>0</v>
      </c>
      <c r="AC701" s="136"/>
      <c r="AD701" s="100">
        <v>81676.8183734848</v>
      </c>
      <c r="AE701" s="136">
        <v>0.003980982212367518</v>
      </c>
      <c r="AF701" s="100">
        <v>54451.2117999703</v>
      </c>
      <c r="AG701" s="136">
        <v>0.01418155833203253</v>
      </c>
      <c r="AH701" s="100">
        <v>136128.03017345513</v>
      </c>
      <c r="AI701" s="136">
        <v>0.0013202765826834774</v>
      </c>
    </row>
    <row r="702" spans="1:35" ht="15">
      <c r="A702" s="90" t="s">
        <v>1451</v>
      </c>
      <c r="B702" s="100">
        <v>0</v>
      </c>
      <c r="C702" s="136"/>
      <c r="D702" s="100">
        <v>0</v>
      </c>
      <c r="E702" s="136"/>
      <c r="F702" s="100">
        <v>657.1700457124</v>
      </c>
      <c r="G702" s="136">
        <v>8.887909915664031E-05</v>
      </c>
      <c r="H702" s="100">
        <v>146.1444026379</v>
      </c>
      <c r="I702" s="136">
        <v>5.940621591618492E-05</v>
      </c>
      <c r="J702" s="100">
        <v>0</v>
      </c>
      <c r="K702" s="136"/>
      <c r="L702" s="100">
        <v>0</v>
      </c>
      <c r="M702" s="136"/>
      <c r="N702" s="100">
        <v>0</v>
      </c>
      <c r="O702" s="136"/>
      <c r="P702" s="100">
        <v>0</v>
      </c>
      <c r="Q702" s="136"/>
      <c r="R702" s="100">
        <v>0</v>
      </c>
      <c r="S702" s="136"/>
      <c r="T702" s="100">
        <v>0</v>
      </c>
      <c r="U702" s="136"/>
      <c r="V702" s="100">
        <v>0</v>
      </c>
      <c r="W702" s="136"/>
      <c r="X702" s="100">
        <v>0</v>
      </c>
      <c r="Y702" s="136"/>
      <c r="Z702" s="100">
        <v>0</v>
      </c>
      <c r="AA702" s="136"/>
      <c r="AB702" s="100">
        <v>0</v>
      </c>
      <c r="AC702" s="136"/>
      <c r="AD702" s="100">
        <v>0</v>
      </c>
      <c r="AE702" s="136"/>
      <c r="AF702" s="100">
        <v>0</v>
      </c>
      <c r="AG702" s="136"/>
      <c r="AH702" s="100">
        <v>803.3144483502999</v>
      </c>
      <c r="AI702" s="136">
        <v>7.791174626833122E-06</v>
      </c>
    </row>
    <row r="703" spans="1:35" ht="15">
      <c r="A703" s="102" t="s">
        <v>505</v>
      </c>
      <c r="B703" s="100">
        <v>0</v>
      </c>
      <c r="C703" s="136"/>
      <c r="D703" s="100">
        <v>0</v>
      </c>
      <c r="E703" s="136"/>
      <c r="F703" s="100">
        <v>657.1700457124</v>
      </c>
      <c r="G703" s="136">
        <v>8.887909915664031E-05</v>
      </c>
      <c r="H703" s="100">
        <v>146.1444026379</v>
      </c>
      <c r="I703" s="136">
        <v>5.940621591618492E-05</v>
      </c>
      <c r="J703" s="100">
        <v>0</v>
      </c>
      <c r="K703" s="136"/>
      <c r="L703" s="100">
        <v>0</v>
      </c>
      <c r="M703" s="136"/>
      <c r="N703" s="100">
        <v>0</v>
      </c>
      <c r="O703" s="136"/>
      <c r="P703" s="100">
        <v>0</v>
      </c>
      <c r="Q703" s="136"/>
      <c r="R703" s="100">
        <v>0</v>
      </c>
      <c r="S703" s="136"/>
      <c r="T703" s="100">
        <v>0</v>
      </c>
      <c r="U703" s="136"/>
      <c r="V703" s="100">
        <v>0</v>
      </c>
      <c r="W703" s="136"/>
      <c r="X703" s="100">
        <v>0</v>
      </c>
      <c r="Y703" s="136"/>
      <c r="Z703" s="100">
        <v>0</v>
      </c>
      <c r="AA703" s="136"/>
      <c r="AB703" s="100">
        <v>0</v>
      </c>
      <c r="AC703" s="136"/>
      <c r="AD703" s="100">
        <v>0</v>
      </c>
      <c r="AE703" s="136"/>
      <c r="AF703" s="100">
        <v>0</v>
      </c>
      <c r="AG703" s="136"/>
      <c r="AH703" s="100">
        <v>803.3144483502999</v>
      </c>
      <c r="AI703" s="136">
        <v>7.791174626833122E-06</v>
      </c>
    </row>
    <row r="704" spans="1:35" ht="15">
      <c r="A704" s="90" t="s">
        <v>1452</v>
      </c>
      <c r="B704" s="100">
        <v>0</v>
      </c>
      <c r="C704" s="136"/>
      <c r="D704" s="100">
        <v>224.8064085579</v>
      </c>
      <c r="E704" s="136">
        <v>0.0002642668723015264</v>
      </c>
      <c r="F704" s="100">
        <v>3733.7440610372</v>
      </c>
      <c r="G704" s="136">
        <v>0.0005049709900680285</v>
      </c>
      <c r="H704" s="100">
        <v>1538.8246731898</v>
      </c>
      <c r="I704" s="136">
        <v>0.0006255166064701467</v>
      </c>
      <c r="J704" s="100">
        <v>0</v>
      </c>
      <c r="K704" s="136"/>
      <c r="L704" s="100">
        <v>0</v>
      </c>
      <c r="M704" s="136"/>
      <c r="N704" s="100">
        <v>0</v>
      </c>
      <c r="O704" s="136"/>
      <c r="P704" s="100">
        <v>0</v>
      </c>
      <c r="Q704" s="136"/>
      <c r="R704" s="100">
        <v>0</v>
      </c>
      <c r="S704" s="136"/>
      <c r="T704" s="100">
        <v>0</v>
      </c>
      <c r="U704" s="136"/>
      <c r="V704" s="100">
        <v>0</v>
      </c>
      <c r="W704" s="136"/>
      <c r="X704" s="100">
        <v>0</v>
      </c>
      <c r="Y704" s="136"/>
      <c r="Z704" s="100">
        <v>0</v>
      </c>
      <c r="AA704" s="136"/>
      <c r="AB704" s="100">
        <v>0</v>
      </c>
      <c r="AC704" s="136"/>
      <c r="AD704" s="100">
        <v>0</v>
      </c>
      <c r="AE704" s="136"/>
      <c r="AF704" s="100">
        <v>0</v>
      </c>
      <c r="AG704" s="136"/>
      <c r="AH704" s="100">
        <v>5497.3751427849</v>
      </c>
      <c r="AI704" s="136">
        <v>5.331786302936204E-05</v>
      </c>
    </row>
    <row r="705" spans="1:35" ht="15">
      <c r="A705" s="102" t="s">
        <v>505</v>
      </c>
      <c r="B705" s="100">
        <v>0</v>
      </c>
      <c r="C705" s="136"/>
      <c r="D705" s="100">
        <v>224.8064085579</v>
      </c>
      <c r="E705" s="136">
        <v>0.0002642668723015264</v>
      </c>
      <c r="F705" s="100">
        <v>3733.7440610372</v>
      </c>
      <c r="G705" s="136">
        <v>0.0005049709900680285</v>
      </c>
      <c r="H705" s="100">
        <v>1538.8246731898</v>
      </c>
      <c r="I705" s="136">
        <v>0.0006255166064701467</v>
      </c>
      <c r="J705" s="100">
        <v>0</v>
      </c>
      <c r="K705" s="136"/>
      <c r="L705" s="100">
        <v>0</v>
      </c>
      <c r="M705" s="136"/>
      <c r="N705" s="100">
        <v>0</v>
      </c>
      <c r="O705" s="136"/>
      <c r="P705" s="100">
        <v>0</v>
      </c>
      <c r="Q705" s="136"/>
      <c r="R705" s="100">
        <v>0</v>
      </c>
      <c r="S705" s="136"/>
      <c r="T705" s="100">
        <v>0</v>
      </c>
      <c r="U705" s="136"/>
      <c r="V705" s="100">
        <v>0</v>
      </c>
      <c r="W705" s="136"/>
      <c r="X705" s="100">
        <v>0</v>
      </c>
      <c r="Y705" s="136"/>
      <c r="Z705" s="100">
        <v>0</v>
      </c>
      <c r="AA705" s="136"/>
      <c r="AB705" s="100">
        <v>0</v>
      </c>
      <c r="AC705" s="136"/>
      <c r="AD705" s="100">
        <v>0</v>
      </c>
      <c r="AE705" s="136"/>
      <c r="AF705" s="100">
        <v>0</v>
      </c>
      <c r="AG705" s="136"/>
      <c r="AH705" s="100">
        <v>5497.3751427849</v>
      </c>
      <c r="AI705" s="136">
        <v>5.331786302936204E-05</v>
      </c>
    </row>
    <row r="706" spans="1:35" ht="15">
      <c r="A706" s="90" t="s">
        <v>1453</v>
      </c>
      <c r="B706" s="100">
        <v>0</v>
      </c>
      <c r="C706" s="136"/>
      <c r="D706" s="100">
        <v>0</v>
      </c>
      <c r="E706" s="136"/>
      <c r="F706" s="100">
        <v>0</v>
      </c>
      <c r="G706" s="136"/>
      <c r="H706" s="100">
        <v>0</v>
      </c>
      <c r="I706" s="136"/>
      <c r="J706" s="100">
        <v>0</v>
      </c>
      <c r="K706" s="136"/>
      <c r="L706" s="100">
        <v>0</v>
      </c>
      <c r="M706" s="136"/>
      <c r="N706" s="100">
        <v>0</v>
      </c>
      <c r="O706" s="136"/>
      <c r="P706" s="100">
        <v>0</v>
      </c>
      <c r="Q706" s="136"/>
      <c r="R706" s="100">
        <v>0</v>
      </c>
      <c r="S706" s="136"/>
      <c r="T706" s="100">
        <v>0</v>
      </c>
      <c r="U706" s="136"/>
      <c r="V706" s="100">
        <v>0</v>
      </c>
      <c r="W706" s="136"/>
      <c r="X706" s="100">
        <v>0</v>
      </c>
      <c r="Y706" s="136"/>
      <c r="Z706" s="100">
        <v>0</v>
      </c>
      <c r="AA706" s="136"/>
      <c r="AB706" s="100">
        <v>0</v>
      </c>
      <c r="AC706" s="136"/>
      <c r="AD706" s="100">
        <v>111020.702922703</v>
      </c>
      <c r="AE706" s="136">
        <v>0.0054112225762615995</v>
      </c>
      <c r="AF706" s="100">
        <v>0</v>
      </c>
      <c r="AG706" s="136"/>
      <c r="AH706" s="100">
        <v>111020.702922703</v>
      </c>
      <c r="AI706" s="136">
        <v>0.0010767659979736232</v>
      </c>
    </row>
    <row r="707" spans="1:35" ht="15">
      <c r="A707" s="102" t="s">
        <v>1286</v>
      </c>
      <c r="B707" s="100">
        <v>0</v>
      </c>
      <c r="C707" s="136"/>
      <c r="D707" s="100">
        <v>0</v>
      </c>
      <c r="E707" s="136"/>
      <c r="F707" s="100">
        <v>0</v>
      </c>
      <c r="G707" s="136"/>
      <c r="H707" s="100">
        <v>0</v>
      </c>
      <c r="I707" s="136"/>
      <c r="J707" s="100">
        <v>0</v>
      </c>
      <c r="K707" s="136"/>
      <c r="L707" s="100">
        <v>0</v>
      </c>
      <c r="M707" s="136"/>
      <c r="N707" s="100">
        <v>0</v>
      </c>
      <c r="O707" s="136"/>
      <c r="P707" s="100">
        <v>0</v>
      </c>
      <c r="Q707" s="136"/>
      <c r="R707" s="100">
        <v>0</v>
      </c>
      <c r="S707" s="136"/>
      <c r="T707" s="100">
        <v>0</v>
      </c>
      <c r="U707" s="136"/>
      <c r="V707" s="100">
        <v>0</v>
      </c>
      <c r="W707" s="136"/>
      <c r="X707" s="100">
        <v>0</v>
      </c>
      <c r="Y707" s="136"/>
      <c r="Z707" s="100">
        <v>0</v>
      </c>
      <c r="AA707" s="136"/>
      <c r="AB707" s="100">
        <v>0</v>
      </c>
      <c r="AC707" s="136"/>
      <c r="AD707" s="100">
        <v>111020.702922703</v>
      </c>
      <c r="AE707" s="136">
        <v>0.0054112225762615995</v>
      </c>
      <c r="AF707" s="100">
        <v>0</v>
      </c>
      <c r="AG707" s="136"/>
      <c r="AH707" s="100">
        <v>111020.702922703</v>
      </c>
      <c r="AI707" s="136">
        <v>0.0010767659979736232</v>
      </c>
    </row>
    <row r="708" spans="1:35" ht="15">
      <c r="A708" s="90" t="s">
        <v>1454</v>
      </c>
      <c r="B708" s="100">
        <v>0</v>
      </c>
      <c r="C708" s="136"/>
      <c r="D708" s="100">
        <v>19400.8749</v>
      </c>
      <c r="E708" s="136">
        <v>0.02280632728677618</v>
      </c>
      <c r="F708" s="100">
        <v>50442.27474</v>
      </c>
      <c r="G708" s="136">
        <v>0.0068220759110268125</v>
      </c>
      <c r="H708" s="100">
        <v>0</v>
      </c>
      <c r="I708" s="136"/>
      <c r="J708" s="100">
        <v>0</v>
      </c>
      <c r="K708" s="136"/>
      <c r="L708" s="100">
        <v>0</v>
      </c>
      <c r="M708" s="136"/>
      <c r="N708" s="100">
        <v>0</v>
      </c>
      <c r="O708" s="136"/>
      <c r="P708" s="100">
        <v>0</v>
      </c>
      <c r="Q708" s="136"/>
      <c r="R708" s="100">
        <v>0</v>
      </c>
      <c r="S708" s="136"/>
      <c r="T708" s="100">
        <v>39496.4916027372</v>
      </c>
      <c r="U708" s="136">
        <v>0.0111984553328292</v>
      </c>
      <c r="V708" s="100">
        <v>41471.3172411036</v>
      </c>
      <c r="W708" s="136">
        <v>0.0028062652511802143</v>
      </c>
      <c r="X708" s="100">
        <v>0</v>
      </c>
      <c r="Y708" s="136"/>
      <c r="Z708" s="100">
        <v>0</v>
      </c>
      <c r="AA708" s="136"/>
      <c r="AB708" s="100">
        <v>0</v>
      </c>
      <c r="AC708" s="136"/>
      <c r="AD708" s="100">
        <v>0</v>
      </c>
      <c r="AE708" s="136"/>
      <c r="AF708" s="100">
        <v>0</v>
      </c>
      <c r="AG708" s="136"/>
      <c r="AH708" s="100">
        <v>150810.9584838408</v>
      </c>
      <c r="AI708" s="136">
        <v>0.0014626831567646668</v>
      </c>
    </row>
    <row r="709" spans="1:35" ht="15">
      <c r="A709" s="102" t="s">
        <v>505</v>
      </c>
      <c r="B709" s="100">
        <v>0</v>
      </c>
      <c r="C709" s="136"/>
      <c r="D709" s="100">
        <v>19400.8749</v>
      </c>
      <c r="E709" s="136">
        <v>0.02280632728677618</v>
      </c>
      <c r="F709" s="100">
        <v>50442.27474</v>
      </c>
      <c r="G709" s="136">
        <v>0.0068220759110268125</v>
      </c>
      <c r="H709" s="100">
        <v>0</v>
      </c>
      <c r="I709" s="136"/>
      <c r="J709" s="100">
        <v>0</v>
      </c>
      <c r="K709" s="136"/>
      <c r="L709" s="100">
        <v>0</v>
      </c>
      <c r="M709" s="136"/>
      <c r="N709" s="100">
        <v>0</v>
      </c>
      <c r="O709" s="136"/>
      <c r="P709" s="100">
        <v>0</v>
      </c>
      <c r="Q709" s="136"/>
      <c r="R709" s="100">
        <v>0</v>
      </c>
      <c r="S709" s="136"/>
      <c r="T709" s="100">
        <v>39496.4916027372</v>
      </c>
      <c r="U709" s="136">
        <v>0.0111984553328292</v>
      </c>
      <c r="V709" s="100">
        <v>41471.3172411036</v>
      </c>
      <c r="W709" s="136">
        <v>0.0028062652511802143</v>
      </c>
      <c r="X709" s="100">
        <v>0</v>
      </c>
      <c r="Y709" s="136"/>
      <c r="Z709" s="100">
        <v>0</v>
      </c>
      <c r="AA709" s="136"/>
      <c r="AB709" s="100">
        <v>0</v>
      </c>
      <c r="AC709" s="136"/>
      <c r="AD709" s="100">
        <v>0</v>
      </c>
      <c r="AE709" s="136"/>
      <c r="AF709" s="100">
        <v>0</v>
      </c>
      <c r="AG709" s="136"/>
      <c r="AH709" s="100">
        <v>150810.9584838408</v>
      </c>
      <c r="AI709" s="136">
        <v>0.0014626831567646668</v>
      </c>
    </row>
    <row r="710" spans="1:35" ht="15">
      <c r="A710" s="90" t="s">
        <v>1455</v>
      </c>
      <c r="B710" s="100">
        <v>0</v>
      </c>
      <c r="C710" s="136"/>
      <c r="D710" s="100">
        <v>0</v>
      </c>
      <c r="E710" s="136"/>
      <c r="F710" s="100">
        <v>158270.673236642</v>
      </c>
      <c r="G710" s="136">
        <v>0.021405350033777866</v>
      </c>
      <c r="H710" s="100">
        <v>25764.9946297214</v>
      </c>
      <c r="I710" s="136">
        <v>0.010473208733453332</v>
      </c>
      <c r="J710" s="100">
        <v>0</v>
      </c>
      <c r="K710" s="136"/>
      <c r="L710" s="100">
        <v>0</v>
      </c>
      <c r="M710" s="136"/>
      <c r="N710" s="100">
        <v>0</v>
      </c>
      <c r="O710" s="136"/>
      <c r="P710" s="100">
        <v>0</v>
      </c>
      <c r="Q710" s="136"/>
      <c r="R710" s="100">
        <v>0</v>
      </c>
      <c r="S710" s="136"/>
      <c r="T710" s="100">
        <v>0</v>
      </c>
      <c r="U710" s="136"/>
      <c r="V710" s="100">
        <v>0</v>
      </c>
      <c r="W710" s="136"/>
      <c r="X710" s="100">
        <v>0</v>
      </c>
      <c r="Y710" s="136"/>
      <c r="Z710" s="100">
        <v>0</v>
      </c>
      <c r="AA710" s="136"/>
      <c r="AB710" s="100">
        <v>0</v>
      </c>
      <c r="AC710" s="136"/>
      <c r="AD710" s="100">
        <v>0</v>
      </c>
      <c r="AE710" s="136"/>
      <c r="AF710" s="100">
        <v>0</v>
      </c>
      <c r="AG710" s="136"/>
      <c r="AH710" s="100">
        <v>184035.6678663634</v>
      </c>
      <c r="AI710" s="136">
        <v>0.0017849224906352486</v>
      </c>
    </row>
    <row r="711" spans="1:35" ht="15">
      <c r="A711" s="102" t="s">
        <v>1286</v>
      </c>
      <c r="B711" s="100">
        <v>0</v>
      </c>
      <c r="C711" s="136"/>
      <c r="D711" s="100">
        <v>0</v>
      </c>
      <c r="E711" s="136"/>
      <c r="F711" s="100">
        <v>158270.673236642</v>
      </c>
      <c r="G711" s="136">
        <v>0.021405350033777866</v>
      </c>
      <c r="H711" s="100">
        <v>25764.9946297214</v>
      </c>
      <c r="I711" s="136">
        <v>0.010473208733453332</v>
      </c>
      <c r="J711" s="100">
        <v>0</v>
      </c>
      <c r="K711" s="136"/>
      <c r="L711" s="100">
        <v>0</v>
      </c>
      <c r="M711" s="136"/>
      <c r="N711" s="100">
        <v>0</v>
      </c>
      <c r="O711" s="136"/>
      <c r="P711" s="100">
        <v>0</v>
      </c>
      <c r="Q711" s="136"/>
      <c r="R711" s="100">
        <v>0</v>
      </c>
      <c r="S711" s="136"/>
      <c r="T711" s="100">
        <v>0</v>
      </c>
      <c r="U711" s="136"/>
      <c r="V711" s="100">
        <v>0</v>
      </c>
      <c r="W711" s="136"/>
      <c r="X711" s="100">
        <v>0</v>
      </c>
      <c r="Y711" s="136"/>
      <c r="Z711" s="100">
        <v>0</v>
      </c>
      <c r="AA711" s="136"/>
      <c r="AB711" s="100">
        <v>0</v>
      </c>
      <c r="AC711" s="136"/>
      <c r="AD711" s="100">
        <v>0</v>
      </c>
      <c r="AE711" s="136"/>
      <c r="AF711" s="100">
        <v>0</v>
      </c>
      <c r="AG711" s="136"/>
      <c r="AH711" s="100">
        <v>184035.6678663634</v>
      </c>
      <c r="AI711" s="136">
        <v>0.0017849224906352486</v>
      </c>
    </row>
    <row r="712" spans="1:35" ht="15">
      <c r="A712" s="90" t="s">
        <v>1456</v>
      </c>
      <c r="B712" s="100">
        <v>0</v>
      </c>
      <c r="C712" s="136"/>
      <c r="D712" s="100">
        <v>0</v>
      </c>
      <c r="E712" s="136"/>
      <c r="F712" s="100">
        <v>792.8413070581</v>
      </c>
      <c r="G712" s="136">
        <v>0.00010722798704117435</v>
      </c>
      <c r="H712" s="100">
        <v>217.3007020681</v>
      </c>
      <c r="I712" s="136">
        <v>8.833052920802315E-05</v>
      </c>
      <c r="J712" s="100">
        <v>0</v>
      </c>
      <c r="K712" s="136"/>
      <c r="L712" s="100">
        <v>0</v>
      </c>
      <c r="M712" s="136"/>
      <c r="N712" s="100">
        <v>0</v>
      </c>
      <c r="O712" s="136"/>
      <c r="P712" s="100">
        <v>0</v>
      </c>
      <c r="Q712" s="136"/>
      <c r="R712" s="100">
        <v>0</v>
      </c>
      <c r="S712" s="136"/>
      <c r="T712" s="100">
        <v>94.0357173347</v>
      </c>
      <c r="U712" s="136">
        <v>2.6661982812423043E-05</v>
      </c>
      <c r="V712" s="100">
        <v>29827.0606389649</v>
      </c>
      <c r="W712" s="136">
        <v>0.002018326144051481</v>
      </c>
      <c r="X712" s="100">
        <v>23427.4811456543</v>
      </c>
      <c r="Y712" s="136">
        <v>0.005929824359494566</v>
      </c>
      <c r="Z712" s="100">
        <v>0</v>
      </c>
      <c r="AA712" s="136"/>
      <c r="AB712" s="100">
        <v>59569.926540299995</v>
      </c>
      <c r="AC712" s="136">
        <v>0.011731358437911007</v>
      </c>
      <c r="AD712" s="100">
        <v>0</v>
      </c>
      <c r="AE712" s="136"/>
      <c r="AF712" s="100">
        <v>0</v>
      </c>
      <c r="AG712" s="136"/>
      <c r="AH712" s="100">
        <v>113928.6460513801</v>
      </c>
      <c r="AI712" s="136">
        <v>0.0011049695149985567</v>
      </c>
    </row>
    <row r="713" spans="1:35" ht="15">
      <c r="A713" s="102" t="s">
        <v>505</v>
      </c>
      <c r="B713" s="100">
        <v>0</v>
      </c>
      <c r="C713" s="136"/>
      <c r="D713" s="100">
        <v>0</v>
      </c>
      <c r="E713" s="136"/>
      <c r="F713" s="100">
        <v>792.8413070581</v>
      </c>
      <c r="G713" s="136">
        <v>0.00010722798704117435</v>
      </c>
      <c r="H713" s="100">
        <v>217.3007020681</v>
      </c>
      <c r="I713" s="136">
        <v>8.833052920802315E-05</v>
      </c>
      <c r="J713" s="100">
        <v>0</v>
      </c>
      <c r="K713" s="136"/>
      <c r="L713" s="100">
        <v>0</v>
      </c>
      <c r="M713" s="136"/>
      <c r="N713" s="100">
        <v>0</v>
      </c>
      <c r="O713" s="136"/>
      <c r="P713" s="100">
        <v>0</v>
      </c>
      <c r="Q713" s="136"/>
      <c r="R713" s="100">
        <v>0</v>
      </c>
      <c r="S713" s="136"/>
      <c r="T713" s="100">
        <v>94.0357173347</v>
      </c>
      <c r="U713" s="136">
        <v>2.6661982812423043E-05</v>
      </c>
      <c r="V713" s="100">
        <v>29827.0606389649</v>
      </c>
      <c r="W713" s="136">
        <v>0.002018326144051481</v>
      </c>
      <c r="X713" s="100">
        <v>23427.4811456543</v>
      </c>
      <c r="Y713" s="136">
        <v>0.005929824359494566</v>
      </c>
      <c r="Z713" s="100">
        <v>0</v>
      </c>
      <c r="AA713" s="136"/>
      <c r="AB713" s="100">
        <v>59569.926540299995</v>
      </c>
      <c r="AC713" s="136">
        <v>0.011731358437911007</v>
      </c>
      <c r="AD713" s="100">
        <v>0</v>
      </c>
      <c r="AE713" s="136"/>
      <c r="AF713" s="100">
        <v>0</v>
      </c>
      <c r="AG713" s="136"/>
      <c r="AH713" s="100">
        <v>113928.6460513801</v>
      </c>
      <c r="AI713" s="136">
        <v>0.0011049695149985567</v>
      </c>
    </row>
    <row r="714" spans="1:35" ht="15">
      <c r="A714" s="90" t="s">
        <v>1457</v>
      </c>
      <c r="B714" s="100">
        <v>0</v>
      </c>
      <c r="C714" s="136"/>
      <c r="D714" s="100">
        <v>0</v>
      </c>
      <c r="E714" s="136"/>
      <c r="F714" s="100">
        <v>801.0035391161999</v>
      </c>
      <c r="G714" s="136">
        <v>0.00010833188980905683</v>
      </c>
      <c r="H714" s="100">
        <v>176.3316726087</v>
      </c>
      <c r="I714" s="136">
        <v>7.167703467787758E-05</v>
      </c>
      <c r="J714" s="100">
        <v>0</v>
      </c>
      <c r="K714" s="136"/>
      <c r="L714" s="100">
        <v>0</v>
      </c>
      <c r="M714" s="136"/>
      <c r="N714" s="100">
        <v>0</v>
      </c>
      <c r="O714" s="136"/>
      <c r="P714" s="100">
        <v>0</v>
      </c>
      <c r="Q714" s="136"/>
      <c r="R714" s="100">
        <v>0</v>
      </c>
      <c r="S714" s="136"/>
      <c r="T714" s="100">
        <v>6769.3172662514</v>
      </c>
      <c r="U714" s="136">
        <v>0.0019193071071308076</v>
      </c>
      <c r="V714" s="100">
        <v>132001.686595035</v>
      </c>
      <c r="W714" s="136">
        <v>0.008932239697987713</v>
      </c>
      <c r="X714" s="100">
        <v>27415.7349186316</v>
      </c>
      <c r="Y714" s="136">
        <v>0.006939307377656501</v>
      </c>
      <c r="Z714" s="100">
        <v>0</v>
      </c>
      <c r="AA714" s="136"/>
      <c r="AB714" s="100">
        <v>0</v>
      </c>
      <c r="AC714" s="136"/>
      <c r="AD714" s="100">
        <v>0</v>
      </c>
      <c r="AE714" s="136"/>
      <c r="AF714" s="100">
        <v>0</v>
      </c>
      <c r="AG714" s="136"/>
      <c r="AH714" s="100">
        <v>167164.0739916429</v>
      </c>
      <c r="AI714" s="136">
        <v>0.0016212885184330773</v>
      </c>
    </row>
    <row r="715" spans="1:35" ht="15">
      <c r="A715" s="102" t="s">
        <v>505</v>
      </c>
      <c r="B715" s="100">
        <v>0</v>
      </c>
      <c r="C715" s="136"/>
      <c r="D715" s="100">
        <v>0</v>
      </c>
      <c r="E715" s="136"/>
      <c r="F715" s="100">
        <v>801.0035391161999</v>
      </c>
      <c r="G715" s="136">
        <v>0.00010833188980905683</v>
      </c>
      <c r="H715" s="100">
        <v>176.3316726087</v>
      </c>
      <c r="I715" s="136">
        <v>7.167703467787758E-05</v>
      </c>
      <c r="J715" s="100">
        <v>0</v>
      </c>
      <c r="K715" s="136"/>
      <c r="L715" s="100">
        <v>0</v>
      </c>
      <c r="M715" s="136"/>
      <c r="N715" s="100">
        <v>0</v>
      </c>
      <c r="O715" s="136"/>
      <c r="P715" s="100">
        <v>0</v>
      </c>
      <c r="Q715" s="136"/>
      <c r="R715" s="100">
        <v>0</v>
      </c>
      <c r="S715" s="136"/>
      <c r="T715" s="100">
        <v>6769.3172662514</v>
      </c>
      <c r="U715" s="136">
        <v>0.0019193071071308076</v>
      </c>
      <c r="V715" s="100">
        <v>132001.686595035</v>
      </c>
      <c r="W715" s="136">
        <v>0.008932239697987713</v>
      </c>
      <c r="X715" s="100">
        <v>27415.7349186316</v>
      </c>
      <c r="Y715" s="136">
        <v>0.006939307377656501</v>
      </c>
      <c r="Z715" s="100">
        <v>0</v>
      </c>
      <c r="AA715" s="136"/>
      <c r="AB715" s="100">
        <v>0</v>
      </c>
      <c r="AC715" s="136"/>
      <c r="AD715" s="100">
        <v>0</v>
      </c>
      <c r="AE715" s="136"/>
      <c r="AF715" s="100">
        <v>0</v>
      </c>
      <c r="AG715" s="136"/>
      <c r="AH715" s="100">
        <v>167164.0739916429</v>
      </c>
      <c r="AI715" s="136">
        <v>0.0016212885184330773</v>
      </c>
    </row>
    <row r="716" spans="1:35" ht="15">
      <c r="A716" s="90" t="s">
        <v>1458</v>
      </c>
      <c r="B716" s="100">
        <v>0</v>
      </c>
      <c r="C716" s="136"/>
      <c r="D716" s="100">
        <v>0</v>
      </c>
      <c r="E716" s="136"/>
      <c r="F716" s="100">
        <v>0</v>
      </c>
      <c r="G716" s="136"/>
      <c r="H716" s="100">
        <v>1643.8758699006</v>
      </c>
      <c r="I716" s="136">
        <v>0.0006682188513827889</v>
      </c>
      <c r="J716" s="100">
        <v>0</v>
      </c>
      <c r="K716" s="136"/>
      <c r="L716" s="100">
        <v>0</v>
      </c>
      <c r="M716" s="136"/>
      <c r="N716" s="100">
        <v>0</v>
      </c>
      <c r="O716" s="136"/>
      <c r="P716" s="100">
        <v>0</v>
      </c>
      <c r="Q716" s="136"/>
      <c r="R716" s="100">
        <v>0</v>
      </c>
      <c r="S716" s="136"/>
      <c r="T716" s="100">
        <v>0</v>
      </c>
      <c r="U716" s="136"/>
      <c r="V716" s="100">
        <v>0</v>
      </c>
      <c r="W716" s="136"/>
      <c r="X716" s="100">
        <v>0</v>
      </c>
      <c r="Y716" s="136"/>
      <c r="Z716" s="100">
        <v>0</v>
      </c>
      <c r="AA716" s="136"/>
      <c r="AB716" s="100">
        <v>0</v>
      </c>
      <c r="AC716" s="136"/>
      <c r="AD716" s="100">
        <v>0</v>
      </c>
      <c r="AE716" s="136"/>
      <c r="AF716" s="100">
        <v>0</v>
      </c>
      <c r="AG716" s="136"/>
      <c r="AH716" s="100">
        <v>1643.8758699006</v>
      </c>
      <c r="AI716" s="136">
        <v>1.5943599662043843E-05</v>
      </c>
    </row>
    <row r="717" spans="1:35" ht="15">
      <c r="A717" s="102" t="s">
        <v>1286</v>
      </c>
      <c r="B717" s="100">
        <v>0</v>
      </c>
      <c r="C717" s="136"/>
      <c r="D717" s="100">
        <v>0</v>
      </c>
      <c r="E717" s="136"/>
      <c r="F717" s="100">
        <v>0</v>
      </c>
      <c r="G717" s="136"/>
      <c r="H717" s="100">
        <v>1643.8758699006</v>
      </c>
      <c r="I717" s="136">
        <v>0.0006682188513827889</v>
      </c>
      <c r="J717" s="100">
        <v>0</v>
      </c>
      <c r="K717" s="136"/>
      <c r="L717" s="100">
        <v>0</v>
      </c>
      <c r="M717" s="136"/>
      <c r="N717" s="100">
        <v>0</v>
      </c>
      <c r="O717" s="136"/>
      <c r="P717" s="100">
        <v>0</v>
      </c>
      <c r="Q717" s="136"/>
      <c r="R717" s="100">
        <v>0</v>
      </c>
      <c r="S717" s="136"/>
      <c r="T717" s="100">
        <v>0</v>
      </c>
      <c r="U717" s="136"/>
      <c r="V717" s="100">
        <v>0</v>
      </c>
      <c r="W717" s="136"/>
      <c r="X717" s="100">
        <v>0</v>
      </c>
      <c r="Y717" s="136"/>
      <c r="Z717" s="100">
        <v>0</v>
      </c>
      <c r="AA717" s="136"/>
      <c r="AB717" s="100">
        <v>0</v>
      </c>
      <c r="AC717" s="136"/>
      <c r="AD717" s="100">
        <v>0</v>
      </c>
      <c r="AE717" s="136"/>
      <c r="AF717" s="100">
        <v>0</v>
      </c>
      <c r="AG717" s="136"/>
      <c r="AH717" s="100">
        <v>1643.8758699006</v>
      </c>
      <c r="AI717" s="136">
        <v>1.5943599662043843E-05</v>
      </c>
    </row>
    <row r="718" spans="1:35" ht="15">
      <c r="A718" s="90" t="s">
        <v>1459</v>
      </c>
      <c r="B718" s="100">
        <v>0</v>
      </c>
      <c r="C718" s="136"/>
      <c r="D718" s="100">
        <v>0</v>
      </c>
      <c r="E718" s="136"/>
      <c r="F718" s="100">
        <v>0</v>
      </c>
      <c r="G718" s="136"/>
      <c r="H718" s="100">
        <v>0</v>
      </c>
      <c r="I718" s="136"/>
      <c r="J718" s="100">
        <v>0</v>
      </c>
      <c r="K718" s="136"/>
      <c r="L718" s="100">
        <v>0</v>
      </c>
      <c r="M718" s="136"/>
      <c r="N718" s="100">
        <v>0</v>
      </c>
      <c r="O718" s="136"/>
      <c r="P718" s="100">
        <v>0</v>
      </c>
      <c r="Q718" s="136"/>
      <c r="R718" s="100">
        <v>0</v>
      </c>
      <c r="S718" s="136"/>
      <c r="T718" s="100">
        <v>0</v>
      </c>
      <c r="U718" s="136"/>
      <c r="V718" s="100">
        <v>0</v>
      </c>
      <c r="W718" s="136"/>
      <c r="X718" s="100">
        <v>0</v>
      </c>
      <c r="Y718" s="136"/>
      <c r="Z718" s="100">
        <v>0</v>
      </c>
      <c r="AA718" s="136"/>
      <c r="AB718" s="100">
        <v>0</v>
      </c>
      <c r="AC718" s="136"/>
      <c r="AD718" s="100">
        <v>0</v>
      </c>
      <c r="AE718" s="136">
        <v>0</v>
      </c>
      <c r="AF718" s="100">
        <v>0</v>
      </c>
      <c r="AG718" s="136"/>
      <c r="AH718" s="100">
        <v>0</v>
      </c>
      <c r="AI718" s="136">
        <v>0</v>
      </c>
    </row>
    <row r="719" spans="1:35" ht="15">
      <c r="A719" s="102" t="s">
        <v>1286</v>
      </c>
      <c r="B719" s="100">
        <v>0</v>
      </c>
      <c r="C719" s="136"/>
      <c r="D719" s="100">
        <v>0</v>
      </c>
      <c r="E719" s="136"/>
      <c r="F719" s="100">
        <v>0</v>
      </c>
      <c r="G719" s="136"/>
      <c r="H719" s="100">
        <v>0</v>
      </c>
      <c r="I719" s="136"/>
      <c r="J719" s="100">
        <v>0</v>
      </c>
      <c r="K719" s="136"/>
      <c r="L719" s="100">
        <v>0</v>
      </c>
      <c r="M719" s="136"/>
      <c r="N719" s="100">
        <v>0</v>
      </c>
      <c r="O719" s="136"/>
      <c r="P719" s="100">
        <v>0</v>
      </c>
      <c r="Q719" s="136"/>
      <c r="R719" s="100">
        <v>0</v>
      </c>
      <c r="S719" s="136"/>
      <c r="T719" s="100">
        <v>0</v>
      </c>
      <c r="U719" s="136"/>
      <c r="V719" s="100">
        <v>0</v>
      </c>
      <c r="W719" s="136"/>
      <c r="X719" s="100">
        <v>0</v>
      </c>
      <c r="Y719" s="136"/>
      <c r="Z719" s="100">
        <v>0</v>
      </c>
      <c r="AA719" s="136"/>
      <c r="AB719" s="100">
        <v>0</v>
      </c>
      <c r="AC719" s="136"/>
      <c r="AD719" s="100">
        <v>0</v>
      </c>
      <c r="AE719" s="136">
        <v>0</v>
      </c>
      <c r="AF719" s="100">
        <v>0</v>
      </c>
      <c r="AG719" s="136"/>
      <c r="AH719" s="100">
        <v>0</v>
      </c>
      <c r="AI719" s="136">
        <v>0</v>
      </c>
    </row>
    <row r="720" spans="1:35" ht="15">
      <c r="A720" s="90" t="s">
        <v>1460</v>
      </c>
      <c r="B720" s="100">
        <v>0</v>
      </c>
      <c r="C720" s="136"/>
      <c r="D720" s="100">
        <v>0</v>
      </c>
      <c r="E720" s="136"/>
      <c r="F720" s="100">
        <v>0</v>
      </c>
      <c r="G720" s="136"/>
      <c r="H720" s="100">
        <v>0</v>
      </c>
      <c r="I720" s="136"/>
      <c r="J720" s="100">
        <v>0</v>
      </c>
      <c r="K720" s="136"/>
      <c r="L720" s="100">
        <v>0</v>
      </c>
      <c r="M720" s="136"/>
      <c r="N720" s="100">
        <v>0</v>
      </c>
      <c r="O720" s="136"/>
      <c r="P720" s="100">
        <v>0</v>
      </c>
      <c r="Q720" s="136"/>
      <c r="R720" s="100">
        <v>0</v>
      </c>
      <c r="S720" s="136"/>
      <c r="T720" s="100">
        <v>70700.5940653467</v>
      </c>
      <c r="U720" s="136">
        <v>0.020045766409044923</v>
      </c>
      <c r="V720" s="100">
        <v>77328.7745539597</v>
      </c>
      <c r="W720" s="136">
        <v>0.005232653973480374</v>
      </c>
      <c r="X720" s="100">
        <v>0</v>
      </c>
      <c r="Y720" s="136"/>
      <c r="Z720" s="100">
        <v>0</v>
      </c>
      <c r="AA720" s="136"/>
      <c r="AB720" s="100">
        <v>0</v>
      </c>
      <c r="AC720" s="136"/>
      <c r="AD720" s="100">
        <v>0</v>
      </c>
      <c r="AE720" s="136"/>
      <c r="AF720" s="100">
        <v>0</v>
      </c>
      <c r="AG720" s="136"/>
      <c r="AH720" s="100">
        <v>148029.3686193064</v>
      </c>
      <c r="AI720" s="136">
        <v>0.0014357051129621156</v>
      </c>
    </row>
    <row r="721" spans="1:35" ht="15">
      <c r="A721" s="102" t="s">
        <v>505</v>
      </c>
      <c r="B721" s="100">
        <v>0</v>
      </c>
      <c r="C721" s="136"/>
      <c r="D721" s="100">
        <v>0</v>
      </c>
      <c r="E721" s="136"/>
      <c r="F721" s="100">
        <v>0</v>
      </c>
      <c r="G721" s="136"/>
      <c r="H721" s="100">
        <v>0</v>
      </c>
      <c r="I721" s="136"/>
      <c r="J721" s="100">
        <v>0</v>
      </c>
      <c r="K721" s="136"/>
      <c r="L721" s="100">
        <v>0</v>
      </c>
      <c r="M721" s="136"/>
      <c r="N721" s="100">
        <v>0</v>
      </c>
      <c r="O721" s="136"/>
      <c r="P721" s="100">
        <v>0</v>
      </c>
      <c r="Q721" s="136"/>
      <c r="R721" s="100">
        <v>0</v>
      </c>
      <c r="S721" s="136"/>
      <c r="T721" s="100">
        <v>70700.5940653467</v>
      </c>
      <c r="U721" s="136">
        <v>0.020045766409044923</v>
      </c>
      <c r="V721" s="100">
        <v>77328.7745539597</v>
      </c>
      <c r="W721" s="136">
        <v>0.005232653973480374</v>
      </c>
      <c r="X721" s="100">
        <v>0</v>
      </c>
      <c r="Y721" s="136"/>
      <c r="Z721" s="100">
        <v>0</v>
      </c>
      <c r="AA721" s="136"/>
      <c r="AB721" s="100">
        <v>0</v>
      </c>
      <c r="AC721" s="136"/>
      <c r="AD721" s="100">
        <v>0</v>
      </c>
      <c r="AE721" s="136"/>
      <c r="AF721" s="100">
        <v>0</v>
      </c>
      <c r="AG721" s="136"/>
      <c r="AH721" s="100">
        <v>148029.3686193064</v>
      </c>
      <c r="AI721" s="136">
        <v>0.0014357051129621156</v>
      </c>
    </row>
    <row r="722" spans="1:35" ht="15">
      <c r="A722" s="90" t="s">
        <v>1461</v>
      </c>
      <c r="B722" s="100">
        <v>0</v>
      </c>
      <c r="C722" s="136"/>
      <c r="D722" s="100">
        <v>2898.87291486</v>
      </c>
      <c r="E722" s="136">
        <v>0.003407714590184179</v>
      </c>
      <c r="F722" s="100">
        <v>118968.48279965999</v>
      </c>
      <c r="G722" s="136">
        <v>0.01608991713522728</v>
      </c>
      <c r="H722" s="100">
        <v>67932.83590392</v>
      </c>
      <c r="I722" s="136">
        <v>0.027614008095171887</v>
      </c>
      <c r="J722" s="100">
        <v>0</v>
      </c>
      <c r="K722" s="136"/>
      <c r="L722" s="100">
        <v>34402.36512626999</v>
      </c>
      <c r="M722" s="136">
        <v>0.005686773229120838</v>
      </c>
      <c r="N722" s="100">
        <v>200668.77967378203</v>
      </c>
      <c r="O722" s="136">
        <v>0.007905439047801074</v>
      </c>
      <c r="P722" s="100">
        <v>53379.691018289996</v>
      </c>
      <c r="Q722" s="136">
        <v>0.012402270539982002</v>
      </c>
      <c r="R722" s="100">
        <v>0</v>
      </c>
      <c r="S722" s="136"/>
      <c r="T722" s="100">
        <v>814.7531385</v>
      </c>
      <c r="U722" s="136">
        <v>0.00023100726820359757</v>
      </c>
      <c r="V722" s="100">
        <v>89162.63562036</v>
      </c>
      <c r="W722" s="136">
        <v>0.006033423163059408</v>
      </c>
      <c r="X722" s="100">
        <v>23387.90598135</v>
      </c>
      <c r="Y722" s="136">
        <v>0.00591980732984193</v>
      </c>
      <c r="Z722" s="100">
        <v>0</v>
      </c>
      <c r="AA722" s="136"/>
      <c r="AB722" s="100">
        <v>0</v>
      </c>
      <c r="AC722" s="136"/>
      <c r="AD722" s="100">
        <v>271947.47406</v>
      </c>
      <c r="AE722" s="136">
        <v>0.0132548999641567</v>
      </c>
      <c r="AF722" s="100">
        <v>50274.66201</v>
      </c>
      <c r="AG722" s="136">
        <v>0.013093795865134882</v>
      </c>
      <c r="AH722" s="100">
        <v>913838.4582469919</v>
      </c>
      <c r="AI722" s="136">
        <v>0.008863123305624289</v>
      </c>
    </row>
    <row r="723" spans="1:35" ht="15">
      <c r="A723" s="102" t="s">
        <v>505</v>
      </c>
      <c r="B723" s="100">
        <v>0</v>
      </c>
      <c r="C723" s="136"/>
      <c r="D723" s="100">
        <v>2898.87291486</v>
      </c>
      <c r="E723" s="136">
        <v>0.003407714590184179</v>
      </c>
      <c r="F723" s="100">
        <v>118968.48279965999</v>
      </c>
      <c r="G723" s="136">
        <v>0.01608991713522728</v>
      </c>
      <c r="H723" s="100">
        <v>67932.83590392</v>
      </c>
      <c r="I723" s="136">
        <v>0.027614008095171887</v>
      </c>
      <c r="J723" s="100">
        <v>0</v>
      </c>
      <c r="K723" s="136"/>
      <c r="L723" s="100">
        <v>34402.36512626999</v>
      </c>
      <c r="M723" s="136">
        <v>0.005686773229120838</v>
      </c>
      <c r="N723" s="100">
        <v>200668.77967378203</v>
      </c>
      <c r="O723" s="136">
        <v>0.007905439047801074</v>
      </c>
      <c r="P723" s="100">
        <v>53379.691018289996</v>
      </c>
      <c r="Q723" s="136">
        <v>0.012402270539982002</v>
      </c>
      <c r="R723" s="100">
        <v>0</v>
      </c>
      <c r="S723" s="136"/>
      <c r="T723" s="100">
        <v>814.7531385</v>
      </c>
      <c r="U723" s="136">
        <v>0.00023100726820359757</v>
      </c>
      <c r="V723" s="100">
        <v>89162.63562036</v>
      </c>
      <c r="W723" s="136">
        <v>0.006033423163059408</v>
      </c>
      <c r="X723" s="100">
        <v>23387.90598135</v>
      </c>
      <c r="Y723" s="136">
        <v>0.00591980732984193</v>
      </c>
      <c r="Z723" s="100">
        <v>0</v>
      </c>
      <c r="AA723" s="136"/>
      <c r="AB723" s="100">
        <v>0</v>
      </c>
      <c r="AC723" s="136"/>
      <c r="AD723" s="100">
        <v>271947.47406</v>
      </c>
      <c r="AE723" s="136">
        <v>0.0132548999641567</v>
      </c>
      <c r="AF723" s="100">
        <v>50274.66201</v>
      </c>
      <c r="AG723" s="136">
        <v>0.013093795865134882</v>
      </c>
      <c r="AH723" s="100">
        <v>913838.4582469919</v>
      </c>
      <c r="AI723" s="136">
        <v>0.008863123305624289</v>
      </c>
    </row>
    <row r="724" spans="1:35" ht="15">
      <c r="A724" s="90" t="s">
        <v>1462</v>
      </c>
      <c r="B724" s="100">
        <v>0</v>
      </c>
      <c r="C724" s="136"/>
      <c r="D724" s="100">
        <v>0</v>
      </c>
      <c r="E724" s="136"/>
      <c r="F724" s="100">
        <v>0</v>
      </c>
      <c r="G724" s="136"/>
      <c r="H724" s="100">
        <v>0</v>
      </c>
      <c r="I724" s="136">
        <v>0</v>
      </c>
      <c r="J724" s="100">
        <v>0</v>
      </c>
      <c r="K724" s="136"/>
      <c r="L724" s="100">
        <v>0</v>
      </c>
      <c r="M724" s="136"/>
      <c r="N724" s="100">
        <v>0</v>
      </c>
      <c r="O724" s="136"/>
      <c r="P724" s="100">
        <v>0</v>
      </c>
      <c r="Q724" s="136"/>
      <c r="R724" s="100">
        <v>0</v>
      </c>
      <c r="S724" s="136"/>
      <c r="T724" s="100">
        <v>0</v>
      </c>
      <c r="U724" s="136"/>
      <c r="V724" s="100">
        <v>0</v>
      </c>
      <c r="W724" s="136"/>
      <c r="X724" s="100">
        <v>0</v>
      </c>
      <c r="Y724" s="136"/>
      <c r="Z724" s="100">
        <v>0</v>
      </c>
      <c r="AA724" s="136"/>
      <c r="AB724" s="100">
        <v>0</v>
      </c>
      <c r="AC724" s="136"/>
      <c r="AD724" s="100">
        <v>0</v>
      </c>
      <c r="AE724" s="136"/>
      <c r="AF724" s="100">
        <v>0</v>
      </c>
      <c r="AG724" s="136"/>
      <c r="AH724" s="100">
        <v>0</v>
      </c>
      <c r="AI724" s="136">
        <v>0</v>
      </c>
    </row>
    <row r="725" spans="1:35" ht="15">
      <c r="A725" s="102" t="s">
        <v>1286</v>
      </c>
      <c r="B725" s="100">
        <v>0</v>
      </c>
      <c r="C725" s="136"/>
      <c r="D725" s="100">
        <v>0</v>
      </c>
      <c r="E725" s="136"/>
      <c r="F725" s="100">
        <v>0</v>
      </c>
      <c r="G725" s="136"/>
      <c r="H725" s="100">
        <v>0</v>
      </c>
      <c r="I725" s="136">
        <v>0</v>
      </c>
      <c r="J725" s="100">
        <v>0</v>
      </c>
      <c r="K725" s="136"/>
      <c r="L725" s="100">
        <v>0</v>
      </c>
      <c r="M725" s="136"/>
      <c r="N725" s="100">
        <v>0</v>
      </c>
      <c r="O725" s="136"/>
      <c r="P725" s="100">
        <v>0</v>
      </c>
      <c r="Q725" s="136"/>
      <c r="R725" s="100">
        <v>0</v>
      </c>
      <c r="S725" s="136"/>
      <c r="T725" s="100">
        <v>0</v>
      </c>
      <c r="U725" s="136"/>
      <c r="V725" s="100">
        <v>0</v>
      </c>
      <c r="W725" s="136"/>
      <c r="X725" s="100">
        <v>0</v>
      </c>
      <c r="Y725" s="136"/>
      <c r="Z725" s="100">
        <v>0</v>
      </c>
      <c r="AA725" s="136"/>
      <c r="AB725" s="100">
        <v>0</v>
      </c>
      <c r="AC725" s="136"/>
      <c r="AD725" s="100">
        <v>0</v>
      </c>
      <c r="AE725" s="136"/>
      <c r="AF725" s="100">
        <v>0</v>
      </c>
      <c r="AG725" s="136"/>
      <c r="AH725" s="100">
        <v>0</v>
      </c>
      <c r="AI725" s="136">
        <v>0</v>
      </c>
    </row>
    <row r="726" spans="1:35" ht="15">
      <c r="A726" s="90" t="s">
        <v>1463</v>
      </c>
      <c r="B726" s="100">
        <v>0</v>
      </c>
      <c r="C726" s="136"/>
      <c r="D726" s="100">
        <v>0</v>
      </c>
      <c r="E726" s="136"/>
      <c r="F726" s="100">
        <v>0</v>
      </c>
      <c r="G726" s="136"/>
      <c r="H726" s="100">
        <v>0</v>
      </c>
      <c r="I726" s="136"/>
      <c r="J726" s="100">
        <v>0</v>
      </c>
      <c r="K726" s="136"/>
      <c r="L726" s="100">
        <v>3458.876760162</v>
      </c>
      <c r="M726" s="136">
        <v>0.0005717585895714299</v>
      </c>
      <c r="N726" s="100">
        <v>26098.605259929</v>
      </c>
      <c r="O726" s="136">
        <v>0.0010281665810216998</v>
      </c>
      <c r="P726" s="100">
        <v>0</v>
      </c>
      <c r="Q726" s="136"/>
      <c r="R726" s="100">
        <v>0</v>
      </c>
      <c r="S726" s="136"/>
      <c r="T726" s="100">
        <v>0</v>
      </c>
      <c r="U726" s="136"/>
      <c r="V726" s="100">
        <v>0</v>
      </c>
      <c r="W726" s="136"/>
      <c r="X726" s="100">
        <v>0</v>
      </c>
      <c r="Y726" s="136"/>
      <c r="Z726" s="100">
        <v>0</v>
      </c>
      <c r="AA726" s="136"/>
      <c r="AB726" s="100">
        <v>0</v>
      </c>
      <c r="AC726" s="136"/>
      <c r="AD726" s="100">
        <v>0</v>
      </c>
      <c r="AE726" s="136"/>
      <c r="AF726" s="100">
        <v>0</v>
      </c>
      <c r="AG726" s="136"/>
      <c r="AH726" s="100">
        <v>29557.482020091</v>
      </c>
      <c r="AI726" s="136">
        <v>0.0002866716818313569</v>
      </c>
    </row>
    <row r="727" spans="1:35" ht="15">
      <c r="A727" s="102" t="s">
        <v>505</v>
      </c>
      <c r="B727" s="100">
        <v>0</v>
      </c>
      <c r="C727" s="136"/>
      <c r="D727" s="100">
        <v>0</v>
      </c>
      <c r="E727" s="136"/>
      <c r="F727" s="100">
        <v>0</v>
      </c>
      <c r="G727" s="136"/>
      <c r="H727" s="100">
        <v>0</v>
      </c>
      <c r="I727" s="136"/>
      <c r="J727" s="100">
        <v>0</v>
      </c>
      <c r="K727" s="136"/>
      <c r="L727" s="100">
        <v>3458.876760162</v>
      </c>
      <c r="M727" s="136">
        <v>0.0005717585895714299</v>
      </c>
      <c r="N727" s="100">
        <v>26098.605259929</v>
      </c>
      <c r="O727" s="136">
        <v>0.0010281665810216998</v>
      </c>
      <c r="P727" s="100">
        <v>0</v>
      </c>
      <c r="Q727" s="136"/>
      <c r="R727" s="100">
        <v>0</v>
      </c>
      <c r="S727" s="136"/>
      <c r="T727" s="100">
        <v>0</v>
      </c>
      <c r="U727" s="136"/>
      <c r="V727" s="100">
        <v>0</v>
      </c>
      <c r="W727" s="136"/>
      <c r="X727" s="100">
        <v>0</v>
      </c>
      <c r="Y727" s="136"/>
      <c r="Z727" s="100">
        <v>0</v>
      </c>
      <c r="AA727" s="136"/>
      <c r="AB727" s="100">
        <v>0</v>
      </c>
      <c r="AC727" s="136"/>
      <c r="AD727" s="100">
        <v>0</v>
      </c>
      <c r="AE727" s="136"/>
      <c r="AF727" s="100">
        <v>0</v>
      </c>
      <c r="AG727" s="136"/>
      <c r="AH727" s="100">
        <v>29557.482020091</v>
      </c>
      <c r="AI727" s="136">
        <v>0.0002866716818313569</v>
      </c>
    </row>
    <row r="728" spans="1:35" ht="15">
      <c r="A728" s="90" t="s">
        <v>1464</v>
      </c>
      <c r="B728" s="100">
        <v>0</v>
      </c>
      <c r="C728" s="136"/>
      <c r="D728" s="100">
        <v>571.6332547709</v>
      </c>
      <c r="E728" s="136">
        <v>0.0006719725354401547</v>
      </c>
      <c r="F728" s="100">
        <v>22158.954411760402</v>
      </c>
      <c r="G728" s="136">
        <v>0.0029968923861028065</v>
      </c>
      <c r="H728" s="100">
        <v>13078.560336218801</v>
      </c>
      <c r="I728" s="136">
        <v>0.005316301994345272</v>
      </c>
      <c r="J728" s="100">
        <v>0</v>
      </c>
      <c r="K728" s="136"/>
      <c r="L728" s="100">
        <v>0</v>
      </c>
      <c r="M728" s="136"/>
      <c r="N728" s="100">
        <v>0</v>
      </c>
      <c r="O728" s="136"/>
      <c r="P728" s="100">
        <v>0</v>
      </c>
      <c r="Q728" s="136"/>
      <c r="R728" s="100">
        <v>0</v>
      </c>
      <c r="S728" s="136"/>
      <c r="T728" s="100">
        <v>0</v>
      </c>
      <c r="U728" s="136"/>
      <c r="V728" s="100">
        <v>0</v>
      </c>
      <c r="W728" s="136"/>
      <c r="X728" s="100">
        <v>0</v>
      </c>
      <c r="Y728" s="136"/>
      <c r="Z728" s="100">
        <v>0</v>
      </c>
      <c r="AA728" s="136"/>
      <c r="AB728" s="100">
        <v>0</v>
      </c>
      <c r="AC728" s="136"/>
      <c r="AD728" s="100">
        <v>0</v>
      </c>
      <c r="AE728" s="136"/>
      <c r="AF728" s="100">
        <v>0</v>
      </c>
      <c r="AG728" s="136"/>
      <c r="AH728" s="100">
        <v>35809.1480027501</v>
      </c>
      <c r="AI728" s="136">
        <v>0.00034730525001820645</v>
      </c>
    </row>
    <row r="729" spans="1:35" ht="15">
      <c r="A729" s="102" t="s">
        <v>505</v>
      </c>
      <c r="B729" s="100">
        <v>0</v>
      </c>
      <c r="C729" s="136"/>
      <c r="D729" s="100">
        <v>571.6332547709</v>
      </c>
      <c r="E729" s="136">
        <v>0.0006719725354401547</v>
      </c>
      <c r="F729" s="100">
        <v>22158.954411760402</v>
      </c>
      <c r="G729" s="136">
        <v>0.0029968923861028065</v>
      </c>
      <c r="H729" s="100">
        <v>13078.560336218801</v>
      </c>
      <c r="I729" s="136">
        <v>0.005316301994345272</v>
      </c>
      <c r="J729" s="100">
        <v>0</v>
      </c>
      <c r="K729" s="136"/>
      <c r="L729" s="100">
        <v>0</v>
      </c>
      <c r="M729" s="136"/>
      <c r="N729" s="100">
        <v>0</v>
      </c>
      <c r="O729" s="136"/>
      <c r="P729" s="100">
        <v>0</v>
      </c>
      <c r="Q729" s="136"/>
      <c r="R729" s="100">
        <v>0</v>
      </c>
      <c r="S729" s="136"/>
      <c r="T729" s="100">
        <v>0</v>
      </c>
      <c r="U729" s="136"/>
      <c r="V729" s="100">
        <v>0</v>
      </c>
      <c r="W729" s="136"/>
      <c r="X729" s="100">
        <v>0</v>
      </c>
      <c r="Y729" s="136"/>
      <c r="Z729" s="100">
        <v>0</v>
      </c>
      <c r="AA729" s="136"/>
      <c r="AB729" s="100">
        <v>0</v>
      </c>
      <c r="AC729" s="136"/>
      <c r="AD729" s="100">
        <v>0</v>
      </c>
      <c r="AE729" s="136"/>
      <c r="AF729" s="100">
        <v>0</v>
      </c>
      <c r="AG729" s="136"/>
      <c r="AH729" s="100">
        <v>35809.1480027501</v>
      </c>
      <c r="AI729" s="136">
        <v>0.00034730525001820645</v>
      </c>
    </row>
    <row r="730" spans="1:35" ht="15">
      <c r="A730" s="90" t="s">
        <v>1465</v>
      </c>
      <c r="B730" s="100">
        <v>0</v>
      </c>
      <c r="C730" s="136"/>
      <c r="D730" s="100">
        <v>0</v>
      </c>
      <c r="E730" s="136"/>
      <c r="F730" s="100">
        <v>0</v>
      </c>
      <c r="G730" s="136"/>
      <c r="H730" s="100">
        <v>0</v>
      </c>
      <c r="I730" s="136">
        <v>0</v>
      </c>
      <c r="J730" s="100">
        <v>0</v>
      </c>
      <c r="K730" s="136"/>
      <c r="L730" s="100">
        <v>0</v>
      </c>
      <c r="M730" s="136"/>
      <c r="N730" s="100">
        <v>0</v>
      </c>
      <c r="O730" s="136"/>
      <c r="P730" s="100">
        <v>0</v>
      </c>
      <c r="Q730" s="136"/>
      <c r="R730" s="100">
        <v>0</v>
      </c>
      <c r="S730" s="136"/>
      <c r="T730" s="100">
        <v>0</v>
      </c>
      <c r="U730" s="136"/>
      <c r="V730" s="100">
        <v>0</v>
      </c>
      <c r="W730" s="136"/>
      <c r="X730" s="100">
        <v>0</v>
      </c>
      <c r="Y730" s="136"/>
      <c r="Z730" s="100">
        <v>0</v>
      </c>
      <c r="AA730" s="136"/>
      <c r="AB730" s="100">
        <v>0</v>
      </c>
      <c r="AC730" s="136"/>
      <c r="AD730" s="100">
        <v>0</v>
      </c>
      <c r="AE730" s="136"/>
      <c r="AF730" s="100">
        <v>0</v>
      </c>
      <c r="AG730" s="136"/>
      <c r="AH730" s="100">
        <v>0</v>
      </c>
      <c r="AI730" s="136">
        <v>0</v>
      </c>
    </row>
    <row r="731" spans="1:35" ht="15">
      <c r="A731" s="102" t="s">
        <v>1286</v>
      </c>
      <c r="B731" s="100">
        <v>0</v>
      </c>
      <c r="C731" s="136"/>
      <c r="D731" s="100">
        <v>0</v>
      </c>
      <c r="E731" s="136"/>
      <c r="F731" s="100">
        <v>0</v>
      </c>
      <c r="G731" s="136"/>
      <c r="H731" s="100">
        <v>0</v>
      </c>
      <c r="I731" s="136">
        <v>0</v>
      </c>
      <c r="J731" s="100">
        <v>0</v>
      </c>
      <c r="K731" s="136"/>
      <c r="L731" s="100">
        <v>0</v>
      </c>
      <c r="M731" s="136"/>
      <c r="N731" s="100">
        <v>0</v>
      </c>
      <c r="O731" s="136"/>
      <c r="P731" s="100">
        <v>0</v>
      </c>
      <c r="Q731" s="136"/>
      <c r="R731" s="100">
        <v>0</v>
      </c>
      <c r="S731" s="136"/>
      <c r="T731" s="100">
        <v>0</v>
      </c>
      <c r="U731" s="136"/>
      <c r="V731" s="100">
        <v>0</v>
      </c>
      <c r="W731" s="136"/>
      <c r="X731" s="100">
        <v>0</v>
      </c>
      <c r="Y731" s="136"/>
      <c r="Z731" s="100">
        <v>0</v>
      </c>
      <c r="AA731" s="136"/>
      <c r="AB731" s="100">
        <v>0</v>
      </c>
      <c r="AC731" s="136"/>
      <c r="AD731" s="100">
        <v>0</v>
      </c>
      <c r="AE731" s="136"/>
      <c r="AF731" s="100">
        <v>0</v>
      </c>
      <c r="AG731" s="136"/>
      <c r="AH731" s="100">
        <v>0</v>
      </c>
      <c r="AI731" s="136">
        <v>0</v>
      </c>
    </row>
    <row r="732" spans="1:35" ht="15">
      <c r="A732" s="90" t="s">
        <v>1466</v>
      </c>
      <c r="B732" s="100">
        <v>0</v>
      </c>
      <c r="C732" s="136"/>
      <c r="D732" s="100">
        <v>0</v>
      </c>
      <c r="E732" s="136"/>
      <c r="F732" s="100">
        <v>0</v>
      </c>
      <c r="G732" s="136"/>
      <c r="H732" s="100">
        <v>0</v>
      </c>
      <c r="I732" s="136"/>
      <c r="J732" s="100">
        <v>0</v>
      </c>
      <c r="K732" s="136"/>
      <c r="L732" s="100">
        <v>5996.1631120229995</v>
      </c>
      <c r="M732" s="136">
        <v>0.000991176616425598</v>
      </c>
      <c r="N732" s="100">
        <v>37523.941133994</v>
      </c>
      <c r="O732" s="136">
        <v>0.0014782729528245713</v>
      </c>
      <c r="P732" s="100">
        <v>12552.474789603</v>
      </c>
      <c r="Q732" s="136">
        <v>0.002916449783001146</v>
      </c>
      <c r="R732" s="100">
        <v>0</v>
      </c>
      <c r="S732" s="136"/>
      <c r="T732" s="100">
        <v>0</v>
      </c>
      <c r="U732" s="136"/>
      <c r="V732" s="100">
        <v>0</v>
      </c>
      <c r="W732" s="136"/>
      <c r="X732" s="100">
        <v>0</v>
      </c>
      <c r="Y732" s="136"/>
      <c r="Z732" s="100">
        <v>0</v>
      </c>
      <c r="AA732" s="136"/>
      <c r="AB732" s="100">
        <v>0</v>
      </c>
      <c r="AC732" s="136"/>
      <c r="AD732" s="100">
        <v>0</v>
      </c>
      <c r="AE732" s="136"/>
      <c r="AF732" s="100">
        <v>0</v>
      </c>
      <c r="AG732" s="136"/>
      <c r="AH732" s="100">
        <v>56072.579035619994</v>
      </c>
      <c r="AI732" s="136">
        <v>0.0005438359237040781</v>
      </c>
    </row>
    <row r="733" spans="1:35" ht="15">
      <c r="A733" s="102" t="s">
        <v>505</v>
      </c>
      <c r="B733" s="100">
        <v>0</v>
      </c>
      <c r="C733" s="136"/>
      <c r="D733" s="100">
        <v>0</v>
      </c>
      <c r="E733" s="136"/>
      <c r="F733" s="100">
        <v>0</v>
      </c>
      <c r="G733" s="136"/>
      <c r="H733" s="100">
        <v>0</v>
      </c>
      <c r="I733" s="136"/>
      <c r="J733" s="100">
        <v>0</v>
      </c>
      <c r="K733" s="136"/>
      <c r="L733" s="100">
        <v>5996.1631120229995</v>
      </c>
      <c r="M733" s="136">
        <v>0.000991176616425598</v>
      </c>
      <c r="N733" s="100">
        <v>37523.941133994</v>
      </c>
      <c r="O733" s="136">
        <v>0.0014782729528245713</v>
      </c>
      <c r="P733" s="100">
        <v>12552.474789603</v>
      </c>
      <c r="Q733" s="136">
        <v>0.002916449783001146</v>
      </c>
      <c r="R733" s="100">
        <v>0</v>
      </c>
      <c r="S733" s="136"/>
      <c r="T733" s="100">
        <v>0</v>
      </c>
      <c r="U733" s="136"/>
      <c r="V733" s="100">
        <v>0</v>
      </c>
      <c r="W733" s="136"/>
      <c r="X733" s="100">
        <v>0</v>
      </c>
      <c r="Y733" s="136"/>
      <c r="Z733" s="100">
        <v>0</v>
      </c>
      <c r="AA733" s="136"/>
      <c r="AB733" s="100">
        <v>0</v>
      </c>
      <c r="AC733" s="136"/>
      <c r="AD733" s="100">
        <v>0</v>
      </c>
      <c r="AE733" s="136"/>
      <c r="AF733" s="100">
        <v>0</v>
      </c>
      <c r="AG733" s="136"/>
      <c r="AH733" s="100">
        <v>56072.579035619994</v>
      </c>
      <c r="AI733" s="136">
        <v>0.0005438359237040781</v>
      </c>
    </row>
    <row r="734" spans="1:35" ht="15">
      <c r="A734" s="157" t="s">
        <v>1551</v>
      </c>
      <c r="B734" s="158">
        <v>832.1332299999999</v>
      </c>
      <c r="C734" s="159">
        <v>0.0053131582662885035</v>
      </c>
      <c r="D734" s="158">
        <v>-109217.28382214511</v>
      </c>
      <c r="E734" s="159">
        <v>-0.1283882883148</v>
      </c>
      <c r="F734" s="158">
        <v>-436583.9897574369</v>
      </c>
      <c r="G734" s="159">
        <v>-0.0590458922603336</v>
      </c>
      <c r="H734" s="158">
        <v>-56980.038424364</v>
      </c>
      <c r="I734" s="159">
        <v>-0.023161807119887932</v>
      </c>
      <c r="J734" s="158">
        <v>-3645.3523700000005</v>
      </c>
      <c r="K734" s="159">
        <v>-0.0017103177572914303</v>
      </c>
      <c r="L734" s="158">
        <v>-144037.01712992752</v>
      </c>
      <c r="M734" s="159">
        <v>-0.023809579661469668</v>
      </c>
      <c r="N734" s="158">
        <v>131087.48122381174</v>
      </c>
      <c r="O734" s="159">
        <v>0.005164251730783845</v>
      </c>
      <c r="P734" s="158">
        <v>23163.08361889611</v>
      </c>
      <c r="Q734" s="159">
        <v>0.005381725223612532</v>
      </c>
      <c r="R734" s="158">
        <v>538.1653500000002</v>
      </c>
      <c r="S734" s="159">
        <v>0.0003944287064399773</v>
      </c>
      <c r="T734" s="158">
        <v>7575.509316813317</v>
      </c>
      <c r="U734" s="159">
        <v>0.002147887046805075</v>
      </c>
      <c r="V734" s="158">
        <v>-538566.8514974448</v>
      </c>
      <c r="W734" s="159">
        <v>-0.03644353595059799</v>
      </c>
      <c r="X734" s="158">
        <v>-9614.240146712982</v>
      </c>
      <c r="Y734" s="159">
        <v>-0.0024334991485238933</v>
      </c>
      <c r="Z734" s="158">
        <v>-1681.7092600000014</v>
      </c>
      <c r="AA734" s="159">
        <v>-0.001272775594267121</v>
      </c>
      <c r="AB734" s="158">
        <v>-118843.75107452774</v>
      </c>
      <c r="AC734" s="159">
        <v>-0.02340440425116118</v>
      </c>
      <c r="AD734" s="158">
        <v>-3437366.376362144</v>
      </c>
      <c r="AE734" s="159">
        <v>-0.16753951334287318</v>
      </c>
      <c r="AF734" s="158">
        <v>1998.70249714471</v>
      </c>
      <c r="AG734" s="159">
        <v>0.0005205525297722058</v>
      </c>
      <c r="AH734" s="158">
        <v>-4691341.534608037</v>
      </c>
      <c r="AI734" s="159">
        <v>-0.04550031585428143</v>
      </c>
    </row>
    <row r="735" spans="1:35" ht="15">
      <c r="A735" s="157" t="s">
        <v>2</v>
      </c>
      <c r="B735" s="158">
        <v>156617.436992195</v>
      </c>
      <c r="C735" s="159">
        <v>1</v>
      </c>
      <c r="D735" s="158">
        <v>850679.49153081</v>
      </c>
      <c r="E735" s="159">
        <v>1</v>
      </c>
      <c r="F735" s="158">
        <v>7393977.346172299</v>
      </c>
      <c r="G735" s="159">
        <v>1</v>
      </c>
      <c r="H735" s="158">
        <v>2460086.042916659</v>
      </c>
      <c r="I735" s="159">
        <v>1</v>
      </c>
      <c r="J735" s="158">
        <v>2131388.950655003</v>
      </c>
      <c r="K735" s="159">
        <v>1</v>
      </c>
      <c r="L735" s="158">
        <v>6049540.528555335</v>
      </c>
      <c r="M735" s="159">
        <v>1</v>
      </c>
      <c r="N735" s="158">
        <v>25383635.0467592</v>
      </c>
      <c r="O735" s="159">
        <v>1</v>
      </c>
      <c r="P735" s="158">
        <v>4304025.689990106</v>
      </c>
      <c r="Q735" s="159">
        <v>1</v>
      </c>
      <c r="R735" s="158">
        <v>1364417.298267556</v>
      </c>
      <c r="S735" s="159">
        <v>1</v>
      </c>
      <c r="T735" s="158">
        <v>3526958.891102594</v>
      </c>
      <c r="U735" s="159">
        <v>1</v>
      </c>
      <c r="V735" s="158">
        <v>14778117.3656561</v>
      </c>
      <c r="W735" s="159">
        <v>1</v>
      </c>
      <c r="X735" s="158">
        <v>3950788.375062623</v>
      </c>
      <c r="Y735" s="159">
        <v>1</v>
      </c>
      <c r="Z735" s="158">
        <v>1321292.8245755278</v>
      </c>
      <c r="AA735" s="159">
        <v>1</v>
      </c>
      <c r="AB735" s="158">
        <v>5077837.051487071</v>
      </c>
      <c r="AC735" s="159">
        <v>1</v>
      </c>
      <c r="AD735" s="158">
        <v>20516750.3938459</v>
      </c>
      <c r="AE735" s="159">
        <v>1</v>
      </c>
      <c r="AF735" s="158">
        <v>3839578.87596731</v>
      </c>
      <c r="AG735" s="159">
        <v>1</v>
      </c>
      <c r="AH735" s="158">
        <v>103105691.6095363</v>
      </c>
      <c r="AI735" s="159">
        <v>1</v>
      </c>
    </row>
  </sheetData>
  <mergeCells count="21">
    <mergeCell ref="B7:C7"/>
    <mergeCell ref="J7:K7"/>
    <mergeCell ref="R7:S7"/>
    <mergeCell ref="Z7:AA7"/>
    <mergeCell ref="A7:A8"/>
    <mergeCell ref="D7:E7"/>
    <mergeCell ref="F7:G7"/>
    <mergeCell ref="H7:I7"/>
    <mergeCell ref="L7:M7"/>
    <mergeCell ref="A2:AI2"/>
    <mergeCell ref="A4:AI4"/>
    <mergeCell ref="A5:AI5"/>
    <mergeCell ref="AB7:AC7"/>
    <mergeCell ref="AD7:AE7"/>
    <mergeCell ref="AF7:AG7"/>
    <mergeCell ref="AH7:AI7"/>
    <mergeCell ref="N7:O7"/>
    <mergeCell ref="P7:Q7"/>
    <mergeCell ref="T7:U7"/>
    <mergeCell ref="V7:W7"/>
    <mergeCell ref="X7:Y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5"/>
  <sheetViews>
    <sheetView zoomScale="80" zoomScaleNormal="80" workbookViewId="0" topLeftCell="A1"/>
  </sheetViews>
  <sheetFormatPr defaultColWidth="11.421875" defaultRowHeight="15"/>
  <cols>
    <col min="1" max="1" width="24.57421875" style="2" bestFit="1" customWidth="1"/>
    <col min="2" max="3" width="12.421875" style="151" customWidth="1"/>
    <col min="4" max="4" width="13.57421875" style="0" customWidth="1"/>
    <col min="5" max="5" width="10.7109375" style="0" customWidth="1"/>
    <col min="6" max="6" width="13.57421875" style="0" customWidth="1"/>
    <col min="7" max="7" width="10.7109375" style="0" customWidth="1"/>
    <col min="8" max="8" width="13.57421875" style="0" customWidth="1"/>
    <col min="9" max="9" width="10.7109375" style="0" customWidth="1"/>
    <col min="10" max="10" width="13.57421875" style="0" customWidth="1"/>
    <col min="11" max="11" width="10.7109375" style="0" customWidth="1"/>
    <col min="12" max="12" width="13.57421875" style="0" customWidth="1"/>
    <col min="13" max="13" width="10.7109375" style="0" customWidth="1"/>
    <col min="14" max="14" width="13.57421875" style="0" customWidth="1"/>
    <col min="15" max="15" width="10.7109375" style="0" customWidth="1"/>
    <col min="16" max="16" width="13.57421875" style="0" customWidth="1"/>
    <col min="17" max="17" width="10.7109375" style="0" customWidth="1"/>
    <col min="18" max="18" width="13.57421875" style="0" customWidth="1"/>
    <col min="19" max="19" width="10.7109375" style="0" customWidth="1"/>
    <col min="20" max="20" width="13.57421875" style="0" customWidth="1"/>
    <col min="21" max="21" width="10.7109375" style="0" customWidth="1"/>
    <col min="22" max="22" width="13.57421875" style="0" customWidth="1"/>
    <col min="23" max="23" width="10.7109375" style="0" customWidth="1"/>
    <col min="24" max="24" width="13.57421875" style="0" customWidth="1"/>
    <col min="25" max="25" width="10.7109375" style="0" customWidth="1"/>
    <col min="26" max="26" width="13.57421875" style="0" customWidth="1"/>
    <col min="27" max="27" width="10.7109375" style="0" customWidth="1"/>
    <col min="28" max="28" width="13.57421875" style="0" customWidth="1"/>
    <col min="29" max="29" width="10.7109375" style="0" customWidth="1"/>
  </cols>
  <sheetData>
    <row r="1" spans="1:3" ht="15">
      <c r="A1"/>
      <c r="B1" s="107"/>
      <c r="C1" s="107"/>
    </row>
    <row r="2" spans="1:29" ht="15">
      <c r="A2" s="65" t="s">
        <v>4</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row>
    <row r="3" spans="1:11" ht="15">
      <c r="A3" s="4"/>
      <c r="B3" s="108"/>
      <c r="C3" s="108"/>
      <c r="D3" s="4"/>
      <c r="E3" s="4"/>
      <c r="F3" s="4"/>
      <c r="G3" s="4"/>
      <c r="H3" s="4"/>
      <c r="I3" s="4"/>
      <c r="J3" s="4"/>
      <c r="K3" s="4"/>
    </row>
    <row r="4" spans="1:29" ht="15">
      <c r="A4" s="65" t="s">
        <v>1548</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row>
    <row r="5" spans="1:29" ht="15">
      <c r="A5" s="65" t="str">
        <f>1!A5:AA5</f>
        <v>Al 30-09-2022</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row>
    <row r="6" spans="1:11" ht="15">
      <c r="A6" s="4"/>
      <c r="B6" s="108"/>
      <c r="C6" s="108"/>
      <c r="D6" s="4"/>
      <c r="E6" s="4"/>
      <c r="F6" s="4"/>
      <c r="G6" s="4"/>
      <c r="H6" s="4"/>
      <c r="I6" s="4"/>
      <c r="J6" s="4"/>
      <c r="K6" s="4"/>
    </row>
    <row r="7" spans="1:29" ht="14.4" customHeight="1">
      <c r="A7" s="70"/>
      <c r="B7" s="68" t="s">
        <v>15</v>
      </c>
      <c r="C7" s="68" t="s">
        <v>552</v>
      </c>
      <c r="D7" s="67" t="s">
        <v>17</v>
      </c>
      <c r="E7" s="67"/>
      <c r="F7" s="67" t="s">
        <v>18</v>
      </c>
      <c r="G7" s="67"/>
      <c r="H7" s="67" t="s">
        <v>19</v>
      </c>
      <c r="I7" s="67"/>
      <c r="J7" s="67" t="s">
        <v>20</v>
      </c>
      <c r="K7" s="67"/>
      <c r="L7" s="67" t="s">
        <v>21</v>
      </c>
      <c r="M7" s="67"/>
      <c r="N7" s="67" t="s">
        <v>22</v>
      </c>
      <c r="O7" s="67"/>
      <c r="P7" s="67" t="s">
        <v>23</v>
      </c>
      <c r="Q7" s="67"/>
      <c r="R7" s="67" t="s">
        <v>24</v>
      </c>
      <c r="S7" s="67"/>
      <c r="T7" s="67" t="s">
        <v>25</v>
      </c>
      <c r="U7" s="67"/>
      <c r="V7" s="67" t="s">
        <v>26</v>
      </c>
      <c r="W7" s="67"/>
      <c r="X7" s="67" t="s">
        <v>27</v>
      </c>
      <c r="Y7" s="67"/>
      <c r="Z7" s="67" t="s">
        <v>28</v>
      </c>
      <c r="AA7" s="67"/>
      <c r="AB7" s="67" t="s">
        <v>2</v>
      </c>
      <c r="AC7" s="67"/>
    </row>
    <row r="8" spans="1:29" ht="15">
      <c r="A8" s="67"/>
      <c r="B8" s="69"/>
      <c r="C8" s="69"/>
      <c r="D8" s="55" t="s">
        <v>9</v>
      </c>
      <c r="E8" s="55" t="s">
        <v>10</v>
      </c>
      <c r="F8" s="55" t="s">
        <v>9</v>
      </c>
      <c r="G8" s="55" t="s">
        <v>10</v>
      </c>
      <c r="H8" s="55" t="s">
        <v>9</v>
      </c>
      <c r="I8" s="55" t="s">
        <v>10</v>
      </c>
      <c r="J8" s="55" t="s">
        <v>9</v>
      </c>
      <c r="K8" s="55" t="s">
        <v>10</v>
      </c>
      <c r="L8" s="55" t="s">
        <v>9</v>
      </c>
      <c r="M8" s="55" t="s">
        <v>10</v>
      </c>
      <c r="N8" s="55" t="s">
        <v>9</v>
      </c>
      <c r="O8" s="55" t="s">
        <v>10</v>
      </c>
      <c r="P8" s="55" t="s">
        <v>9</v>
      </c>
      <c r="Q8" s="55" t="s">
        <v>10</v>
      </c>
      <c r="R8" s="55" t="s">
        <v>9</v>
      </c>
      <c r="S8" s="55" t="s">
        <v>10</v>
      </c>
      <c r="T8" s="55" t="s">
        <v>9</v>
      </c>
      <c r="U8" s="55" t="s">
        <v>10</v>
      </c>
      <c r="V8" s="55" t="s">
        <v>9</v>
      </c>
      <c r="W8" s="55" t="s">
        <v>10</v>
      </c>
      <c r="X8" s="55" t="s">
        <v>9</v>
      </c>
      <c r="Y8" s="55" t="s">
        <v>10</v>
      </c>
      <c r="Z8" s="55" t="s">
        <v>9</v>
      </c>
      <c r="AA8" s="55" t="s">
        <v>10</v>
      </c>
      <c r="AB8" s="55" t="s">
        <v>9</v>
      </c>
      <c r="AC8" s="55" t="s">
        <v>10</v>
      </c>
    </row>
    <row r="9" spans="1:29" ht="15">
      <c r="A9" s="112" t="s">
        <v>254</v>
      </c>
      <c r="B9" s="147">
        <v>0</v>
      </c>
      <c r="C9" s="147">
        <v>0</v>
      </c>
      <c r="D9" s="133">
        <v>6863.037799064399</v>
      </c>
      <c r="E9" s="134">
        <v>0.008067712772426504</v>
      </c>
      <c r="F9" s="133">
        <v>202163.43502195601</v>
      </c>
      <c r="G9" s="134">
        <v>0.027341635706608112</v>
      </c>
      <c r="H9" s="133">
        <v>142771.094814769</v>
      </c>
      <c r="I9" s="134">
        <v>0.058035000534168595</v>
      </c>
      <c r="J9" s="133">
        <v>33914.8991751903</v>
      </c>
      <c r="K9" s="134">
        <v>0.00560619422501652</v>
      </c>
      <c r="L9" s="133">
        <v>707290.270962377</v>
      </c>
      <c r="M9" s="134">
        <v>0.027864026159353354</v>
      </c>
      <c r="N9" s="133">
        <v>254612.25587894</v>
      </c>
      <c r="O9" s="134">
        <v>0.059156769549748044</v>
      </c>
      <c r="P9" s="133">
        <v>164.14000560949998</v>
      </c>
      <c r="Q9" s="134">
        <v>4.6538678413171615E-05</v>
      </c>
      <c r="R9" s="133">
        <v>312928.287710634</v>
      </c>
      <c r="S9" s="134">
        <v>0.021175111820255936</v>
      </c>
      <c r="T9" s="133">
        <v>269302.78638099803</v>
      </c>
      <c r="U9" s="134">
        <v>0.06816431578082928</v>
      </c>
      <c r="V9" s="133">
        <v>43552.1678110011</v>
      </c>
      <c r="W9" s="134">
        <v>0.008576913234788939</v>
      </c>
      <c r="X9" s="133">
        <v>717748.6367391519</v>
      </c>
      <c r="Y9" s="134">
        <v>0.0349835438342343</v>
      </c>
      <c r="Z9" s="133">
        <v>272514.238539138</v>
      </c>
      <c r="AA9" s="134">
        <v>0.07097503328942113</v>
      </c>
      <c r="AB9" s="95">
        <v>2963825.250838829</v>
      </c>
      <c r="AC9" s="134">
        <v>0.02874550574824623</v>
      </c>
    </row>
    <row r="10" spans="1:29" ht="15">
      <c r="A10" s="81" t="s">
        <v>92</v>
      </c>
      <c r="B10" s="148" t="s">
        <v>29</v>
      </c>
      <c r="C10" s="149" t="s">
        <v>29</v>
      </c>
      <c r="D10" s="135">
        <v>6863.037799064399</v>
      </c>
      <c r="E10" s="136">
        <v>0.008067712772426504</v>
      </c>
      <c r="F10" s="135">
        <v>202163.43502195601</v>
      </c>
      <c r="G10" s="136">
        <v>0.027341635706608112</v>
      </c>
      <c r="H10" s="135">
        <v>142771.094814769</v>
      </c>
      <c r="I10" s="136">
        <v>0.058035000534168595</v>
      </c>
      <c r="J10" s="135">
        <v>33914.8991751903</v>
      </c>
      <c r="K10" s="136">
        <v>0.00560619422501652</v>
      </c>
      <c r="L10" s="135">
        <v>707290.270962377</v>
      </c>
      <c r="M10" s="136">
        <v>0.027864026159353354</v>
      </c>
      <c r="N10" s="135">
        <v>254612.25587894</v>
      </c>
      <c r="O10" s="136">
        <v>0.059156769549748044</v>
      </c>
      <c r="P10" s="135">
        <v>164.14000560949998</v>
      </c>
      <c r="Q10" s="136">
        <v>4.6538678413171615E-05</v>
      </c>
      <c r="R10" s="135">
        <v>312928.287710634</v>
      </c>
      <c r="S10" s="136">
        <v>0.021175111820255936</v>
      </c>
      <c r="T10" s="135">
        <v>269302.78638099803</v>
      </c>
      <c r="U10" s="136">
        <v>0.06816431578082928</v>
      </c>
      <c r="V10" s="135">
        <v>43552.1678110011</v>
      </c>
      <c r="W10" s="136">
        <v>0.008576913234788939</v>
      </c>
      <c r="X10" s="135">
        <v>717748.6367391519</v>
      </c>
      <c r="Y10" s="136">
        <v>0.0349835438342343</v>
      </c>
      <c r="Z10" s="135">
        <v>272514.238539138</v>
      </c>
      <c r="AA10" s="136">
        <v>0.07097503328942113</v>
      </c>
      <c r="AB10" s="100">
        <v>2963825.250838829</v>
      </c>
      <c r="AC10" s="136">
        <v>0.02874550574824623</v>
      </c>
    </row>
    <row r="11" spans="1:29" ht="15">
      <c r="A11" s="122" t="s">
        <v>255</v>
      </c>
      <c r="B11" s="148" t="s">
        <v>391</v>
      </c>
      <c r="C11" s="149" t="s">
        <v>740</v>
      </c>
      <c r="D11" s="135">
        <v>6863.037799064399</v>
      </c>
      <c r="E11" s="136">
        <v>0.008067712772426504</v>
      </c>
      <c r="F11" s="135">
        <v>202163.43502195601</v>
      </c>
      <c r="G11" s="136">
        <v>0.027341635706608112</v>
      </c>
      <c r="H11" s="135">
        <v>142771.094814769</v>
      </c>
      <c r="I11" s="136">
        <v>0.058035000534168595</v>
      </c>
      <c r="J11" s="135">
        <v>33914.8991751903</v>
      </c>
      <c r="K11" s="136">
        <v>0.00560619422501652</v>
      </c>
      <c r="L11" s="135">
        <v>707290.270962377</v>
      </c>
      <c r="M11" s="136">
        <v>0.027864026159353354</v>
      </c>
      <c r="N11" s="135">
        <v>254612.25587894</v>
      </c>
      <c r="O11" s="136">
        <v>0.059156769549748044</v>
      </c>
      <c r="P11" s="135">
        <v>164.14000560949998</v>
      </c>
      <c r="Q11" s="136">
        <v>4.6538678413171615E-05</v>
      </c>
      <c r="R11" s="135">
        <v>312928.287710634</v>
      </c>
      <c r="S11" s="136">
        <v>0.021175111820255936</v>
      </c>
      <c r="T11" s="135">
        <v>269302.78638099803</v>
      </c>
      <c r="U11" s="136">
        <v>0.06816431578082928</v>
      </c>
      <c r="V11" s="135">
        <v>43552.1678110011</v>
      </c>
      <c r="W11" s="136">
        <v>0.008576913234788939</v>
      </c>
      <c r="X11" s="135">
        <v>717748.6367391519</v>
      </c>
      <c r="Y11" s="136">
        <v>0.0349835438342343</v>
      </c>
      <c r="Z11" s="135">
        <v>272514.238539138</v>
      </c>
      <c r="AA11" s="136">
        <v>0.07097503328942113</v>
      </c>
      <c r="AB11" s="100">
        <v>2963825.250838829</v>
      </c>
      <c r="AC11" s="136">
        <v>0.02874550574824623</v>
      </c>
    </row>
    <row r="12" spans="1:29" ht="15">
      <c r="A12" s="112" t="s">
        <v>256</v>
      </c>
      <c r="B12" s="147">
        <v>0</v>
      </c>
      <c r="C12" s="147">
        <v>0</v>
      </c>
      <c r="D12" s="133">
        <v>368.9304943518</v>
      </c>
      <c r="E12" s="134">
        <v>0.00043368918379342174</v>
      </c>
      <c r="F12" s="133">
        <v>28573.490542939802</v>
      </c>
      <c r="G12" s="134">
        <v>0.0038644276558044465</v>
      </c>
      <c r="H12" s="133">
        <v>21717.3694297404</v>
      </c>
      <c r="I12" s="134">
        <v>0.008827890183870339</v>
      </c>
      <c r="J12" s="133">
        <v>2277.4805172924</v>
      </c>
      <c r="K12" s="134">
        <v>0.00037647165211012737</v>
      </c>
      <c r="L12" s="133">
        <v>84850.9731008226</v>
      </c>
      <c r="M12" s="134">
        <v>0.003342743186486829</v>
      </c>
      <c r="N12" s="133">
        <v>38056.7945333952</v>
      </c>
      <c r="O12" s="134">
        <v>0.008842139260902666</v>
      </c>
      <c r="P12" s="133">
        <v>3867.59401707</v>
      </c>
      <c r="Q12" s="134">
        <v>0.0010965804072246834</v>
      </c>
      <c r="R12" s="133">
        <v>83417.76732555179</v>
      </c>
      <c r="S12" s="134">
        <v>0.005644681610081957</v>
      </c>
      <c r="T12" s="133">
        <v>57945.5627279106</v>
      </c>
      <c r="U12" s="134">
        <v>0.014666835382442402</v>
      </c>
      <c r="V12" s="133">
        <v>12509.220172878</v>
      </c>
      <c r="W12" s="134">
        <v>0.002463493815583273</v>
      </c>
      <c r="X12" s="133">
        <v>121987.695386341</v>
      </c>
      <c r="Y12" s="134">
        <v>0.0059457610510742385</v>
      </c>
      <c r="Z12" s="133">
        <v>49157.4092272116</v>
      </c>
      <c r="AA12" s="134">
        <v>0.012802812708158603</v>
      </c>
      <c r="AB12" s="95">
        <v>504730.2874755051</v>
      </c>
      <c r="AC12" s="134">
        <v>0.004895270858440391</v>
      </c>
    </row>
    <row r="13" spans="1:29" ht="15">
      <c r="A13" s="81" t="s">
        <v>68</v>
      </c>
      <c r="B13" s="148" t="s">
        <v>29</v>
      </c>
      <c r="C13" s="149" t="s">
        <v>29</v>
      </c>
      <c r="D13" s="135">
        <v>368.9304943518</v>
      </c>
      <c r="E13" s="136">
        <v>0.00043368918379342174</v>
      </c>
      <c r="F13" s="135">
        <v>28573.490542939802</v>
      </c>
      <c r="G13" s="136">
        <v>0.0038644276558044465</v>
      </c>
      <c r="H13" s="135">
        <v>21717.3694297404</v>
      </c>
      <c r="I13" s="136">
        <v>0.008827890183870339</v>
      </c>
      <c r="J13" s="135">
        <v>2277.4805172924</v>
      </c>
      <c r="K13" s="136">
        <v>0.00037647165211012737</v>
      </c>
      <c r="L13" s="135">
        <v>84850.9731008226</v>
      </c>
      <c r="M13" s="136">
        <v>0.003342743186486829</v>
      </c>
      <c r="N13" s="135">
        <v>38056.7945333952</v>
      </c>
      <c r="O13" s="136">
        <v>0.008842139260902666</v>
      </c>
      <c r="P13" s="135">
        <v>3867.59401707</v>
      </c>
      <c r="Q13" s="136">
        <v>0.0010965804072246834</v>
      </c>
      <c r="R13" s="135">
        <v>83417.76732555179</v>
      </c>
      <c r="S13" s="136">
        <v>0.005644681610081957</v>
      </c>
      <c r="T13" s="135">
        <v>57945.5627279106</v>
      </c>
      <c r="U13" s="136">
        <v>0.014666835382442402</v>
      </c>
      <c r="V13" s="135">
        <v>12509.220172878</v>
      </c>
      <c r="W13" s="136">
        <v>0.002463493815583273</v>
      </c>
      <c r="X13" s="135">
        <v>121987.695386341</v>
      </c>
      <c r="Y13" s="136">
        <v>0.0059457610510742385</v>
      </c>
      <c r="Z13" s="135">
        <v>49157.4092272116</v>
      </c>
      <c r="AA13" s="136">
        <v>0.012802812708158603</v>
      </c>
      <c r="AB13" s="100">
        <v>504730.2874755051</v>
      </c>
      <c r="AC13" s="136">
        <v>0.004895270858440391</v>
      </c>
    </row>
    <row r="14" spans="1:29" ht="15">
      <c r="A14" s="122" t="s">
        <v>257</v>
      </c>
      <c r="B14" s="148" t="s">
        <v>390</v>
      </c>
      <c r="C14" s="149" t="s">
        <v>740</v>
      </c>
      <c r="D14" s="135">
        <v>368.9304943518</v>
      </c>
      <c r="E14" s="136">
        <v>0.00043368918379342174</v>
      </c>
      <c r="F14" s="135">
        <v>28573.490542939802</v>
      </c>
      <c r="G14" s="136">
        <v>0.0038644276558044465</v>
      </c>
      <c r="H14" s="135">
        <v>21717.3694297404</v>
      </c>
      <c r="I14" s="136">
        <v>0.008827890183870339</v>
      </c>
      <c r="J14" s="135">
        <v>2277.4805172924</v>
      </c>
      <c r="K14" s="136">
        <v>0.00037647165211012737</v>
      </c>
      <c r="L14" s="135">
        <v>84850.9731008226</v>
      </c>
      <c r="M14" s="136">
        <v>0.003342743186486829</v>
      </c>
      <c r="N14" s="135">
        <v>38056.7945333952</v>
      </c>
      <c r="O14" s="136">
        <v>0.008842139260902666</v>
      </c>
      <c r="P14" s="135">
        <v>3867.59401707</v>
      </c>
      <c r="Q14" s="136">
        <v>0.0010965804072246834</v>
      </c>
      <c r="R14" s="135">
        <v>83417.76732555179</v>
      </c>
      <c r="S14" s="136">
        <v>0.005644681610081957</v>
      </c>
      <c r="T14" s="135">
        <v>57945.5627279106</v>
      </c>
      <c r="U14" s="136">
        <v>0.014666835382442402</v>
      </c>
      <c r="V14" s="135">
        <v>12509.220172878</v>
      </c>
      <c r="W14" s="136">
        <v>0.002463493815583273</v>
      </c>
      <c r="X14" s="135">
        <v>121987.695386341</v>
      </c>
      <c r="Y14" s="136">
        <v>0.0059457610510742385</v>
      </c>
      <c r="Z14" s="135">
        <v>49157.4092272116</v>
      </c>
      <c r="AA14" s="136">
        <v>0.012802812708158603</v>
      </c>
      <c r="AB14" s="100">
        <v>504730.2874755051</v>
      </c>
      <c r="AC14" s="136">
        <v>0.004895270858440391</v>
      </c>
    </row>
    <row r="15" spans="1:29" ht="15">
      <c r="A15" s="112" t="s">
        <v>258</v>
      </c>
      <c r="B15" s="147">
        <v>0</v>
      </c>
      <c r="C15" s="147">
        <v>0</v>
      </c>
      <c r="D15" s="133">
        <v>7735.693639439201</v>
      </c>
      <c r="E15" s="134">
        <v>0.009093546648830933</v>
      </c>
      <c r="F15" s="133">
        <v>217062.82702632862</v>
      </c>
      <c r="G15" s="134">
        <v>0.02935670706899005</v>
      </c>
      <c r="H15" s="133">
        <v>231908.734841998</v>
      </c>
      <c r="I15" s="134">
        <v>0.09426854622005365</v>
      </c>
      <c r="J15" s="133">
        <v>63966.89695229819</v>
      </c>
      <c r="K15" s="134">
        <v>0.010573843856464562</v>
      </c>
      <c r="L15" s="133">
        <v>706355.2826496292</v>
      </c>
      <c r="M15" s="134">
        <v>0.027827191863909632</v>
      </c>
      <c r="N15" s="133">
        <v>501663.8535187749</v>
      </c>
      <c r="O15" s="134">
        <v>0.11655689107188581</v>
      </c>
      <c r="P15" s="133">
        <v>32466.521491665597</v>
      </c>
      <c r="Q15" s="134">
        <v>0.009205245225162221</v>
      </c>
      <c r="R15" s="133">
        <v>436898.47213462053</v>
      </c>
      <c r="S15" s="134">
        <v>0.029563878897724785</v>
      </c>
      <c r="T15" s="133">
        <v>481632.47921706375</v>
      </c>
      <c r="U15" s="134">
        <v>0.12190794178122222</v>
      </c>
      <c r="V15" s="133">
        <v>47006.1622837887</v>
      </c>
      <c r="W15" s="134">
        <v>0.009257123024462294</v>
      </c>
      <c r="X15" s="133">
        <v>576866.6101948814</v>
      </c>
      <c r="Y15" s="134">
        <v>0.028116860571053955</v>
      </c>
      <c r="Z15" s="133">
        <v>443873.4033777332</v>
      </c>
      <c r="AA15" s="134">
        <v>0.11560471023424611</v>
      </c>
      <c r="AB15" s="95">
        <v>3747436.9373282217</v>
      </c>
      <c r="AC15" s="134">
        <v>0.03634558751150085</v>
      </c>
    </row>
    <row r="16" spans="1:29" ht="15">
      <c r="A16" s="117" t="s">
        <v>259</v>
      </c>
      <c r="B16" s="148" t="s">
        <v>29</v>
      </c>
      <c r="C16" s="149" t="s">
        <v>29</v>
      </c>
      <c r="D16" s="141">
        <v>83.89053673199999</v>
      </c>
      <c r="E16" s="142">
        <v>9.861591535613227E-05</v>
      </c>
      <c r="F16" s="141">
        <v>64246.670775217804</v>
      </c>
      <c r="G16" s="142">
        <v>0.008689054316412925</v>
      </c>
      <c r="H16" s="141">
        <v>86707.0307790408</v>
      </c>
      <c r="I16" s="142">
        <v>0.03524552770367398</v>
      </c>
      <c r="J16" s="141">
        <v>12358.565174487001</v>
      </c>
      <c r="K16" s="142">
        <v>0.0020428931943097996</v>
      </c>
      <c r="L16" s="141">
        <v>328702.88493469</v>
      </c>
      <c r="M16" s="142">
        <v>0.012949401625464057</v>
      </c>
      <c r="N16" s="141">
        <v>164852.770837109</v>
      </c>
      <c r="O16" s="142">
        <v>0.03830199508811202</v>
      </c>
      <c r="P16" s="141">
        <v>11953.2306543258</v>
      </c>
      <c r="Q16" s="142">
        <v>0.003389104047818656</v>
      </c>
      <c r="R16" s="141">
        <v>177835.894237197</v>
      </c>
      <c r="S16" s="142">
        <v>0.012033731350008242</v>
      </c>
      <c r="T16" s="141">
        <v>153518.738735204</v>
      </c>
      <c r="U16" s="142">
        <v>0.03885774791285059</v>
      </c>
      <c r="V16" s="141">
        <v>17591.271504989698</v>
      </c>
      <c r="W16" s="142">
        <v>0.003464323751751349</v>
      </c>
      <c r="X16" s="141">
        <v>302796.071965314</v>
      </c>
      <c r="Y16" s="142">
        <v>0.014758481053419606</v>
      </c>
      <c r="Z16" s="141">
        <v>158550.880752685</v>
      </c>
      <c r="AA16" s="142">
        <v>0.04129382046168829</v>
      </c>
      <c r="AB16" s="98">
        <v>1479197.9008869922</v>
      </c>
      <c r="AC16" s="142">
        <v>0.014346423342842697</v>
      </c>
    </row>
    <row r="17" spans="1:29" ht="15">
      <c r="A17" s="81" t="s">
        <v>84</v>
      </c>
      <c r="B17" s="148" t="s">
        <v>29</v>
      </c>
      <c r="C17" s="149" t="s">
        <v>29</v>
      </c>
      <c r="D17" s="135">
        <v>83.89053673199999</v>
      </c>
      <c r="E17" s="136">
        <v>9.861591535613227E-05</v>
      </c>
      <c r="F17" s="135">
        <v>64246.670775217804</v>
      </c>
      <c r="G17" s="136">
        <v>0.008689054316412925</v>
      </c>
      <c r="H17" s="135">
        <v>86707.0307790408</v>
      </c>
      <c r="I17" s="136">
        <v>0.03524552770367398</v>
      </c>
      <c r="J17" s="135">
        <v>12358.565174487001</v>
      </c>
      <c r="K17" s="136">
        <v>0.0020428931943097996</v>
      </c>
      <c r="L17" s="135">
        <v>328702.88493469</v>
      </c>
      <c r="M17" s="136">
        <v>0.012949401625464057</v>
      </c>
      <c r="N17" s="135">
        <v>164852.770837109</v>
      </c>
      <c r="O17" s="136">
        <v>0.03830199508811202</v>
      </c>
      <c r="P17" s="135">
        <v>11953.2306543258</v>
      </c>
      <c r="Q17" s="136">
        <v>0.003389104047818656</v>
      </c>
      <c r="R17" s="135">
        <v>177835.894237197</v>
      </c>
      <c r="S17" s="136">
        <v>0.012033731350008242</v>
      </c>
      <c r="T17" s="135">
        <v>153518.738735204</v>
      </c>
      <c r="U17" s="136">
        <v>0.03885774791285059</v>
      </c>
      <c r="V17" s="135">
        <v>17591.271504989698</v>
      </c>
      <c r="W17" s="136">
        <v>0.003464323751751349</v>
      </c>
      <c r="X17" s="135">
        <v>302796.071965314</v>
      </c>
      <c r="Y17" s="136">
        <v>0.014758481053419606</v>
      </c>
      <c r="Z17" s="135">
        <v>158550.880752685</v>
      </c>
      <c r="AA17" s="136">
        <v>0.04129382046168829</v>
      </c>
      <c r="AB17" s="100">
        <v>1479197.9008869922</v>
      </c>
      <c r="AC17" s="136">
        <v>0.014346423342842697</v>
      </c>
    </row>
    <row r="18" spans="1:29" ht="15">
      <c r="A18" s="122" t="s">
        <v>260</v>
      </c>
      <c r="B18" s="148" t="s">
        <v>390</v>
      </c>
      <c r="C18" s="149" t="s">
        <v>740</v>
      </c>
      <c r="D18" s="135">
        <v>83.89053673199999</v>
      </c>
      <c r="E18" s="136">
        <v>9.861591535613227E-05</v>
      </c>
      <c r="F18" s="135">
        <v>61989.5025752178</v>
      </c>
      <c r="G18" s="136">
        <v>0.00838378313497382</v>
      </c>
      <c r="H18" s="135">
        <v>86707.0307790408</v>
      </c>
      <c r="I18" s="136">
        <v>0.03524552770367398</v>
      </c>
      <c r="J18" s="135">
        <v>12358.565174487001</v>
      </c>
      <c r="K18" s="136">
        <v>0.0020428931943097996</v>
      </c>
      <c r="L18" s="135">
        <v>328702.88493469</v>
      </c>
      <c r="M18" s="136">
        <v>0.012949401625464057</v>
      </c>
      <c r="N18" s="135">
        <v>164852.770837109</v>
      </c>
      <c r="O18" s="136">
        <v>0.03830199508811202</v>
      </c>
      <c r="P18" s="135">
        <v>11953.2306543258</v>
      </c>
      <c r="Q18" s="136">
        <v>0.003389104047818656</v>
      </c>
      <c r="R18" s="135">
        <v>177835.894237197</v>
      </c>
      <c r="S18" s="136">
        <v>0.012033731350008242</v>
      </c>
      <c r="T18" s="135">
        <v>153518.738735204</v>
      </c>
      <c r="U18" s="136">
        <v>0.03885774791285059</v>
      </c>
      <c r="V18" s="135">
        <v>17591.271504989698</v>
      </c>
      <c r="W18" s="136">
        <v>0.003464323751751349</v>
      </c>
      <c r="X18" s="135">
        <v>302796.071965314</v>
      </c>
      <c r="Y18" s="136">
        <v>0.014758481053419606</v>
      </c>
      <c r="Z18" s="135">
        <v>158550.880752685</v>
      </c>
      <c r="AA18" s="136">
        <v>0.04129382046168829</v>
      </c>
      <c r="AB18" s="100">
        <v>1476940.7326869923</v>
      </c>
      <c r="AC18" s="136">
        <v>0.01432453155234341</v>
      </c>
    </row>
    <row r="19" spans="1:29" ht="15">
      <c r="A19" s="122" t="s">
        <v>261</v>
      </c>
      <c r="B19" s="148" t="s">
        <v>390</v>
      </c>
      <c r="C19" s="149" t="s">
        <v>740</v>
      </c>
      <c r="D19" s="135">
        <v>0</v>
      </c>
      <c r="E19" s="136"/>
      <c r="F19" s="135">
        <v>2257.1682</v>
      </c>
      <c r="G19" s="136">
        <v>0.0003052711814391056</v>
      </c>
      <c r="H19" s="135">
        <v>0</v>
      </c>
      <c r="I19" s="136"/>
      <c r="J19" s="135">
        <v>0</v>
      </c>
      <c r="K19" s="136"/>
      <c r="L19" s="135">
        <v>0</v>
      </c>
      <c r="M19" s="136"/>
      <c r="N19" s="135">
        <v>0</v>
      </c>
      <c r="O19" s="136"/>
      <c r="P19" s="135">
        <v>0</v>
      </c>
      <c r="Q19" s="136"/>
      <c r="R19" s="135">
        <v>0</v>
      </c>
      <c r="S19" s="136"/>
      <c r="T19" s="135">
        <v>0</v>
      </c>
      <c r="U19" s="136"/>
      <c r="V19" s="135">
        <v>0</v>
      </c>
      <c r="W19" s="136"/>
      <c r="X19" s="135">
        <v>0</v>
      </c>
      <c r="Y19" s="136"/>
      <c r="Z19" s="135">
        <v>0</v>
      </c>
      <c r="AA19" s="136"/>
      <c r="AB19" s="100">
        <v>2257.1682</v>
      </c>
      <c r="AC19" s="136">
        <v>2.1891790499286395E-05</v>
      </c>
    </row>
    <row r="20" spans="1:29" ht="15">
      <c r="A20" s="117" t="s">
        <v>262</v>
      </c>
      <c r="B20" s="148" t="s">
        <v>29</v>
      </c>
      <c r="C20" s="149" t="s">
        <v>29</v>
      </c>
      <c r="D20" s="141">
        <v>997.8635165676</v>
      </c>
      <c r="E20" s="142">
        <v>0.0011730193645222717</v>
      </c>
      <c r="F20" s="141">
        <v>42183.2629263439</v>
      </c>
      <c r="G20" s="142">
        <v>0.005705084145028015</v>
      </c>
      <c r="H20" s="141">
        <v>58561.4936661727</v>
      </c>
      <c r="I20" s="142">
        <v>0.0238046526196875</v>
      </c>
      <c r="J20" s="141">
        <v>38645.13883833</v>
      </c>
      <c r="K20" s="142">
        <v>0.006388111403819074</v>
      </c>
      <c r="L20" s="141">
        <v>279309.6219410058</v>
      </c>
      <c r="M20" s="142">
        <v>0.011003531268334478</v>
      </c>
      <c r="N20" s="141">
        <v>210925.37848273688</v>
      </c>
      <c r="O20" s="142">
        <v>0.049006533342328115</v>
      </c>
      <c r="P20" s="141">
        <v>8418.189611812699</v>
      </c>
      <c r="Q20" s="142">
        <v>0.002386812512345732</v>
      </c>
      <c r="R20" s="141">
        <v>160703.06159786702</v>
      </c>
      <c r="S20" s="142">
        <v>0.010874393376475416</v>
      </c>
      <c r="T20" s="141">
        <v>178576.681366939</v>
      </c>
      <c r="U20" s="142">
        <v>0.04520026496334631</v>
      </c>
      <c r="V20" s="141">
        <v>17708.5953133</v>
      </c>
      <c r="W20" s="142">
        <v>0.0034874288272235803</v>
      </c>
      <c r="X20" s="141">
        <v>157585.8726494495</v>
      </c>
      <c r="Y20" s="142">
        <v>0.007680839783317642</v>
      </c>
      <c r="Z20" s="141">
        <v>172165.79952230022</v>
      </c>
      <c r="AA20" s="142">
        <v>0.04483976109982277</v>
      </c>
      <c r="AB20" s="98">
        <v>1325780.959432825</v>
      </c>
      <c r="AC20" s="142">
        <v>0.012858465315897292</v>
      </c>
    </row>
    <row r="21" spans="1:29" ht="15">
      <c r="A21" s="81" t="s">
        <v>98</v>
      </c>
      <c r="B21" s="148" t="s">
        <v>29</v>
      </c>
      <c r="C21" s="149" t="s">
        <v>29</v>
      </c>
      <c r="D21" s="135">
        <v>542.8109931572999</v>
      </c>
      <c r="E21" s="136">
        <v>0.0006380910772640161</v>
      </c>
      <c r="F21" s="135">
        <v>3023.6586256472</v>
      </c>
      <c r="G21" s="136">
        <v>0.0004089353380575993</v>
      </c>
      <c r="H21" s="135">
        <v>21032.3763451033</v>
      </c>
      <c r="I21" s="136">
        <v>0.008549447449475174</v>
      </c>
      <c r="J21" s="135">
        <v>13538.85931917</v>
      </c>
      <c r="K21" s="136">
        <v>0.0022379979529458843</v>
      </c>
      <c r="L21" s="135">
        <v>86607.13060082281</v>
      </c>
      <c r="M21" s="136">
        <v>0.0034119278204750338</v>
      </c>
      <c r="N21" s="135">
        <v>98326.45581899589</v>
      </c>
      <c r="O21" s="136">
        <v>0.02284522976888224</v>
      </c>
      <c r="P21" s="135">
        <v>1527.851125584</v>
      </c>
      <c r="Q21" s="136">
        <v>0.00043319221254273395</v>
      </c>
      <c r="R21" s="135">
        <v>65742.745627965</v>
      </c>
      <c r="S21" s="136">
        <v>0.004448654994495386</v>
      </c>
      <c r="T21" s="135">
        <v>72151.48470726</v>
      </c>
      <c r="U21" s="136">
        <v>0.01826255366211974</v>
      </c>
      <c r="V21" s="135">
        <v>15503.9913864792</v>
      </c>
      <c r="W21" s="136">
        <v>0.00305326681996201</v>
      </c>
      <c r="X21" s="135">
        <v>97312.0929673287</v>
      </c>
      <c r="Y21" s="136">
        <v>0.004743055849454499</v>
      </c>
      <c r="Z21" s="135">
        <v>89400.38386517362</v>
      </c>
      <c r="AA21" s="136">
        <v>0.02328390345742041</v>
      </c>
      <c r="AB21" s="100">
        <v>564709.8413826869</v>
      </c>
      <c r="AC21" s="136">
        <v>0.005476999693879717</v>
      </c>
    </row>
    <row r="22" spans="1:29" ht="15">
      <c r="A22" s="122" t="s">
        <v>263</v>
      </c>
      <c r="B22" s="148" t="s">
        <v>390</v>
      </c>
      <c r="C22" s="149" t="s">
        <v>740</v>
      </c>
      <c r="D22" s="135">
        <v>402.538845912</v>
      </c>
      <c r="E22" s="136">
        <v>0.0004731968384327986</v>
      </c>
      <c r="F22" s="135">
        <v>1300.85043123</v>
      </c>
      <c r="G22" s="136">
        <v>0.00017593378642192107</v>
      </c>
      <c r="H22" s="135">
        <v>19323.420118443002</v>
      </c>
      <c r="I22" s="136">
        <v>0.007854774093809054</v>
      </c>
      <c r="J22" s="135">
        <v>10618.927903206</v>
      </c>
      <c r="K22" s="136">
        <v>0.0017553280043471108</v>
      </c>
      <c r="L22" s="135">
        <v>51772.11632649</v>
      </c>
      <c r="M22" s="136">
        <v>0.002039586380402987</v>
      </c>
      <c r="N22" s="135">
        <v>84578.871867525</v>
      </c>
      <c r="O22" s="136">
        <v>0.019651107581497598</v>
      </c>
      <c r="P22" s="135">
        <v>1527.851125584</v>
      </c>
      <c r="Q22" s="136">
        <v>0.00043319221254273395</v>
      </c>
      <c r="R22" s="135">
        <v>65742.745627965</v>
      </c>
      <c r="S22" s="136">
        <v>0.004448654994495386</v>
      </c>
      <c r="T22" s="135">
        <v>72151.48470726</v>
      </c>
      <c r="U22" s="136">
        <v>0.01826255366211974</v>
      </c>
      <c r="V22" s="135">
        <v>10859.629809483</v>
      </c>
      <c r="W22" s="136">
        <v>0.0021386329847474525</v>
      </c>
      <c r="X22" s="135">
        <v>88685.18812209</v>
      </c>
      <c r="Y22" s="136">
        <v>0.0043225747947243905</v>
      </c>
      <c r="Z22" s="135">
        <v>68596.163827905</v>
      </c>
      <c r="AA22" s="136">
        <v>0.017865543603560817</v>
      </c>
      <c r="AB22" s="100">
        <v>475559.7887130929</v>
      </c>
      <c r="AC22" s="136">
        <v>0.004612352444267083</v>
      </c>
    </row>
    <row r="23" spans="1:29" ht="15">
      <c r="A23" s="122" t="s">
        <v>264</v>
      </c>
      <c r="B23" s="148" t="s">
        <v>391</v>
      </c>
      <c r="C23" s="149" t="s">
        <v>740</v>
      </c>
      <c r="D23" s="135">
        <v>140.2721472453</v>
      </c>
      <c r="E23" s="136">
        <v>0.00016489423883121745</v>
      </c>
      <c r="F23" s="135">
        <v>1722.8081944172</v>
      </c>
      <c r="G23" s="136">
        <v>0.00023300155163567823</v>
      </c>
      <c r="H23" s="135">
        <v>1708.9562266603</v>
      </c>
      <c r="I23" s="136">
        <v>0.0006946733556661192</v>
      </c>
      <c r="J23" s="135">
        <v>2919.931415964</v>
      </c>
      <c r="K23" s="136">
        <v>0.00048266994859877345</v>
      </c>
      <c r="L23" s="135">
        <v>34835.014274332796</v>
      </c>
      <c r="M23" s="136">
        <v>0.0013723414400720467</v>
      </c>
      <c r="N23" s="135">
        <v>13747.5839514709</v>
      </c>
      <c r="O23" s="136">
        <v>0.0031941221873846445</v>
      </c>
      <c r="P23" s="135">
        <v>0</v>
      </c>
      <c r="Q23" s="136"/>
      <c r="R23" s="135">
        <v>0</v>
      </c>
      <c r="S23" s="136"/>
      <c r="T23" s="135">
        <v>0</v>
      </c>
      <c r="U23" s="136"/>
      <c r="V23" s="135">
        <v>4644.3615769962</v>
      </c>
      <c r="W23" s="136">
        <v>0.0009146338352145574</v>
      </c>
      <c r="X23" s="135">
        <v>8626.9048452387</v>
      </c>
      <c r="Y23" s="136">
        <v>0.00042048105473010885</v>
      </c>
      <c r="Z23" s="135">
        <v>20804.220037268602</v>
      </c>
      <c r="AA23" s="136">
        <v>0.00541835985385959</v>
      </c>
      <c r="AB23" s="100">
        <v>89150.05266959399</v>
      </c>
      <c r="AC23" s="136">
        <v>0.0008646472496126339</v>
      </c>
    </row>
    <row r="24" spans="1:29" ht="15">
      <c r="A24" s="81" t="s">
        <v>933</v>
      </c>
      <c r="B24" s="148" t="s">
        <v>29</v>
      </c>
      <c r="C24" s="149" t="s">
        <v>29</v>
      </c>
      <c r="D24" s="135">
        <v>455.0525234103</v>
      </c>
      <c r="E24" s="136">
        <v>0.0005349282872582556</v>
      </c>
      <c r="F24" s="135">
        <v>39159.6043006967</v>
      </c>
      <c r="G24" s="136">
        <v>0.0052961488069704155</v>
      </c>
      <c r="H24" s="135">
        <v>37529.117321069396</v>
      </c>
      <c r="I24" s="136">
        <v>0.015255205170212326</v>
      </c>
      <c r="J24" s="135">
        <v>25106.279519159998</v>
      </c>
      <c r="K24" s="136">
        <v>0.00415011345087319</v>
      </c>
      <c r="L24" s="135">
        <v>192702.49134018298</v>
      </c>
      <c r="M24" s="136">
        <v>0.0075916034478594446</v>
      </c>
      <c r="N24" s="135">
        <v>112598.92266374099</v>
      </c>
      <c r="O24" s="136">
        <v>0.026161303573445874</v>
      </c>
      <c r="P24" s="135">
        <v>6890.338486228699</v>
      </c>
      <c r="Q24" s="136">
        <v>0.001953620299802998</v>
      </c>
      <c r="R24" s="135">
        <v>94960.31596990199</v>
      </c>
      <c r="S24" s="136">
        <v>0.0064257383819800295</v>
      </c>
      <c r="T24" s="135">
        <v>106425.196659679</v>
      </c>
      <c r="U24" s="136">
        <v>0.026937711301226575</v>
      </c>
      <c r="V24" s="135">
        <v>2204.6039268208</v>
      </c>
      <c r="W24" s="136">
        <v>0.00043416200726157023</v>
      </c>
      <c r="X24" s="135">
        <v>60273.7796821208</v>
      </c>
      <c r="Y24" s="136">
        <v>0.002937783933863143</v>
      </c>
      <c r="Z24" s="135">
        <v>82765.4156571266</v>
      </c>
      <c r="AA24" s="136">
        <v>0.02155585764240236</v>
      </c>
      <c r="AB24" s="100">
        <v>761071.1180501383</v>
      </c>
      <c r="AC24" s="136">
        <v>0.007381465622017575</v>
      </c>
    </row>
    <row r="25" spans="1:29" ht="15">
      <c r="A25" s="122" t="s">
        <v>934</v>
      </c>
      <c r="B25" s="148" t="s">
        <v>390</v>
      </c>
      <c r="C25" s="149" t="s">
        <v>740</v>
      </c>
      <c r="D25" s="135">
        <v>455.0525234103</v>
      </c>
      <c r="E25" s="136">
        <v>0.0005349282872582556</v>
      </c>
      <c r="F25" s="135">
        <v>39159.6043006967</v>
      </c>
      <c r="G25" s="136">
        <v>0.0052961488069704155</v>
      </c>
      <c r="H25" s="135">
        <v>37529.117321069396</v>
      </c>
      <c r="I25" s="136">
        <v>0.015255205170212326</v>
      </c>
      <c r="J25" s="135">
        <v>25106.279519159998</v>
      </c>
      <c r="K25" s="136">
        <v>0.00415011345087319</v>
      </c>
      <c r="L25" s="135">
        <v>192702.49134018298</v>
      </c>
      <c r="M25" s="136">
        <v>0.0075916034478594446</v>
      </c>
      <c r="N25" s="135">
        <v>112598.92266374099</v>
      </c>
      <c r="O25" s="136">
        <v>0.026161303573445874</v>
      </c>
      <c r="P25" s="135">
        <v>6890.338486228699</v>
      </c>
      <c r="Q25" s="136">
        <v>0.001953620299802998</v>
      </c>
      <c r="R25" s="135">
        <v>94960.31596990199</v>
      </c>
      <c r="S25" s="136">
        <v>0.0064257383819800295</v>
      </c>
      <c r="T25" s="135">
        <v>106425.196659679</v>
      </c>
      <c r="U25" s="136">
        <v>0.026937711301226575</v>
      </c>
      <c r="V25" s="135">
        <v>2204.6039268208</v>
      </c>
      <c r="W25" s="136">
        <v>0.00043416200726157023</v>
      </c>
      <c r="X25" s="135">
        <v>60273.7796821208</v>
      </c>
      <c r="Y25" s="136">
        <v>0.002937783933863143</v>
      </c>
      <c r="Z25" s="135">
        <v>82765.4156571266</v>
      </c>
      <c r="AA25" s="136">
        <v>0.02155585764240236</v>
      </c>
      <c r="AB25" s="100">
        <v>761071.1180501383</v>
      </c>
      <c r="AC25" s="136">
        <v>0.007381465622017575</v>
      </c>
    </row>
    <row r="26" spans="1:29" ht="15">
      <c r="A26" s="117" t="s">
        <v>265</v>
      </c>
      <c r="B26" s="148" t="s">
        <v>29</v>
      </c>
      <c r="C26" s="149" t="s">
        <v>29</v>
      </c>
      <c r="D26" s="141">
        <v>6652.444635393</v>
      </c>
      <c r="E26" s="142">
        <v>0.00782015400820564</v>
      </c>
      <c r="F26" s="141">
        <v>110608.764390924</v>
      </c>
      <c r="G26" s="142">
        <v>0.014959305284886185</v>
      </c>
      <c r="H26" s="141">
        <v>86622.499042455</v>
      </c>
      <c r="I26" s="142">
        <v>0.03521116641097481</v>
      </c>
      <c r="J26" s="141">
        <v>12938.787360318</v>
      </c>
      <c r="K26" s="142">
        <v>0.0021388049719220344</v>
      </c>
      <c r="L26" s="141">
        <v>98066.0219439</v>
      </c>
      <c r="M26" s="142">
        <v>0.0038633561254427335</v>
      </c>
      <c r="N26" s="141">
        <v>125738.774935644</v>
      </c>
      <c r="O26" s="142">
        <v>0.029214225005225993</v>
      </c>
      <c r="P26" s="141">
        <v>12071.242284687</v>
      </c>
      <c r="Q26" s="142">
        <v>0.003422563930398775</v>
      </c>
      <c r="R26" s="141">
        <v>98155.257510702</v>
      </c>
      <c r="S26" s="142">
        <v>0.006641932465552876</v>
      </c>
      <c r="T26" s="141">
        <v>149301.838963689</v>
      </c>
      <c r="U26" s="142">
        <v>0.03779039138266232</v>
      </c>
      <c r="V26" s="141">
        <v>11703.592265498999</v>
      </c>
      <c r="W26" s="142">
        <v>0.0023048380928394584</v>
      </c>
      <c r="X26" s="141">
        <v>116468.127980118</v>
      </c>
      <c r="Y26" s="142">
        <v>0.005676733680741819</v>
      </c>
      <c r="Z26" s="141">
        <v>113142.123902748</v>
      </c>
      <c r="AA26" s="142">
        <v>0.02946732638074637</v>
      </c>
      <c r="AB26" s="98">
        <v>941469.4752160768</v>
      </c>
      <c r="AC26" s="142">
        <v>0.009131110615905125</v>
      </c>
    </row>
    <row r="27" spans="1:29" ht="15">
      <c r="A27" s="81" t="s">
        <v>90</v>
      </c>
      <c r="B27" s="148" t="s">
        <v>29</v>
      </c>
      <c r="C27" s="149" t="s">
        <v>29</v>
      </c>
      <c r="D27" s="135">
        <v>6652.444635393</v>
      </c>
      <c r="E27" s="136">
        <v>0.00782015400820564</v>
      </c>
      <c r="F27" s="135">
        <v>110608.764390924</v>
      </c>
      <c r="G27" s="136">
        <v>0.014959305284886185</v>
      </c>
      <c r="H27" s="135">
        <v>86622.499042455</v>
      </c>
      <c r="I27" s="136">
        <v>0.03521116641097481</v>
      </c>
      <c r="J27" s="135">
        <v>12938.787360318</v>
      </c>
      <c r="K27" s="136">
        <v>0.0021388049719220344</v>
      </c>
      <c r="L27" s="135">
        <v>98066.0219439</v>
      </c>
      <c r="M27" s="136">
        <v>0.0038633561254427335</v>
      </c>
      <c r="N27" s="135">
        <v>125738.774935644</v>
      </c>
      <c r="O27" s="136">
        <v>0.029214225005225993</v>
      </c>
      <c r="P27" s="135">
        <v>12071.242284687</v>
      </c>
      <c r="Q27" s="136">
        <v>0.003422563930398775</v>
      </c>
      <c r="R27" s="135">
        <v>98155.257510702</v>
      </c>
      <c r="S27" s="136">
        <v>0.006641932465552876</v>
      </c>
      <c r="T27" s="135">
        <v>149301.838963689</v>
      </c>
      <c r="U27" s="136">
        <v>0.03779039138266232</v>
      </c>
      <c r="V27" s="135">
        <v>11703.592265498999</v>
      </c>
      <c r="W27" s="136">
        <v>0.0023048380928394584</v>
      </c>
      <c r="X27" s="135">
        <v>116468.127980118</v>
      </c>
      <c r="Y27" s="136">
        <v>0.005676733680741819</v>
      </c>
      <c r="Z27" s="135">
        <v>113142.123902748</v>
      </c>
      <c r="AA27" s="136">
        <v>0.02946732638074637</v>
      </c>
      <c r="AB27" s="100">
        <v>941469.4752160768</v>
      </c>
      <c r="AC27" s="136">
        <v>0.009131110615905125</v>
      </c>
    </row>
    <row r="28" spans="1:29" ht="15">
      <c r="A28" s="122" t="s">
        <v>266</v>
      </c>
      <c r="B28" s="148" t="s">
        <v>390</v>
      </c>
      <c r="C28" s="149" t="s">
        <v>740</v>
      </c>
      <c r="D28" s="135">
        <v>6652.444635393</v>
      </c>
      <c r="E28" s="136">
        <v>0.00782015400820564</v>
      </c>
      <c r="F28" s="135">
        <v>110608.764390924</v>
      </c>
      <c r="G28" s="136">
        <v>0.014959305284886185</v>
      </c>
      <c r="H28" s="135">
        <v>86622.499042455</v>
      </c>
      <c r="I28" s="136">
        <v>0.03521116641097481</v>
      </c>
      <c r="J28" s="135">
        <v>12938.787360318</v>
      </c>
      <c r="K28" s="136">
        <v>0.0021388049719220344</v>
      </c>
      <c r="L28" s="135">
        <v>98066.0219439</v>
      </c>
      <c r="M28" s="136">
        <v>0.0038633561254427335</v>
      </c>
      <c r="N28" s="135">
        <v>125738.774935644</v>
      </c>
      <c r="O28" s="136">
        <v>0.029214225005225993</v>
      </c>
      <c r="P28" s="135">
        <v>12071.242284687</v>
      </c>
      <c r="Q28" s="136">
        <v>0.003422563930398775</v>
      </c>
      <c r="R28" s="135">
        <v>98155.257510702</v>
      </c>
      <c r="S28" s="136">
        <v>0.006641932465552876</v>
      </c>
      <c r="T28" s="135">
        <v>149301.838963689</v>
      </c>
      <c r="U28" s="136">
        <v>0.03779039138266232</v>
      </c>
      <c r="V28" s="135">
        <v>11703.592265498999</v>
      </c>
      <c r="W28" s="136">
        <v>0.0023048380928394584</v>
      </c>
      <c r="X28" s="135">
        <v>116468.127980118</v>
      </c>
      <c r="Y28" s="136">
        <v>0.005676733680741819</v>
      </c>
      <c r="Z28" s="135">
        <v>113142.123902748</v>
      </c>
      <c r="AA28" s="136">
        <v>0.02946732638074637</v>
      </c>
      <c r="AB28" s="100">
        <v>941469.4752160768</v>
      </c>
      <c r="AC28" s="136">
        <v>0.009131110615905125</v>
      </c>
    </row>
    <row r="29" spans="1:29" ht="15">
      <c r="A29" s="117" t="s">
        <v>267</v>
      </c>
      <c r="B29" s="148" t="s">
        <v>29</v>
      </c>
      <c r="C29" s="149" t="s">
        <v>29</v>
      </c>
      <c r="D29" s="141">
        <v>1.4949507466</v>
      </c>
      <c r="E29" s="142">
        <v>1.7573607468893069E-06</v>
      </c>
      <c r="F29" s="141">
        <v>24.128933842899997</v>
      </c>
      <c r="G29" s="142">
        <v>3.26332266292255E-06</v>
      </c>
      <c r="H29" s="141">
        <v>17.711354329499997</v>
      </c>
      <c r="I29" s="142">
        <v>7.199485717378224E-06</v>
      </c>
      <c r="J29" s="141">
        <v>24.4055791632</v>
      </c>
      <c r="K29" s="142">
        <v>4.034286413653996E-06</v>
      </c>
      <c r="L29" s="141">
        <v>276.7538300333</v>
      </c>
      <c r="M29" s="142">
        <v>1.0902844668365727E-05</v>
      </c>
      <c r="N29" s="141">
        <v>146.929263285</v>
      </c>
      <c r="O29" s="142">
        <v>3.4137636219670834E-05</v>
      </c>
      <c r="P29" s="141">
        <v>23.858940840100004</v>
      </c>
      <c r="Q29" s="142">
        <v>6.764734599058864E-06</v>
      </c>
      <c r="R29" s="141">
        <v>204.25878885449998</v>
      </c>
      <c r="S29" s="142">
        <v>1.3821705688248985E-05</v>
      </c>
      <c r="T29" s="141">
        <v>235.22015123170004</v>
      </c>
      <c r="U29" s="142">
        <v>5.953752236298195E-05</v>
      </c>
      <c r="V29" s="141">
        <v>2.7032000000000003</v>
      </c>
      <c r="W29" s="142">
        <v>5.323526479071152E-07</v>
      </c>
      <c r="X29" s="141">
        <v>16.537599999999998</v>
      </c>
      <c r="Y29" s="142">
        <v>8.060535748858421E-07</v>
      </c>
      <c r="Z29" s="141">
        <v>14.599200000000002</v>
      </c>
      <c r="AA29" s="142">
        <v>3.802291988681182E-06</v>
      </c>
      <c r="AB29" s="98">
        <v>988.6017923267998</v>
      </c>
      <c r="AC29" s="142">
        <v>9.588236855736911E-06</v>
      </c>
    </row>
    <row r="30" spans="1:29" ht="15">
      <c r="A30" s="81" t="s">
        <v>117</v>
      </c>
      <c r="B30" s="148" t="s">
        <v>29</v>
      </c>
      <c r="C30" s="149" t="s">
        <v>29</v>
      </c>
      <c r="D30" s="135">
        <v>1.4949507466</v>
      </c>
      <c r="E30" s="136">
        <v>1.7573607468893069E-06</v>
      </c>
      <c r="F30" s="135">
        <v>24.128933842899997</v>
      </c>
      <c r="G30" s="136">
        <v>3.26332266292255E-06</v>
      </c>
      <c r="H30" s="135">
        <v>17.711354329499997</v>
      </c>
      <c r="I30" s="136">
        <v>7.199485717378224E-06</v>
      </c>
      <c r="J30" s="135">
        <v>24.4055791632</v>
      </c>
      <c r="K30" s="136">
        <v>4.034286413653996E-06</v>
      </c>
      <c r="L30" s="135">
        <v>276.7538300333</v>
      </c>
      <c r="M30" s="136">
        <v>1.0902844668365727E-05</v>
      </c>
      <c r="N30" s="135">
        <v>146.929263285</v>
      </c>
      <c r="O30" s="136">
        <v>3.4137636219670834E-05</v>
      </c>
      <c r="P30" s="135">
        <v>23.858940840100004</v>
      </c>
      <c r="Q30" s="136">
        <v>6.764734599058864E-06</v>
      </c>
      <c r="R30" s="135">
        <v>204.25878885449998</v>
      </c>
      <c r="S30" s="136">
        <v>1.3821705688248985E-05</v>
      </c>
      <c r="T30" s="135">
        <v>235.22015123170004</v>
      </c>
      <c r="U30" s="136">
        <v>5.953752236298195E-05</v>
      </c>
      <c r="V30" s="135">
        <v>2.7032000000000003</v>
      </c>
      <c r="W30" s="136">
        <v>5.323526479071152E-07</v>
      </c>
      <c r="X30" s="135">
        <v>16.537599999999998</v>
      </c>
      <c r="Y30" s="136">
        <v>8.060535748858421E-07</v>
      </c>
      <c r="Z30" s="135">
        <v>14.599200000000002</v>
      </c>
      <c r="AA30" s="136">
        <v>3.802291988681182E-06</v>
      </c>
      <c r="AB30" s="100">
        <v>988.6017923267998</v>
      </c>
      <c r="AC30" s="136">
        <v>9.588236855736911E-06</v>
      </c>
    </row>
    <row r="31" spans="1:29" ht="15">
      <c r="A31" s="122" t="s">
        <v>268</v>
      </c>
      <c r="B31" s="148" t="s">
        <v>390</v>
      </c>
      <c r="C31" s="149" t="s">
        <v>740</v>
      </c>
      <c r="D31" s="135">
        <v>0.9112</v>
      </c>
      <c r="E31" s="136">
        <v>1.071143725776535E-06</v>
      </c>
      <c r="F31" s="135">
        <v>16.948</v>
      </c>
      <c r="G31" s="136">
        <v>2.2921357757166525E-06</v>
      </c>
      <c r="H31" s="135">
        <v>10.5784</v>
      </c>
      <c r="I31" s="136">
        <v>4.3000122009790885E-06</v>
      </c>
      <c r="J31" s="135">
        <v>0</v>
      </c>
      <c r="K31" s="136"/>
      <c r="L31" s="135">
        <v>0</v>
      </c>
      <c r="M31" s="136"/>
      <c r="N31" s="135">
        <v>0</v>
      </c>
      <c r="O31" s="136"/>
      <c r="P31" s="135">
        <v>10.136800000000001</v>
      </c>
      <c r="Q31" s="136">
        <v>2.8740907713928715E-06</v>
      </c>
      <c r="R31" s="135">
        <v>68.3968</v>
      </c>
      <c r="S31" s="136">
        <v>4.628248531775239E-06</v>
      </c>
      <c r="T31" s="135">
        <v>158.75680000000003</v>
      </c>
      <c r="U31" s="136">
        <v>4.018357475233879E-05</v>
      </c>
      <c r="V31" s="135">
        <v>2.7032000000000003</v>
      </c>
      <c r="W31" s="136">
        <v>5.323526479071152E-07</v>
      </c>
      <c r="X31" s="135">
        <v>16.537599999999998</v>
      </c>
      <c r="Y31" s="136">
        <v>8.060535748858421E-07</v>
      </c>
      <c r="Z31" s="135">
        <v>14.599200000000002</v>
      </c>
      <c r="AA31" s="136">
        <v>3.802291988681182E-06</v>
      </c>
      <c r="AB31" s="100">
        <v>299.568</v>
      </c>
      <c r="AC31" s="136">
        <v>2.905445813161034E-06</v>
      </c>
    </row>
    <row r="32" spans="1:29" ht="15">
      <c r="A32" s="122" t="s">
        <v>733</v>
      </c>
      <c r="B32" s="148" t="s">
        <v>391</v>
      </c>
      <c r="C32" s="149" t="s">
        <v>740</v>
      </c>
      <c r="D32" s="135">
        <v>0.5837507465999999</v>
      </c>
      <c r="E32" s="136">
        <v>6.86217021112772E-07</v>
      </c>
      <c r="F32" s="135">
        <v>7.1809338429</v>
      </c>
      <c r="G32" s="136">
        <v>9.711868872058977E-07</v>
      </c>
      <c r="H32" s="135">
        <v>7.1329543295</v>
      </c>
      <c r="I32" s="136">
        <v>2.899473516399136E-06</v>
      </c>
      <c r="J32" s="135">
        <v>24.4055791632</v>
      </c>
      <c r="K32" s="136">
        <v>4.034286413653996E-06</v>
      </c>
      <c r="L32" s="135">
        <v>276.7538300333</v>
      </c>
      <c r="M32" s="136">
        <v>1.0902844668365727E-05</v>
      </c>
      <c r="N32" s="135">
        <v>146.929263285</v>
      </c>
      <c r="O32" s="136">
        <v>3.4137636219670834E-05</v>
      </c>
      <c r="P32" s="135">
        <v>13.722140840100002</v>
      </c>
      <c r="Q32" s="136">
        <v>3.890643827665993E-06</v>
      </c>
      <c r="R32" s="135">
        <v>135.8619888545</v>
      </c>
      <c r="S32" s="136">
        <v>9.193457156473745E-06</v>
      </c>
      <c r="T32" s="135">
        <v>76.4633512317</v>
      </c>
      <c r="U32" s="136">
        <v>1.9353947610643155E-05</v>
      </c>
      <c r="V32" s="135">
        <v>0</v>
      </c>
      <c r="W32" s="136"/>
      <c r="X32" s="135">
        <v>0</v>
      </c>
      <c r="Y32" s="136"/>
      <c r="Z32" s="135">
        <v>0</v>
      </c>
      <c r="AA32" s="136"/>
      <c r="AB32" s="100">
        <v>689.0337923267999</v>
      </c>
      <c r="AC32" s="136">
        <v>6.6827910425758775E-06</v>
      </c>
    </row>
    <row r="33" spans="1:29" ht="15">
      <c r="A33" s="112" t="s">
        <v>269</v>
      </c>
      <c r="B33" s="147">
        <v>0</v>
      </c>
      <c r="C33" s="147">
        <v>0</v>
      </c>
      <c r="D33" s="133">
        <v>2887.9615054389</v>
      </c>
      <c r="E33" s="134">
        <v>0.0033948878916100016</v>
      </c>
      <c r="F33" s="133">
        <v>32470.753140440098</v>
      </c>
      <c r="G33" s="134">
        <v>0.00439151374425694</v>
      </c>
      <c r="H33" s="133">
        <v>37115.7150055919</v>
      </c>
      <c r="I33" s="134">
        <v>0.01508716132610866</v>
      </c>
      <c r="J33" s="133">
        <v>1378.6907714722001</v>
      </c>
      <c r="K33" s="134">
        <v>0.0002279000801737648</v>
      </c>
      <c r="L33" s="133">
        <v>15353.135800481</v>
      </c>
      <c r="M33" s="134">
        <v>0.0006048438599199439</v>
      </c>
      <c r="N33" s="133">
        <v>72421.06085255781</v>
      </c>
      <c r="O33" s="134">
        <v>0.016826354224833702</v>
      </c>
      <c r="P33" s="133">
        <v>4137.6904974898</v>
      </c>
      <c r="Q33" s="134">
        <v>0.0011731609653653436</v>
      </c>
      <c r="R33" s="133">
        <v>37290.4171113357</v>
      </c>
      <c r="S33" s="134">
        <v>0.0025233536984891934</v>
      </c>
      <c r="T33" s="133">
        <v>64036.9235332416</v>
      </c>
      <c r="U33" s="134">
        <v>0.0162086443144975</v>
      </c>
      <c r="V33" s="133">
        <v>1868.9898481055</v>
      </c>
      <c r="W33" s="134">
        <v>0.00036806810245282616</v>
      </c>
      <c r="X33" s="133">
        <v>40477.797520741</v>
      </c>
      <c r="Y33" s="134">
        <v>0.001972914654792628</v>
      </c>
      <c r="Z33" s="133">
        <v>63198.9429715264</v>
      </c>
      <c r="AA33" s="134">
        <v>0.016459863181116342</v>
      </c>
      <c r="AB33" s="95">
        <v>372638.07855842187</v>
      </c>
      <c r="AC33" s="134">
        <v>0.003614136840957443</v>
      </c>
    </row>
    <row r="34" spans="1:29" ht="15">
      <c r="A34" s="81" t="s">
        <v>1543</v>
      </c>
      <c r="B34" s="148" t="s">
        <v>29</v>
      </c>
      <c r="C34" s="149" t="s">
        <v>29</v>
      </c>
      <c r="D34" s="135">
        <v>2887.9615054389</v>
      </c>
      <c r="E34" s="136">
        <v>0.0033948878916100016</v>
      </c>
      <c r="F34" s="135">
        <v>32470.753140440098</v>
      </c>
      <c r="G34" s="136">
        <v>0.00439151374425694</v>
      </c>
      <c r="H34" s="135">
        <v>37115.7150055919</v>
      </c>
      <c r="I34" s="136">
        <v>0.01508716132610866</v>
      </c>
      <c r="J34" s="135">
        <v>1378.6907714722001</v>
      </c>
      <c r="K34" s="136">
        <v>0.0002279000801737648</v>
      </c>
      <c r="L34" s="135">
        <v>15353.135800481</v>
      </c>
      <c r="M34" s="136">
        <v>0.0006048438599199439</v>
      </c>
      <c r="N34" s="135">
        <v>72421.06085255781</v>
      </c>
      <c r="O34" s="136">
        <v>0.016826354224833702</v>
      </c>
      <c r="P34" s="135">
        <v>4137.6904974898</v>
      </c>
      <c r="Q34" s="136">
        <v>0.0011731609653653436</v>
      </c>
      <c r="R34" s="135">
        <v>37290.4171113357</v>
      </c>
      <c r="S34" s="136">
        <v>0.0025233536984891934</v>
      </c>
      <c r="T34" s="135">
        <v>64036.9235332416</v>
      </c>
      <c r="U34" s="136">
        <v>0.0162086443144975</v>
      </c>
      <c r="V34" s="135">
        <v>1868.9898481055</v>
      </c>
      <c r="W34" s="136">
        <v>0.00036806810245282616</v>
      </c>
      <c r="X34" s="135">
        <v>40477.797520741</v>
      </c>
      <c r="Y34" s="136">
        <v>0.001972914654792628</v>
      </c>
      <c r="Z34" s="135">
        <v>63198.9429715264</v>
      </c>
      <c r="AA34" s="136">
        <v>0.016459863181116342</v>
      </c>
      <c r="AB34" s="100">
        <v>372638.07855842187</v>
      </c>
      <c r="AC34" s="136">
        <v>0.003614136840957443</v>
      </c>
    </row>
    <row r="35" spans="1:29" ht="15">
      <c r="A35" s="122" t="s">
        <v>937</v>
      </c>
      <c r="B35" s="148" t="s">
        <v>390</v>
      </c>
      <c r="C35" s="149" t="s">
        <v>740</v>
      </c>
      <c r="D35" s="135">
        <v>0</v>
      </c>
      <c r="E35" s="136"/>
      <c r="F35" s="135">
        <v>0</v>
      </c>
      <c r="G35" s="136"/>
      <c r="H35" s="135">
        <v>6733.5616333158</v>
      </c>
      <c r="I35" s="136">
        <v>0.002737124440303129</v>
      </c>
      <c r="J35" s="135">
        <v>0</v>
      </c>
      <c r="K35" s="136"/>
      <c r="L35" s="135">
        <v>0</v>
      </c>
      <c r="M35" s="136"/>
      <c r="N35" s="135">
        <v>46780.041215393</v>
      </c>
      <c r="O35" s="136">
        <v>0.010868903808866563</v>
      </c>
      <c r="P35" s="135">
        <v>0</v>
      </c>
      <c r="Q35" s="136"/>
      <c r="R35" s="135">
        <v>0</v>
      </c>
      <c r="S35" s="136"/>
      <c r="T35" s="135">
        <v>19257.986286091997</v>
      </c>
      <c r="U35" s="136">
        <v>0.00487446667800493</v>
      </c>
      <c r="V35" s="135">
        <v>0</v>
      </c>
      <c r="W35" s="136"/>
      <c r="X35" s="135">
        <v>14813.835889471</v>
      </c>
      <c r="Y35" s="136">
        <v>0.0007220361706946769</v>
      </c>
      <c r="Z35" s="135">
        <v>27536.3128534946</v>
      </c>
      <c r="AA35" s="136">
        <v>0.0071717013097060914</v>
      </c>
      <c r="AB35" s="100">
        <v>115121.7378777664</v>
      </c>
      <c r="AC35" s="136">
        <v>0.0011165410568578032</v>
      </c>
    </row>
    <row r="36" spans="1:29" ht="15">
      <c r="A36" s="122" t="s">
        <v>270</v>
      </c>
      <c r="B36" s="148" t="s">
        <v>390</v>
      </c>
      <c r="C36" s="149" t="s">
        <v>740</v>
      </c>
      <c r="D36" s="135">
        <v>2874.7946897676</v>
      </c>
      <c r="E36" s="136">
        <v>0.0033794098933716686</v>
      </c>
      <c r="F36" s="135">
        <v>32024.5283511028</v>
      </c>
      <c r="G36" s="136">
        <v>0.004331163980057526</v>
      </c>
      <c r="H36" s="135">
        <v>30217.4719601938</v>
      </c>
      <c r="I36" s="136">
        <v>0.012283095563750365</v>
      </c>
      <c r="J36" s="135">
        <v>1378.6907714722001</v>
      </c>
      <c r="K36" s="136">
        <v>0.0002279000801737648</v>
      </c>
      <c r="L36" s="135">
        <v>15353.135800481</v>
      </c>
      <c r="M36" s="136">
        <v>0.0006048438599199439</v>
      </c>
      <c r="N36" s="135">
        <v>25641.0196371648</v>
      </c>
      <c r="O36" s="136">
        <v>0.005957450415967138</v>
      </c>
      <c r="P36" s="135">
        <v>3640.8004823638003</v>
      </c>
      <c r="Q36" s="136">
        <v>0.0010322775498031443</v>
      </c>
      <c r="R36" s="135">
        <v>32522.901148388402</v>
      </c>
      <c r="S36" s="136">
        <v>0.0022007472497119723</v>
      </c>
      <c r="T36" s="135">
        <v>15256.183248757601</v>
      </c>
      <c r="U36" s="136">
        <v>0.0038615541508258537</v>
      </c>
      <c r="V36" s="135">
        <v>67.5304040418</v>
      </c>
      <c r="W36" s="136">
        <v>1.3299049055152993E-05</v>
      </c>
      <c r="X36" s="135">
        <v>10090.1573193004</v>
      </c>
      <c r="Y36" s="136">
        <v>0.0004918009492539809</v>
      </c>
      <c r="Z36" s="135">
        <v>16589.7574935906</v>
      </c>
      <c r="AA36" s="136">
        <v>0.004320723191136716</v>
      </c>
      <c r="AB36" s="100">
        <v>185656.97130662482</v>
      </c>
      <c r="AC36" s="136">
        <v>0.0018006471651411072</v>
      </c>
    </row>
    <row r="37" spans="1:29" ht="15">
      <c r="A37" s="122" t="s">
        <v>1467</v>
      </c>
      <c r="B37" s="148" t="s">
        <v>391</v>
      </c>
      <c r="C37" s="149" t="s">
        <v>740</v>
      </c>
      <c r="D37" s="135">
        <v>13.1668156713</v>
      </c>
      <c r="E37" s="136">
        <v>1.547799823833313E-05</v>
      </c>
      <c r="F37" s="135">
        <v>446.2247893373</v>
      </c>
      <c r="G37" s="136">
        <v>6.034976419941303E-05</v>
      </c>
      <c r="H37" s="135">
        <v>164.6814120823</v>
      </c>
      <c r="I37" s="136">
        <v>6.694132205516479E-05</v>
      </c>
      <c r="J37" s="135">
        <v>0</v>
      </c>
      <c r="K37" s="136"/>
      <c r="L37" s="135">
        <v>0</v>
      </c>
      <c r="M37" s="136"/>
      <c r="N37" s="135">
        <v>0</v>
      </c>
      <c r="O37" s="136"/>
      <c r="P37" s="135">
        <v>496.890015126</v>
      </c>
      <c r="Q37" s="136">
        <v>0.0001408834155621992</v>
      </c>
      <c r="R37" s="135">
        <v>4767.5159629473</v>
      </c>
      <c r="S37" s="136">
        <v>0.00032260644877722135</v>
      </c>
      <c r="T37" s="135">
        <v>29522.753998392</v>
      </c>
      <c r="U37" s="136">
        <v>0.007472623485666716</v>
      </c>
      <c r="V37" s="135">
        <v>1801.4594440637</v>
      </c>
      <c r="W37" s="136">
        <v>0.00035476905339767317</v>
      </c>
      <c r="X37" s="135">
        <v>15573.804311969601</v>
      </c>
      <c r="Y37" s="136">
        <v>0.0007590775348439701</v>
      </c>
      <c r="Z37" s="135">
        <v>19072.8726244412</v>
      </c>
      <c r="AA37" s="136">
        <v>0.004967438680273536</v>
      </c>
      <c r="AB37" s="100">
        <v>71859.3693740307</v>
      </c>
      <c r="AC37" s="136">
        <v>0.0006969486189585326</v>
      </c>
    </row>
    <row r="38" spans="1:29" ht="15">
      <c r="A38" s="112" t="s">
        <v>271</v>
      </c>
      <c r="B38" s="147">
        <v>0</v>
      </c>
      <c r="C38" s="147">
        <v>0</v>
      </c>
      <c r="D38" s="133">
        <v>21464.611837036602</v>
      </c>
      <c r="E38" s="134">
        <v>0.025232313757101072</v>
      </c>
      <c r="F38" s="133">
        <v>526567.8518482598</v>
      </c>
      <c r="G38" s="134">
        <v>0.07121577835518424</v>
      </c>
      <c r="H38" s="133">
        <v>351683.1147093436</v>
      </c>
      <c r="I38" s="134">
        <v>0.14295561560618866</v>
      </c>
      <c r="J38" s="133">
        <v>153858.1499486931</v>
      </c>
      <c r="K38" s="134">
        <v>0.025433030694222876</v>
      </c>
      <c r="L38" s="133">
        <v>1412406.6424598794</v>
      </c>
      <c r="M38" s="134">
        <v>0.05564241054750767</v>
      </c>
      <c r="N38" s="133">
        <v>612857.2605841082</v>
      </c>
      <c r="O38" s="134">
        <v>0.14239163627889892</v>
      </c>
      <c r="P38" s="133">
        <v>114362.67243618229</v>
      </c>
      <c r="Q38" s="134">
        <v>0.03242529214748811</v>
      </c>
      <c r="R38" s="133">
        <v>994209.9273513751</v>
      </c>
      <c r="S38" s="134">
        <v>0.06727581753152732</v>
      </c>
      <c r="T38" s="133">
        <v>633747.970271133</v>
      </c>
      <c r="U38" s="134">
        <v>0.16041050800679432</v>
      </c>
      <c r="V38" s="133">
        <v>108588.0233831169</v>
      </c>
      <c r="W38" s="134">
        <v>0.021384700273380443</v>
      </c>
      <c r="X38" s="133">
        <v>1102945.4580882743</v>
      </c>
      <c r="Y38" s="134">
        <v>0.05375829197683803</v>
      </c>
      <c r="Z38" s="133">
        <v>561404.8735664494</v>
      </c>
      <c r="AA38" s="134">
        <v>0.14621522091404202</v>
      </c>
      <c r="AB38" s="95">
        <v>6594096.556483855</v>
      </c>
      <c r="AC38" s="134">
        <v>0.06395472891502293</v>
      </c>
    </row>
    <row r="39" spans="1:29" ht="15">
      <c r="A39" s="81" t="s">
        <v>85</v>
      </c>
      <c r="B39" s="148" t="s">
        <v>29</v>
      </c>
      <c r="C39" s="149" t="s">
        <v>29</v>
      </c>
      <c r="D39" s="135">
        <v>2679.897194682</v>
      </c>
      <c r="E39" s="136">
        <v>0.0031503018720475872</v>
      </c>
      <c r="F39" s="135">
        <v>150381.97370345698</v>
      </c>
      <c r="G39" s="136">
        <v>0.020338441228969474</v>
      </c>
      <c r="H39" s="135">
        <v>62948.967923895005</v>
      </c>
      <c r="I39" s="136">
        <v>0.025588116360866466</v>
      </c>
      <c r="J39" s="135">
        <v>24417.561571998</v>
      </c>
      <c r="K39" s="136">
        <v>0.00403626712751837</v>
      </c>
      <c r="L39" s="135">
        <v>593996.499677312</v>
      </c>
      <c r="M39" s="136">
        <v>0.023400765831336247</v>
      </c>
      <c r="N39" s="135">
        <v>120836.09239530601</v>
      </c>
      <c r="O39" s="136">
        <v>0.028075132701074514</v>
      </c>
      <c r="P39" s="135">
        <v>4303.113535251</v>
      </c>
      <c r="Q39" s="136">
        <v>0.001220063422373989</v>
      </c>
      <c r="R39" s="135">
        <v>309245.796037758</v>
      </c>
      <c r="S39" s="136">
        <v>0.02092592638061164</v>
      </c>
      <c r="T39" s="135">
        <v>110159.722578915</v>
      </c>
      <c r="U39" s="136">
        <v>0.027882972237704046</v>
      </c>
      <c r="V39" s="135">
        <v>13566.735051468</v>
      </c>
      <c r="W39" s="136">
        <v>0.0026717547085318366</v>
      </c>
      <c r="X39" s="135">
        <v>291989.77461048</v>
      </c>
      <c r="Y39" s="136">
        <v>0.014231774964619337</v>
      </c>
      <c r="Z39" s="135">
        <v>70020.10460988901</v>
      </c>
      <c r="AA39" s="136">
        <v>0.018236402186749906</v>
      </c>
      <c r="AB39" s="100">
        <v>1754546.2388904109</v>
      </c>
      <c r="AC39" s="136">
        <v>0.017016967846303955</v>
      </c>
    </row>
    <row r="40" spans="1:29" ht="15">
      <c r="A40" s="122" t="s">
        <v>274</v>
      </c>
      <c r="B40" s="148" t="s">
        <v>390</v>
      </c>
      <c r="C40" s="149" t="s">
        <v>740</v>
      </c>
      <c r="D40" s="135">
        <v>0</v>
      </c>
      <c r="E40" s="136"/>
      <c r="F40" s="135">
        <v>0</v>
      </c>
      <c r="G40" s="136"/>
      <c r="H40" s="135">
        <v>0</v>
      </c>
      <c r="I40" s="136"/>
      <c r="J40" s="135">
        <v>0</v>
      </c>
      <c r="K40" s="136"/>
      <c r="L40" s="135">
        <v>26.80559</v>
      </c>
      <c r="M40" s="136">
        <v>1.0560185706507919E-06</v>
      </c>
      <c r="N40" s="135">
        <v>0</v>
      </c>
      <c r="O40" s="136"/>
      <c r="P40" s="135">
        <v>0</v>
      </c>
      <c r="Q40" s="136"/>
      <c r="R40" s="135">
        <v>0</v>
      </c>
      <c r="S40" s="136"/>
      <c r="T40" s="135">
        <v>0</v>
      </c>
      <c r="U40" s="136"/>
      <c r="V40" s="135">
        <v>0</v>
      </c>
      <c r="W40" s="136"/>
      <c r="X40" s="135">
        <v>0</v>
      </c>
      <c r="Y40" s="136"/>
      <c r="Z40" s="135">
        <v>0</v>
      </c>
      <c r="AA40" s="136"/>
      <c r="AB40" s="100">
        <v>26.80559</v>
      </c>
      <c r="AC40" s="136">
        <v>2.599816710556911E-07</v>
      </c>
    </row>
    <row r="41" spans="1:29" ht="15">
      <c r="A41" s="122" t="s">
        <v>273</v>
      </c>
      <c r="B41" s="148" t="s">
        <v>391</v>
      </c>
      <c r="C41" s="149" t="s">
        <v>740</v>
      </c>
      <c r="D41" s="135">
        <v>2679.897194682</v>
      </c>
      <c r="E41" s="136">
        <v>0.0031503018720475872</v>
      </c>
      <c r="F41" s="135">
        <v>150381.97370345698</v>
      </c>
      <c r="G41" s="136">
        <v>0.020338441228969474</v>
      </c>
      <c r="H41" s="135">
        <v>62948.967923895005</v>
      </c>
      <c r="I41" s="136">
        <v>0.025588116360866466</v>
      </c>
      <c r="J41" s="135">
        <v>24417.561571998</v>
      </c>
      <c r="K41" s="136">
        <v>0.00403626712751837</v>
      </c>
      <c r="L41" s="135">
        <v>593969.694087312</v>
      </c>
      <c r="M41" s="136">
        <v>0.023399709812765596</v>
      </c>
      <c r="N41" s="135">
        <v>120836.09239530601</v>
      </c>
      <c r="O41" s="136">
        <v>0.028075132701074514</v>
      </c>
      <c r="P41" s="135">
        <v>4303.113535251</v>
      </c>
      <c r="Q41" s="136">
        <v>0.001220063422373989</v>
      </c>
      <c r="R41" s="135">
        <v>309245.796037758</v>
      </c>
      <c r="S41" s="136">
        <v>0.02092592638061164</v>
      </c>
      <c r="T41" s="135">
        <v>110159.722578915</v>
      </c>
      <c r="U41" s="136">
        <v>0.027882972237704046</v>
      </c>
      <c r="V41" s="135">
        <v>13566.735051468</v>
      </c>
      <c r="W41" s="136">
        <v>0.0026717547085318366</v>
      </c>
      <c r="X41" s="135">
        <v>291989.77461048</v>
      </c>
      <c r="Y41" s="136">
        <v>0.014231774964619337</v>
      </c>
      <c r="Z41" s="135">
        <v>70020.10460988901</v>
      </c>
      <c r="AA41" s="136">
        <v>0.018236402186749906</v>
      </c>
      <c r="AB41" s="100">
        <v>1754519.4333004109</v>
      </c>
      <c r="AC41" s="136">
        <v>0.0170167078646329</v>
      </c>
    </row>
    <row r="42" spans="1:29" ht="15">
      <c r="A42" s="81" t="s">
        <v>935</v>
      </c>
      <c r="B42" s="148" t="s">
        <v>29</v>
      </c>
      <c r="C42" s="149" t="s">
        <v>29</v>
      </c>
      <c r="D42" s="135">
        <v>314.5386155353</v>
      </c>
      <c r="E42" s="136">
        <v>0.00036974985134446254</v>
      </c>
      <c r="F42" s="135">
        <v>37466.1193294655</v>
      </c>
      <c r="G42" s="136">
        <v>0.0050671130807373775</v>
      </c>
      <c r="H42" s="135">
        <v>62163.0462138882</v>
      </c>
      <c r="I42" s="136">
        <v>0.025268647164953698</v>
      </c>
      <c r="J42" s="135">
        <v>10340.416660262501</v>
      </c>
      <c r="K42" s="136">
        <v>0.001709289591738937</v>
      </c>
      <c r="L42" s="135">
        <v>988.7803657599</v>
      </c>
      <c r="M42" s="136">
        <v>3.8953458160679796E-05</v>
      </c>
      <c r="N42" s="135">
        <v>80344.66860666689</v>
      </c>
      <c r="O42" s="136">
        <v>0.0186673301680157</v>
      </c>
      <c r="P42" s="135">
        <v>34477.195972608606</v>
      </c>
      <c r="Q42" s="136">
        <v>0.009775332527856706</v>
      </c>
      <c r="R42" s="135">
        <v>208374.78927790202</v>
      </c>
      <c r="S42" s="136">
        <v>0.014100225632404217</v>
      </c>
      <c r="T42" s="135">
        <v>166716.972432686</v>
      </c>
      <c r="U42" s="136">
        <v>0.042198406142177486</v>
      </c>
      <c r="V42" s="135">
        <v>650.3690758147</v>
      </c>
      <c r="W42" s="136">
        <v>0.0001280799421525817</v>
      </c>
      <c r="X42" s="135">
        <v>20937.840941424103</v>
      </c>
      <c r="Y42" s="136">
        <v>0.0010205242321271555</v>
      </c>
      <c r="Z42" s="135">
        <v>87912.62899830259</v>
      </c>
      <c r="AA42" s="136">
        <v>0.02289642480027309</v>
      </c>
      <c r="AB42" s="100">
        <v>710687.3664903161</v>
      </c>
      <c r="AC42" s="136">
        <v>0.006892804416478831</v>
      </c>
    </row>
    <row r="43" spans="1:29" ht="15">
      <c r="A43" s="122" t="s">
        <v>936</v>
      </c>
      <c r="B43" s="148" t="s">
        <v>391</v>
      </c>
      <c r="C43" s="149" t="s">
        <v>740</v>
      </c>
      <c r="D43" s="135">
        <v>314.5386155353</v>
      </c>
      <c r="E43" s="136">
        <v>0.00036974985134446254</v>
      </c>
      <c r="F43" s="135">
        <v>37466.1193294655</v>
      </c>
      <c r="G43" s="136">
        <v>0.0050671130807373775</v>
      </c>
      <c r="H43" s="135">
        <v>62163.0462138882</v>
      </c>
      <c r="I43" s="136">
        <v>0.025268647164953698</v>
      </c>
      <c r="J43" s="135">
        <v>10340.416660262501</v>
      </c>
      <c r="K43" s="136">
        <v>0.001709289591738937</v>
      </c>
      <c r="L43" s="135">
        <v>988.7803657599</v>
      </c>
      <c r="M43" s="136">
        <v>3.8953458160679796E-05</v>
      </c>
      <c r="N43" s="135">
        <v>80344.66860666689</v>
      </c>
      <c r="O43" s="136">
        <v>0.0186673301680157</v>
      </c>
      <c r="P43" s="135">
        <v>34477.195972608606</v>
      </c>
      <c r="Q43" s="136">
        <v>0.009775332527856706</v>
      </c>
      <c r="R43" s="135">
        <v>208374.78927790202</v>
      </c>
      <c r="S43" s="136">
        <v>0.014100225632404217</v>
      </c>
      <c r="T43" s="135">
        <v>166716.972432686</v>
      </c>
      <c r="U43" s="136">
        <v>0.042198406142177486</v>
      </c>
      <c r="V43" s="135">
        <v>650.3690758147</v>
      </c>
      <c r="W43" s="136">
        <v>0.0001280799421525817</v>
      </c>
      <c r="X43" s="135">
        <v>20937.840941424103</v>
      </c>
      <c r="Y43" s="136">
        <v>0.0010205242321271555</v>
      </c>
      <c r="Z43" s="135">
        <v>87912.62899830259</v>
      </c>
      <c r="AA43" s="136">
        <v>0.02289642480027309</v>
      </c>
      <c r="AB43" s="100">
        <v>710687.3664903161</v>
      </c>
      <c r="AC43" s="136">
        <v>0.006892804416478831</v>
      </c>
    </row>
    <row r="44" spans="1:29" ht="15">
      <c r="A44" s="81" t="s">
        <v>734</v>
      </c>
      <c r="B44" s="148" t="s">
        <v>29</v>
      </c>
      <c r="C44" s="149" t="s">
        <v>29</v>
      </c>
      <c r="D44" s="135">
        <v>155.4248651584</v>
      </c>
      <c r="E44" s="136">
        <v>0.00018270672645312127</v>
      </c>
      <c r="F44" s="135">
        <v>7833.3801619034</v>
      </c>
      <c r="G44" s="136">
        <v>0.001059427124963883</v>
      </c>
      <c r="H44" s="135">
        <v>2138.8520221608</v>
      </c>
      <c r="I44" s="136">
        <v>0.0008694216319462525</v>
      </c>
      <c r="J44" s="135">
        <v>99.89129395890001</v>
      </c>
      <c r="K44" s="136">
        <v>1.6512211710523845E-05</v>
      </c>
      <c r="L44" s="135">
        <v>41245.466284226095</v>
      </c>
      <c r="M44" s="136">
        <v>0.0016248841510779607</v>
      </c>
      <c r="N44" s="135">
        <v>185.1805298584</v>
      </c>
      <c r="O44" s="136">
        <v>4.3024959235042505E-05</v>
      </c>
      <c r="P44" s="135">
        <v>0</v>
      </c>
      <c r="Q44" s="136"/>
      <c r="R44" s="135">
        <v>0</v>
      </c>
      <c r="S44" s="136"/>
      <c r="T44" s="135">
        <v>0</v>
      </c>
      <c r="U44" s="136"/>
      <c r="V44" s="135">
        <v>0</v>
      </c>
      <c r="W44" s="136"/>
      <c r="X44" s="135">
        <v>0</v>
      </c>
      <c r="Y44" s="136"/>
      <c r="Z44" s="135">
        <v>0</v>
      </c>
      <c r="AA44" s="136"/>
      <c r="AB44" s="100">
        <v>51658.19515726599</v>
      </c>
      <c r="AC44" s="136">
        <v>0.0005010217607859787</v>
      </c>
    </row>
    <row r="45" spans="1:29" ht="15">
      <c r="A45" s="122" t="s">
        <v>735</v>
      </c>
      <c r="B45" s="148" t="s">
        <v>417</v>
      </c>
      <c r="C45" s="149" t="s">
        <v>740</v>
      </c>
      <c r="D45" s="135">
        <v>155.4248651584</v>
      </c>
      <c r="E45" s="136">
        <v>0.00018270672645312127</v>
      </c>
      <c r="F45" s="135">
        <v>7833.3801619034</v>
      </c>
      <c r="G45" s="136">
        <v>0.001059427124963883</v>
      </c>
      <c r="H45" s="135">
        <v>2138.8520221608</v>
      </c>
      <c r="I45" s="136">
        <v>0.0008694216319462525</v>
      </c>
      <c r="J45" s="135">
        <v>99.89129395890001</v>
      </c>
      <c r="K45" s="136">
        <v>1.6512211710523845E-05</v>
      </c>
      <c r="L45" s="135">
        <v>41245.466284226095</v>
      </c>
      <c r="M45" s="136">
        <v>0.0016248841510779607</v>
      </c>
      <c r="N45" s="135">
        <v>185.1805298584</v>
      </c>
      <c r="O45" s="136">
        <v>4.3024959235042505E-05</v>
      </c>
      <c r="P45" s="135">
        <v>0</v>
      </c>
      <c r="Q45" s="136"/>
      <c r="R45" s="135">
        <v>0</v>
      </c>
      <c r="S45" s="136"/>
      <c r="T45" s="135">
        <v>0</v>
      </c>
      <c r="U45" s="136"/>
      <c r="V45" s="135">
        <v>0</v>
      </c>
      <c r="W45" s="136"/>
      <c r="X45" s="135">
        <v>0</v>
      </c>
      <c r="Y45" s="136"/>
      <c r="Z45" s="135">
        <v>0</v>
      </c>
      <c r="AA45" s="136"/>
      <c r="AB45" s="100">
        <v>51658.19515726599</v>
      </c>
      <c r="AC45" s="136">
        <v>0.0005010217607859787</v>
      </c>
    </row>
    <row r="46" spans="1:29" ht="15">
      <c r="A46" s="81" t="s">
        <v>96</v>
      </c>
      <c r="B46" s="148" t="s">
        <v>29</v>
      </c>
      <c r="C46" s="149" t="s">
        <v>29</v>
      </c>
      <c r="D46" s="135">
        <v>10167.369379561202</v>
      </c>
      <c r="E46" s="136">
        <v>0.011952056539255311</v>
      </c>
      <c r="F46" s="135">
        <v>141601.490450915</v>
      </c>
      <c r="G46" s="136">
        <v>0.019150922950043794</v>
      </c>
      <c r="H46" s="135">
        <v>110893.217108647</v>
      </c>
      <c r="I46" s="136">
        <v>0.04507696689225262</v>
      </c>
      <c r="J46" s="135">
        <v>83137.13747315221</v>
      </c>
      <c r="K46" s="136">
        <v>0.013742719315743777</v>
      </c>
      <c r="L46" s="135">
        <v>438936.98625107505</v>
      </c>
      <c r="M46" s="136">
        <v>0.01729212484510233</v>
      </c>
      <c r="N46" s="135">
        <v>241031.765064937</v>
      </c>
      <c r="O46" s="136">
        <v>0.05600146988562494</v>
      </c>
      <c r="P46" s="135">
        <v>41711.4888202246</v>
      </c>
      <c r="Q46" s="136">
        <v>0.011826474338969344</v>
      </c>
      <c r="R46" s="135">
        <v>272596.96681032504</v>
      </c>
      <c r="S46" s="136">
        <v>0.018445987405935223</v>
      </c>
      <c r="T46" s="135">
        <v>206273.144984992</v>
      </c>
      <c r="U46" s="136">
        <v>0.05221062871577433</v>
      </c>
      <c r="V46" s="135">
        <v>61843.801569213</v>
      </c>
      <c r="W46" s="136">
        <v>0.012179162297282014</v>
      </c>
      <c r="X46" s="135">
        <v>546345.2104709831</v>
      </c>
      <c r="Y46" s="136">
        <v>0.026629227337817685</v>
      </c>
      <c r="Z46" s="135">
        <v>264278.660888481</v>
      </c>
      <c r="AA46" s="136">
        <v>0.06883011638142242</v>
      </c>
      <c r="AB46" s="100">
        <v>2418817.239272506</v>
      </c>
      <c r="AC46" s="136">
        <v>0.023459589878244782</v>
      </c>
    </row>
    <row r="47" spans="1:29" ht="15">
      <c r="A47" s="122" t="s">
        <v>276</v>
      </c>
      <c r="B47" s="148" t="s">
        <v>390</v>
      </c>
      <c r="C47" s="149" t="s">
        <v>740</v>
      </c>
      <c r="D47" s="135">
        <v>10167.369379561202</v>
      </c>
      <c r="E47" s="136">
        <v>0.011952056539255311</v>
      </c>
      <c r="F47" s="135">
        <v>141601.490450915</v>
      </c>
      <c r="G47" s="136">
        <v>0.019150922950043794</v>
      </c>
      <c r="H47" s="135">
        <v>110893.217108647</v>
      </c>
      <c r="I47" s="136">
        <v>0.04507696689225262</v>
      </c>
      <c r="J47" s="135">
        <v>83137.13747315221</v>
      </c>
      <c r="K47" s="136">
        <v>0.013742719315743777</v>
      </c>
      <c r="L47" s="135">
        <v>438936.98625107505</v>
      </c>
      <c r="M47" s="136">
        <v>0.01729212484510233</v>
      </c>
      <c r="N47" s="135">
        <v>241031.765064937</v>
      </c>
      <c r="O47" s="136">
        <v>0.05600146988562494</v>
      </c>
      <c r="P47" s="135">
        <v>41711.4888202246</v>
      </c>
      <c r="Q47" s="136">
        <v>0.011826474338969344</v>
      </c>
      <c r="R47" s="135">
        <v>272596.96681032504</v>
      </c>
      <c r="S47" s="136">
        <v>0.018445987405935223</v>
      </c>
      <c r="T47" s="135">
        <v>206273.144984992</v>
      </c>
      <c r="U47" s="136">
        <v>0.05221062871577433</v>
      </c>
      <c r="V47" s="135">
        <v>61843.801569213</v>
      </c>
      <c r="W47" s="136">
        <v>0.012179162297282014</v>
      </c>
      <c r="X47" s="135">
        <v>546345.2104709831</v>
      </c>
      <c r="Y47" s="136">
        <v>0.026629227337817685</v>
      </c>
      <c r="Z47" s="135">
        <v>264278.660888481</v>
      </c>
      <c r="AA47" s="136">
        <v>0.06883011638142242</v>
      </c>
      <c r="AB47" s="100">
        <v>2418817.239272506</v>
      </c>
      <c r="AC47" s="136">
        <v>0.023459589878244782</v>
      </c>
    </row>
    <row r="48" spans="1:29" ht="15">
      <c r="A48" s="81" t="s">
        <v>543</v>
      </c>
      <c r="B48" s="148" t="s">
        <v>29</v>
      </c>
      <c r="C48" s="149" t="s">
        <v>29</v>
      </c>
      <c r="D48" s="135">
        <v>3.344</v>
      </c>
      <c r="E48" s="136">
        <v>3.930975218389742E-06</v>
      </c>
      <c r="F48" s="135">
        <v>9771.027199999999</v>
      </c>
      <c r="G48" s="136">
        <v>0.0013214846005794496</v>
      </c>
      <c r="H48" s="135">
        <v>4649.458</v>
      </c>
      <c r="I48" s="136">
        <v>0.0018899574725799585</v>
      </c>
      <c r="J48" s="135">
        <v>17759.8146</v>
      </c>
      <c r="K48" s="136">
        <v>0.002935729501466973</v>
      </c>
      <c r="L48" s="135">
        <v>202816.92859999998</v>
      </c>
      <c r="M48" s="136">
        <v>0.00799006636466333</v>
      </c>
      <c r="N48" s="135">
        <v>57586.6588</v>
      </c>
      <c r="O48" s="136">
        <v>0.0133797200453356</v>
      </c>
      <c r="P48" s="135">
        <v>4930.9128</v>
      </c>
      <c r="Q48" s="136">
        <v>0.0013980635874263063</v>
      </c>
      <c r="R48" s="135">
        <v>46888.6066</v>
      </c>
      <c r="S48" s="136">
        <v>0.003172840317872134</v>
      </c>
      <c r="T48" s="135">
        <v>9882.9676</v>
      </c>
      <c r="U48" s="136">
        <v>0.0025015178394219477</v>
      </c>
      <c r="V48" s="135">
        <v>135.0162</v>
      </c>
      <c r="W48" s="136">
        <v>2.6589313251093754E-05</v>
      </c>
      <c r="X48" s="135">
        <v>864.7474</v>
      </c>
      <c r="Y48" s="136">
        <v>4.214836089536797E-05</v>
      </c>
      <c r="Z48" s="135">
        <v>3350.4812</v>
      </c>
      <c r="AA48" s="136">
        <v>0.000872616843730267</v>
      </c>
      <c r="AB48" s="100">
        <v>358639.963</v>
      </c>
      <c r="AC48" s="136">
        <v>0.003478372118953219</v>
      </c>
    </row>
    <row r="49" spans="1:29" ht="15">
      <c r="A49" s="122" t="s">
        <v>275</v>
      </c>
      <c r="B49" s="148" t="s">
        <v>390</v>
      </c>
      <c r="C49" s="149" t="s">
        <v>740</v>
      </c>
      <c r="D49" s="135">
        <v>3.344</v>
      </c>
      <c r="E49" s="136">
        <v>3.930975218389742E-06</v>
      </c>
      <c r="F49" s="135">
        <v>9771.027199999999</v>
      </c>
      <c r="G49" s="136">
        <v>0.0013214846005794496</v>
      </c>
      <c r="H49" s="135">
        <v>4649.458</v>
      </c>
      <c r="I49" s="136">
        <v>0.0018899574725799585</v>
      </c>
      <c r="J49" s="135">
        <v>17759.8146</v>
      </c>
      <c r="K49" s="136">
        <v>0.002935729501466973</v>
      </c>
      <c r="L49" s="135">
        <v>202816.92859999998</v>
      </c>
      <c r="M49" s="136">
        <v>0.00799006636466333</v>
      </c>
      <c r="N49" s="135">
        <v>57586.6588</v>
      </c>
      <c r="O49" s="136">
        <v>0.0133797200453356</v>
      </c>
      <c r="P49" s="135">
        <v>4930.9128</v>
      </c>
      <c r="Q49" s="136">
        <v>0.0013980635874263063</v>
      </c>
      <c r="R49" s="135">
        <v>46888.6066</v>
      </c>
      <c r="S49" s="136">
        <v>0.003172840317872134</v>
      </c>
      <c r="T49" s="135">
        <v>9882.9676</v>
      </c>
      <c r="U49" s="136">
        <v>0.0025015178394219477</v>
      </c>
      <c r="V49" s="135">
        <v>135.0162</v>
      </c>
      <c r="W49" s="136">
        <v>2.6589313251093754E-05</v>
      </c>
      <c r="X49" s="135">
        <v>864.7474</v>
      </c>
      <c r="Y49" s="136">
        <v>4.214836089536797E-05</v>
      </c>
      <c r="Z49" s="135">
        <v>3350.4812</v>
      </c>
      <c r="AA49" s="136">
        <v>0.000872616843730267</v>
      </c>
      <c r="AB49" s="100">
        <v>358639.963</v>
      </c>
      <c r="AC49" s="136">
        <v>0.003478372118953219</v>
      </c>
    </row>
    <row r="50" spans="1:29" ht="15">
      <c r="A50" s="81" t="s">
        <v>506</v>
      </c>
      <c r="B50" s="148" t="s">
        <v>29</v>
      </c>
      <c r="C50" s="149" t="s">
        <v>29</v>
      </c>
      <c r="D50" s="135">
        <v>1882.1184561336001</v>
      </c>
      <c r="E50" s="136">
        <v>0.002212488340052375</v>
      </c>
      <c r="F50" s="135">
        <v>59026.5355144779</v>
      </c>
      <c r="G50" s="136">
        <v>0.00798305604020205</v>
      </c>
      <c r="H50" s="135">
        <v>28072.7097411404</v>
      </c>
      <c r="I50" s="136">
        <v>0.011411271496771557</v>
      </c>
      <c r="J50" s="135">
        <v>5304.4261659991</v>
      </c>
      <c r="K50" s="136">
        <v>0.0008768312470940381</v>
      </c>
      <c r="L50" s="135">
        <v>95750.7109175439</v>
      </c>
      <c r="M50" s="136">
        <v>0.003772143380613592</v>
      </c>
      <c r="N50" s="135">
        <v>40352.1694121652</v>
      </c>
      <c r="O50" s="136">
        <v>0.009375448084804058</v>
      </c>
      <c r="P50" s="135">
        <v>1135.3231007614002</v>
      </c>
      <c r="Q50" s="136">
        <v>0.0003218985919074539</v>
      </c>
      <c r="R50" s="135">
        <v>42749.9081823952</v>
      </c>
      <c r="S50" s="136">
        <v>0.0028927844545168315</v>
      </c>
      <c r="T50" s="135">
        <v>26297.730754189903</v>
      </c>
      <c r="U50" s="136">
        <v>0.006656324828781309</v>
      </c>
      <c r="V50" s="135">
        <v>7969.4249307848</v>
      </c>
      <c r="W50" s="136">
        <v>0.0015694526724623651</v>
      </c>
      <c r="X50" s="135">
        <v>112963.068389001</v>
      </c>
      <c r="Y50" s="136">
        <v>0.005505894755286627</v>
      </c>
      <c r="Z50" s="135">
        <v>50424.5808044769</v>
      </c>
      <c r="AA50" s="136">
        <v>0.01313284149990886</v>
      </c>
      <c r="AB50" s="100">
        <v>471928.70636906935</v>
      </c>
      <c r="AC50" s="136">
        <v>0.004577135355012935</v>
      </c>
    </row>
    <row r="51" spans="1:29" ht="15">
      <c r="A51" s="122" t="s">
        <v>480</v>
      </c>
      <c r="B51" s="148" t="s">
        <v>391</v>
      </c>
      <c r="C51" s="149" t="s">
        <v>740</v>
      </c>
      <c r="D51" s="135">
        <v>1882.1184561336001</v>
      </c>
      <c r="E51" s="136">
        <v>0.002212488340052375</v>
      </c>
      <c r="F51" s="135">
        <v>59026.5355144779</v>
      </c>
      <c r="G51" s="136">
        <v>0.00798305604020205</v>
      </c>
      <c r="H51" s="135">
        <v>28072.7097411404</v>
      </c>
      <c r="I51" s="136">
        <v>0.011411271496771557</v>
      </c>
      <c r="J51" s="135">
        <v>5304.4261659991</v>
      </c>
      <c r="K51" s="136">
        <v>0.0008768312470940381</v>
      </c>
      <c r="L51" s="135">
        <v>95750.7109175439</v>
      </c>
      <c r="M51" s="136">
        <v>0.003772143380613592</v>
      </c>
      <c r="N51" s="135">
        <v>40352.1694121652</v>
      </c>
      <c r="O51" s="136">
        <v>0.009375448084804058</v>
      </c>
      <c r="P51" s="135">
        <v>1135.3231007614002</v>
      </c>
      <c r="Q51" s="136">
        <v>0.0003218985919074539</v>
      </c>
      <c r="R51" s="135">
        <v>42749.9081823952</v>
      </c>
      <c r="S51" s="136">
        <v>0.0028927844545168315</v>
      </c>
      <c r="T51" s="135">
        <v>26297.730754189903</v>
      </c>
      <c r="U51" s="136">
        <v>0.006656324828781309</v>
      </c>
      <c r="V51" s="135">
        <v>7969.4249307848</v>
      </c>
      <c r="W51" s="136">
        <v>0.0015694526724623651</v>
      </c>
      <c r="X51" s="135">
        <v>112963.068389001</v>
      </c>
      <c r="Y51" s="136">
        <v>0.005505894755286627</v>
      </c>
      <c r="Z51" s="135">
        <v>50424.5808044769</v>
      </c>
      <c r="AA51" s="136">
        <v>0.01313284149990886</v>
      </c>
      <c r="AB51" s="100">
        <v>471928.70636906935</v>
      </c>
      <c r="AC51" s="136">
        <v>0.004577135355012935</v>
      </c>
    </row>
    <row r="52" spans="1:29" ht="15">
      <c r="A52" s="81" t="s">
        <v>736</v>
      </c>
      <c r="B52" s="148" t="s">
        <v>29</v>
      </c>
      <c r="C52" s="149" t="s">
        <v>29</v>
      </c>
      <c r="D52" s="135">
        <v>0</v>
      </c>
      <c r="E52" s="136"/>
      <c r="F52" s="135">
        <v>0</v>
      </c>
      <c r="G52" s="136"/>
      <c r="H52" s="135">
        <v>0</v>
      </c>
      <c r="I52" s="136"/>
      <c r="J52" s="135">
        <v>0</v>
      </c>
      <c r="K52" s="136"/>
      <c r="L52" s="135">
        <v>2285.3932</v>
      </c>
      <c r="M52" s="136">
        <v>9.003411827305572E-05</v>
      </c>
      <c r="N52" s="135">
        <v>1303.0892</v>
      </c>
      <c r="O52" s="136">
        <v>0.0003027605534582661</v>
      </c>
      <c r="P52" s="135">
        <v>0</v>
      </c>
      <c r="Q52" s="136"/>
      <c r="R52" s="135">
        <v>0</v>
      </c>
      <c r="S52" s="136"/>
      <c r="T52" s="135">
        <v>0</v>
      </c>
      <c r="U52" s="136"/>
      <c r="V52" s="135">
        <v>0</v>
      </c>
      <c r="W52" s="136"/>
      <c r="X52" s="135">
        <v>0</v>
      </c>
      <c r="Y52" s="136"/>
      <c r="Z52" s="135">
        <v>0</v>
      </c>
      <c r="AA52" s="136"/>
      <c r="AB52" s="100">
        <v>3588.4824000000003</v>
      </c>
      <c r="AC52" s="136">
        <v>3.4803921529275684E-05</v>
      </c>
    </row>
    <row r="53" spans="1:29" ht="15">
      <c r="A53" s="122" t="s">
        <v>272</v>
      </c>
      <c r="B53" s="148" t="s">
        <v>390</v>
      </c>
      <c r="C53" s="149" t="s">
        <v>740</v>
      </c>
      <c r="D53" s="135">
        <v>0</v>
      </c>
      <c r="E53" s="136"/>
      <c r="F53" s="135">
        <v>0</v>
      </c>
      <c r="G53" s="136"/>
      <c r="H53" s="135">
        <v>0</v>
      </c>
      <c r="I53" s="136"/>
      <c r="J53" s="135">
        <v>0</v>
      </c>
      <c r="K53" s="136"/>
      <c r="L53" s="135">
        <v>2285.3932</v>
      </c>
      <c r="M53" s="136">
        <v>9.003411827305572E-05</v>
      </c>
      <c r="N53" s="135">
        <v>1303.0892</v>
      </c>
      <c r="O53" s="136">
        <v>0.0003027605534582661</v>
      </c>
      <c r="P53" s="135">
        <v>0</v>
      </c>
      <c r="Q53" s="136"/>
      <c r="R53" s="135">
        <v>0</v>
      </c>
      <c r="S53" s="136"/>
      <c r="T53" s="135">
        <v>0</v>
      </c>
      <c r="U53" s="136"/>
      <c r="V53" s="135">
        <v>0</v>
      </c>
      <c r="W53" s="136"/>
      <c r="X53" s="135">
        <v>0</v>
      </c>
      <c r="Y53" s="136"/>
      <c r="Z53" s="135">
        <v>0</v>
      </c>
      <c r="AA53" s="136"/>
      <c r="AB53" s="100">
        <v>3588.4824000000003</v>
      </c>
      <c r="AC53" s="136">
        <v>3.4803921529275684E-05</v>
      </c>
    </row>
    <row r="54" spans="1:29" ht="15">
      <c r="A54" s="81" t="s">
        <v>737</v>
      </c>
      <c r="B54" s="148" t="s">
        <v>29</v>
      </c>
      <c r="C54" s="149" t="s">
        <v>29</v>
      </c>
      <c r="D54" s="135">
        <v>0</v>
      </c>
      <c r="E54" s="136"/>
      <c r="F54" s="135">
        <v>0</v>
      </c>
      <c r="G54" s="136"/>
      <c r="H54" s="135">
        <v>0</v>
      </c>
      <c r="I54" s="136"/>
      <c r="J54" s="135">
        <v>0</v>
      </c>
      <c r="K54" s="136"/>
      <c r="L54" s="135">
        <v>0</v>
      </c>
      <c r="M54" s="136"/>
      <c r="N54" s="135">
        <v>0</v>
      </c>
      <c r="O54" s="136"/>
      <c r="P54" s="135">
        <v>0</v>
      </c>
      <c r="Q54" s="136"/>
      <c r="R54" s="135">
        <v>0</v>
      </c>
      <c r="S54" s="136"/>
      <c r="T54" s="135">
        <v>0</v>
      </c>
      <c r="U54" s="136"/>
      <c r="V54" s="135">
        <v>0</v>
      </c>
      <c r="W54" s="136"/>
      <c r="X54" s="135">
        <v>5426.5380352438</v>
      </c>
      <c r="Y54" s="136">
        <v>0.0002644930571886041</v>
      </c>
      <c r="Z54" s="135">
        <v>3617.6959641866</v>
      </c>
      <c r="AA54" s="136">
        <v>0.00094221165420783</v>
      </c>
      <c r="AB54" s="100">
        <v>9044.2339994304</v>
      </c>
      <c r="AC54" s="136">
        <v>8.771808673454349E-05</v>
      </c>
    </row>
    <row r="55" spans="1:29" ht="15">
      <c r="A55" s="122" t="s">
        <v>738</v>
      </c>
      <c r="B55" s="148" t="s">
        <v>391</v>
      </c>
      <c r="C55" s="149" t="s">
        <v>740</v>
      </c>
      <c r="D55" s="135">
        <v>0</v>
      </c>
      <c r="E55" s="136"/>
      <c r="F55" s="135">
        <v>0</v>
      </c>
      <c r="G55" s="136"/>
      <c r="H55" s="135">
        <v>0</v>
      </c>
      <c r="I55" s="136"/>
      <c r="J55" s="135">
        <v>0</v>
      </c>
      <c r="K55" s="136"/>
      <c r="L55" s="135">
        <v>0</v>
      </c>
      <c r="M55" s="136"/>
      <c r="N55" s="135">
        <v>0</v>
      </c>
      <c r="O55" s="136"/>
      <c r="P55" s="135">
        <v>0</v>
      </c>
      <c r="Q55" s="136"/>
      <c r="R55" s="135">
        <v>0</v>
      </c>
      <c r="S55" s="136"/>
      <c r="T55" s="135">
        <v>0</v>
      </c>
      <c r="U55" s="136"/>
      <c r="V55" s="135">
        <v>0</v>
      </c>
      <c r="W55" s="136"/>
      <c r="X55" s="135">
        <v>5426.5380352438</v>
      </c>
      <c r="Y55" s="136">
        <v>0.0002644930571886041</v>
      </c>
      <c r="Z55" s="135">
        <v>3617.6959641866</v>
      </c>
      <c r="AA55" s="136">
        <v>0.00094221165420783</v>
      </c>
      <c r="AB55" s="100">
        <v>9044.2339994304</v>
      </c>
      <c r="AC55" s="136">
        <v>8.771808673454349E-05</v>
      </c>
    </row>
    <row r="56" spans="1:29" ht="15">
      <c r="A56" s="81" t="s">
        <v>103</v>
      </c>
      <c r="B56" s="148" t="s">
        <v>29</v>
      </c>
      <c r="C56" s="149" t="s">
        <v>29</v>
      </c>
      <c r="D56" s="135">
        <v>6261.919325966101</v>
      </c>
      <c r="E56" s="136">
        <v>0.0073610794527298245</v>
      </c>
      <c r="F56" s="135">
        <v>120487.325488041</v>
      </c>
      <c r="G56" s="136">
        <v>0.016295333329688202</v>
      </c>
      <c r="H56" s="135">
        <v>80816.8636996122</v>
      </c>
      <c r="I56" s="136">
        <v>0.032851234586818094</v>
      </c>
      <c r="J56" s="135">
        <v>12798.9021833224</v>
      </c>
      <c r="K56" s="136">
        <v>0.002115681698950259</v>
      </c>
      <c r="L56" s="135">
        <v>36385.877163962505</v>
      </c>
      <c r="M56" s="136">
        <v>0.0014334383982804696</v>
      </c>
      <c r="N56" s="135">
        <v>71217.6365751747</v>
      </c>
      <c r="O56" s="136">
        <v>0.01654674988135083</v>
      </c>
      <c r="P56" s="135">
        <v>27804.638207336702</v>
      </c>
      <c r="Q56" s="136">
        <v>0.00788345967895431</v>
      </c>
      <c r="R56" s="135">
        <v>114353.8604429948</v>
      </c>
      <c r="S56" s="136">
        <v>0.0077380533401872785</v>
      </c>
      <c r="T56" s="135">
        <v>114417.43192035</v>
      </c>
      <c r="U56" s="136">
        <v>0.02896065824293522</v>
      </c>
      <c r="V56" s="135">
        <v>24422.6765558364</v>
      </c>
      <c r="W56" s="136">
        <v>0.0048096613397005505</v>
      </c>
      <c r="X56" s="135">
        <v>124418.2782411424</v>
      </c>
      <c r="Y56" s="136">
        <v>0.006064229268903241</v>
      </c>
      <c r="Z56" s="135">
        <v>81800.7211011132</v>
      </c>
      <c r="AA56" s="136">
        <v>0.021304607547749634</v>
      </c>
      <c r="AB56" s="100">
        <v>815186.1309048525</v>
      </c>
      <c r="AC56" s="136">
        <v>0.007906315530979431</v>
      </c>
    </row>
    <row r="57" spans="1:29" ht="15">
      <c r="A57" s="122" t="s">
        <v>278</v>
      </c>
      <c r="B57" s="148" t="s">
        <v>390</v>
      </c>
      <c r="C57" s="149" t="s">
        <v>740</v>
      </c>
      <c r="D57" s="135">
        <v>0</v>
      </c>
      <c r="E57" s="136"/>
      <c r="F57" s="135">
        <v>0</v>
      </c>
      <c r="G57" s="136"/>
      <c r="H57" s="135">
        <v>0</v>
      </c>
      <c r="I57" s="136"/>
      <c r="J57" s="135">
        <v>0.1908669066</v>
      </c>
      <c r="K57" s="136">
        <v>3.155064516041521E-08</v>
      </c>
      <c r="L57" s="135">
        <v>1.3360683462</v>
      </c>
      <c r="M57" s="136">
        <v>5.2635028187997034E-08</v>
      </c>
      <c r="N57" s="135">
        <v>1.3218245472</v>
      </c>
      <c r="O57" s="136">
        <v>3.071135356543466E-07</v>
      </c>
      <c r="P57" s="135">
        <v>0</v>
      </c>
      <c r="Q57" s="136"/>
      <c r="R57" s="135">
        <v>0.0028487598</v>
      </c>
      <c r="S57" s="136">
        <v>1.9276878979324066E-10</v>
      </c>
      <c r="T57" s="135">
        <v>0</v>
      </c>
      <c r="U57" s="136"/>
      <c r="V57" s="135">
        <v>0</v>
      </c>
      <c r="W57" s="136"/>
      <c r="X57" s="135">
        <v>1.6750707623999999</v>
      </c>
      <c r="Y57" s="136">
        <v>8.16440581595439E-08</v>
      </c>
      <c r="Z57" s="135">
        <v>0</v>
      </c>
      <c r="AA57" s="136"/>
      <c r="AB57" s="100">
        <v>4.5266793222</v>
      </c>
      <c r="AC57" s="136">
        <v>4.390329235501994E-08</v>
      </c>
    </row>
    <row r="58" spans="1:29" ht="15">
      <c r="A58" s="122" t="s">
        <v>277</v>
      </c>
      <c r="B58" s="148" t="s">
        <v>390</v>
      </c>
      <c r="C58" s="149" t="s">
        <v>740</v>
      </c>
      <c r="D58" s="135">
        <v>6261.919325966101</v>
      </c>
      <c r="E58" s="136">
        <v>0.0073610794527298245</v>
      </c>
      <c r="F58" s="135">
        <v>120487.325488041</v>
      </c>
      <c r="G58" s="136">
        <v>0.016295333329688202</v>
      </c>
      <c r="H58" s="135">
        <v>80816.8636996122</v>
      </c>
      <c r="I58" s="136">
        <v>0.032851234586818094</v>
      </c>
      <c r="J58" s="135">
        <v>12798.7113164158</v>
      </c>
      <c r="K58" s="136">
        <v>0.002115650148305099</v>
      </c>
      <c r="L58" s="135">
        <v>36384.5410956163</v>
      </c>
      <c r="M58" s="136">
        <v>0.0014333857632522816</v>
      </c>
      <c r="N58" s="135">
        <v>71216.3147506275</v>
      </c>
      <c r="O58" s="136">
        <v>0.016546442767815174</v>
      </c>
      <c r="P58" s="135">
        <v>27804.638207336702</v>
      </c>
      <c r="Q58" s="136">
        <v>0.00788345967895431</v>
      </c>
      <c r="R58" s="135">
        <v>114353.857594235</v>
      </c>
      <c r="S58" s="136">
        <v>0.007738053147418489</v>
      </c>
      <c r="T58" s="135">
        <v>114417.43192035</v>
      </c>
      <c r="U58" s="136">
        <v>0.02896065824293522</v>
      </c>
      <c r="V58" s="135">
        <v>24422.6765558364</v>
      </c>
      <c r="W58" s="136">
        <v>0.0048096613397005505</v>
      </c>
      <c r="X58" s="135">
        <v>124416.60317038</v>
      </c>
      <c r="Y58" s="136">
        <v>0.006064147624845081</v>
      </c>
      <c r="Z58" s="135">
        <v>81800.7211011132</v>
      </c>
      <c r="AA58" s="136">
        <v>0.021304607547749634</v>
      </c>
      <c r="AB58" s="100">
        <v>815181.6042255303</v>
      </c>
      <c r="AC58" s="136">
        <v>0.007906271627687075</v>
      </c>
    </row>
    <row r="59" spans="1:29" ht="15">
      <c r="A59" s="112" t="s">
        <v>279</v>
      </c>
      <c r="B59" s="147">
        <v>0</v>
      </c>
      <c r="C59" s="147">
        <v>0</v>
      </c>
      <c r="D59" s="133">
        <v>1900.4342070157998</v>
      </c>
      <c r="E59" s="134">
        <v>0.0022340190705619823</v>
      </c>
      <c r="F59" s="133">
        <v>329084.2791948315</v>
      </c>
      <c r="G59" s="134">
        <v>0.044507071605404805</v>
      </c>
      <c r="H59" s="133">
        <v>96026.55312818859</v>
      </c>
      <c r="I59" s="134">
        <v>0.03903381892055298</v>
      </c>
      <c r="J59" s="133">
        <v>26829.946386767802</v>
      </c>
      <c r="K59" s="134">
        <v>0.00443503870419973</v>
      </c>
      <c r="L59" s="133">
        <v>1275397.7249678723</v>
      </c>
      <c r="M59" s="134">
        <v>0.05024488110621121</v>
      </c>
      <c r="N59" s="133">
        <v>188009.279619781</v>
      </c>
      <c r="O59" s="134">
        <v>0.043682192710195744</v>
      </c>
      <c r="P59" s="133">
        <v>14828.277539831699</v>
      </c>
      <c r="Q59" s="134">
        <v>0.004204267188154297</v>
      </c>
      <c r="R59" s="133">
        <v>563514.154600873</v>
      </c>
      <c r="S59" s="134">
        <v>0.03813166052601957</v>
      </c>
      <c r="T59" s="133">
        <v>146588.30536218398</v>
      </c>
      <c r="U59" s="134">
        <v>0.03710355793477813</v>
      </c>
      <c r="V59" s="133">
        <v>13320.4307942881</v>
      </c>
      <c r="W59" s="134">
        <v>0.0026232489658932915</v>
      </c>
      <c r="X59" s="133">
        <v>946652.4196624241</v>
      </c>
      <c r="Y59" s="134">
        <v>0.04614046578966896</v>
      </c>
      <c r="Z59" s="133">
        <v>156591.693165812</v>
      </c>
      <c r="AA59" s="134">
        <v>0.040783559401774666</v>
      </c>
      <c r="AB59" s="95">
        <v>3758743.4986298704</v>
      </c>
      <c r="AC59" s="134">
        <v>0.03645524742576113</v>
      </c>
    </row>
    <row r="60" spans="1:29" ht="15">
      <c r="A60" s="81" t="s">
        <v>69</v>
      </c>
      <c r="B60" s="148" t="s">
        <v>29</v>
      </c>
      <c r="C60" s="149" t="s">
        <v>29</v>
      </c>
      <c r="D60" s="135">
        <v>684.465096</v>
      </c>
      <c r="E60" s="136">
        <v>0.000804609847556446</v>
      </c>
      <c r="F60" s="135">
        <v>233503.80078948</v>
      </c>
      <c r="G60" s="136">
        <v>0.03158026997612588</v>
      </c>
      <c r="H60" s="135">
        <v>57577.20387552</v>
      </c>
      <c r="I60" s="136">
        <v>0.02340454881295815</v>
      </c>
      <c r="J60" s="135">
        <v>488.90364</v>
      </c>
      <c r="K60" s="136">
        <v>8.08166566852893E-05</v>
      </c>
      <c r="L60" s="135">
        <v>781654.2505956</v>
      </c>
      <c r="M60" s="136">
        <v>0.030793629405548674</v>
      </c>
      <c r="N60" s="135">
        <v>50595.65989632</v>
      </c>
      <c r="O60" s="136">
        <v>0.011755427021263042</v>
      </c>
      <c r="P60" s="135">
        <v>3638.42088888</v>
      </c>
      <c r="Q60" s="136">
        <v>0.0010316028627548196</v>
      </c>
      <c r="R60" s="135">
        <v>268675.52865108004</v>
      </c>
      <c r="S60" s="136">
        <v>0.018180633026739515</v>
      </c>
      <c r="T60" s="135">
        <v>29210.52577908</v>
      </c>
      <c r="U60" s="136">
        <v>0.007393594140211823</v>
      </c>
      <c r="V60" s="135">
        <v>2197.6218618000003</v>
      </c>
      <c r="W60" s="136">
        <v>0.0004327869995663636</v>
      </c>
      <c r="X60" s="135">
        <v>697125.74466144</v>
      </c>
      <c r="Y60" s="136">
        <v>0.033978370418277656</v>
      </c>
      <c r="Z60" s="135">
        <v>71787.67707576</v>
      </c>
      <c r="AA60" s="136">
        <v>0.018696758002575073</v>
      </c>
      <c r="AB60" s="100">
        <v>2197139.8028109604</v>
      </c>
      <c r="AC60" s="136">
        <v>0.021309587943326932</v>
      </c>
    </row>
    <row r="61" spans="1:29" ht="15">
      <c r="A61" s="122" t="s">
        <v>280</v>
      </c>
      <c r="B61" s="148" t="s">
        <v>391</v>
      </c>
      <c r="C61" s="149" t="s">
        <v>740</v>
      </c>
      <c r="D61" s="135">
        <v>684.465096</v>
      </c>
      <c r="E61" s="136">
        <v>0.000804609847556446</v>
      </c>
      <c r="F61" s="135">
        <v>233503.80078948</v>
      </c>
      <c r="G61" s="136">
        <v>0.03158026997612588</v>
      </c>
      <c r="H61" s="135">
        <v>57577.20387552</v>
      </c>
      <c r="I61" s="136">
        <v>0.02340454881295815</v>
      </c>
      <c r="J61" s="135">
        <v>488.90364</v>
      </c>
      <c r="K61" s="136">
        <v>8.08166566852893E-05</v>
      </c>
      <c r="L61" s="135">
        <v>781654.2505956</v>
      </c>
      <c r="M61" s="136">
        <v>0.030793629405548674</v>
      </c>
      <c r="N61" s="135">
        <v>50595.65989632</v>
      </c>
      <c r="O61" s="136">
        <v>0.011755427021263042</v>
      </c>
      <c r="P61" s="135">
        <v>3638.42088888</v>
      </c>
      <c r="Q61" s="136">
        <v>0.0010316028627548196</v>
      </c>
      <c r="R61" s="135">
        <v>268675.52865108004</v>
      </c>
      <c r="S61" s="136">
        <v>0.018180633026739515</v>
      </c>
      <c r="T61" s="135">
        <v>29210.52577908</v>
      </c>
      <c r="U61" s="136">
        <v>0.007393594140211823</v>
      </c>
      <c r="V61" s="135">
        <v>2197.6218618000003</v>
      </c>
      <c r="W61" s="136">
        <v>0.0004327869995663636</v>
      </c>
      <c r="X61" s="135">
        <v>697125.74466144</v>
      </c>
      <c r="Y61" s="136">
        <v>0.033978370418277656</v>
      </c>
      <c r="Z61" s="135">
        <v>71787.67707576</v>
      </c>
      <c r="AA61" s="136">
        <v>0.018696758002575073</v>
      </c>
      <c r="AB61" s="100">
        <v>2197139.8028109604</v>
      </c>
      <c r="AC61" s="136">
        <v>0.021309587943326932</v>
      </c>
    </row>
    <row r="62" spans="1:29" ht="15">
      <c r="A62" s="81" t="s">
        <v>82</v>
      </c>
      <c r="B62" s="148" t="s">
        <v>29</v>
      </c>
      <c r="C62" s="149" t="s">
        <v>29</v>
      </c>
      <c r="D62" s="135">
        <v>1215.9691110157999</v>
      </c>
      <c r="E62" s="136">
        <v>0.0014294092230055363</v>
      </c>
      <c r="F62" s="135">
        <v>95580.4784053515</v>
      </c>
      <c r="G62" s="136">
        <v>0.01292680162927892</v>
      </c>
      <c r="H62" s="135">
        <v>38449.349252668595</v>
      </c>
      <c r="I62" s="136">
        <v>0.015629270107594833</v>
      </c>
      <c r="J62" s="135">
        <v>26341.042746767802</v>
      </c>
      <c r="K62" s="136">
        <v>0.004354222047514441</v>
      </c>
      <c r="L62" s="135">
        <v>493743.47437227203</v>
      </c>
      <c r="M62" s="136">
        <v>0.019451251700662534</v>
      </c>
      <c r="N62" s="135">
        <v>137413.61972346102</v>
      </c>
      <c r="O62" s="136">
        <v>0.0319267656889327</v>
      </c>
      <c r="P62" s="135">
        <v>11189.8566509517</v>
      </c>
      <c r="Q62" s="136">
        <v>0.0031726643253994773</v>
      </c>
      <c r="R62" s="135">
        <v>294838.625949793</v>
      </c>
      <c r="S62" s="136">
        <v>0.019951027499280058</v>
      </c>
      <c r="T62" s="135">
        <v>117377.779583104</v>
      </c>
      <c r="U62" s="136">
        <v>0.02970996379456631</v>
      </c>
      <c r="V62" s="135">
        <v>11122.8089324881</v>
      </c>
      <c r="W62" s="136">
        <v>0.002190461966326928</v>
      </c>
      <c r="X62" s="135">
        <v>249526.67500098402</v>
      </c>
      <c r="Y62" s="136">
        <v>0.012162095371391308</v>
      </c>
      <c r="Z62" s="135">
        <v>84804.016090052</v>
      </c>
      <c r="AA62" s="136">
        <v>0.022086801399199597</v>
      </c>
      <c r="AB62" s="100">
        <v>1561603.6958189094</v>
      </c>
      <c r="AC62" s="136">
        <v>0.015145659482434196</v>
      </c>
    </row>
    <row r="63" spans="1:29" ht="15">
      <c r="A63" s="122" t="s">
        <v>739</v>
      </c>
      <c r="B63" s="148" t="s">
        <v>391</v>
      </c>
      <c r="C63" s="149" t="s">
        <v>740</v>
      </c>
      <c r="D63" s="135">
        <v>1215.9691110157999</v>
      </c>
      <c r="E63" s="136">
        <v>0.0014294092230055363</v>
      </c>
      <c r="F63" s="135">
        <v>95580.4784053515</v>
      </c>
      <c r="G63" s="136">
        <v>0.01292680162927892</v>
      </c>
      <c r="H63" s="135">
        <v>38449.349252668595</v>
      </c>
      <c r="I63" s="136">
        <v>0.015629270107594833</v>
      </c>
      <c r="J63" s="135">
        <v>26341.042746767802</v>
      </c>
      <c r="K63" s="136">
        <v>0.004354222047514441</v>
      </c>
      <c r="L63" s="135">
        <v>493743.47437227203</v>
      </c>
      <c r="M63" s="136">
        <v>0.019451251700662534</v>
      </c>
      <c r="N63" s="135">
        <v>137413.61972346102</v>
      </c>
      <c r="O63" s="136">
        <v>0.0319267656889327</v>
      </c>
      <c r="P63" s="135">
        <v>11189.8566509517</v>
      </c>
      <c r="Q63" s="136">
        <v>0.0031726643253994773</v>
      </c>
      <c r="R63" s="135">
        <v>294838.625949793</v>
      </c>
      <c r="S63" s="136">
        <v>0.019951027499280058</v>
      </c>
      <c r="T63" s="135">
        <v>117377.779583104</v>
      </c>
      <c r="U63" s="136">
        <v>0.02970996379456631</v>
      </c>
      <c r="V63" s="135">
        <v>11122.8089324881</v>
      </c>
      <c r="W63" s="136">
        <v>0.002190461966326928</v>
      </c>
      <c r="X63" s="135">
        <v>249526.67500098402</v>
      </c>
      <c r="Y63" s="136">
        <v>0.012162095371391308</v>
      </c>
      <c r="Z63" s="135">
        <v>84804.016090052</v>
      </c>
      <c r="AA63" s="136">
        <v>0.022086801399199597</v>
      </c>
      <c r="AB63" s="100">
        <v>1561603.6958189094</v>
      </c>
      <c r="AC63" s="136">
        <v>0.015145659482434196</v>
      </c>
    </row>
    <row r="64" spans="1:29" ht="15">
      <c r="A64" s="112" t="s">
        <v>281</v>
      </c>
      <c r="B64" s="147">
        <v>0</v>
      </c>
      <c r="C64" s="147">
        <v>0</v>
      </c>
      <c r="D64" s="133">
        <v>0</v>
      </c>
      <c r="E64" s="134"/>
      <c r="F64" s="133">
        <v>0</v>
      </c>
      <c r="G64" s="134"/>
      <c r="H64" s="133">
        <v>0</v>
      </c>
      <c r="I64" s="134"/>
      <c r="J64" s="133">
        <v>941.5</v>
      </c>
      <c r="K64" s="134">
        <v>0.00015563165426463153</v>
      </c>
      <c r="L64" s="133">
        <v>2325.7934</v>
      </c>
      <c r="M64" s="134">
        <v>9.162570276934943E-05</v>
      </c>
      <c r="N64" s="133">
        <v>3430.3787</v>
      </c>
      <c r="O64" s="134">
        <v>0.0007970163161381795</v>
      </c>
      <c r="P64" s="133">
        <v>0</v>
      </c>
      <c r="Q64" s="134"/>
      <c r="R64" s="133">
        <v>0</v>
      </c>
      <c r="S64" s="134"/>
      <c r="T64" s="133">
        <v>0</v>
      </c>
      <c r="U64" s="134"/>
      <c r="V64" s="133">
        <v>0</v>
      </c>
      <c r="W64" s="134"/>
      <c r="X64" s="133">
        <v>0</v>
      </c>
      <c r="Y64" s="134"/>
      <c r="Z64" s="133">
        <v>0</v>
      </c>
      <c r="AA64" s="134"/>
      <c r="AB64" s="95">
        <v>6697.6721</v>
      </c>
      <c r="AC64" s="134">
        <v>6.495928590794233E-05</v>
      </c>
    </row>
    <row r="65" spans="1:29" ht="15">
      <c r="A65" s="81" t="s">
        <v>88</v>
      </c>
      <c r="B65" s="148" t="s">
        <v>29</v>
      </c>
      <c r="C65" s="149" t="s">
        <v>29</v>
      </c>
      <c r="D65" s="135">
        <v>0</v>
      </c>
      <c r="E65" s="136"/>
      <c r="F65" s="135">
        <v>0</v>
      </c>
      <c r="G65" s="136"/>
      <c r="H65" s="135">
        <v>0</v>
      </c>
      <c r="I65" s="136"/>
      <c r="J65" s="135">
        <v>941.5</v>
      </c>
      <c r="K65" s="136">
        <v>0.00015563165426463153</v>
      </c>
      <c r="L65" s="135">
        <v>2325.7934</v>
      </c>
      <c r="M65" s="136">
        <v>9.162570276934943E-05</v>
      </c>
      <c r="N65" s="135">
        <v>3430.3787</v>
      </c>
      <c r="O65" s="136">
        <v>0.0007970163161381795</v>
      </c>
      <c r="P65" s="135">
        <v>0</v>
      </c>
      <c r="Q65" s="136"/>
      <c r="R65" s="135">
        <v>0</v>
      </c>
      <c r="S65" s="136"/>
      <c r="T65" s="135">
        <v>0</v>
      </c>
      <c r="U65" s="136"/>
      <c r="V65" s="135">
        <v>0</v>
      </c>
      <c r="W65" s="136"/>
      <c r="X65" s="135">
        <v>0</v>
      </c>
      <c r="Y65" s="136"/>
      <c r="Z65" s="135">
        <v>0</v>
      </c>
      <c r="AA65" s="136"/>
      <c r="AB65" s="100">
        <v>6697.6721</v>
      </c>
      <c r="AC65" s="136">
        <v>6.495928590794233E-05</v>
      </c>
    </row>
    <row r="66" spans="1:29" ht="15">
      <c r="A66" s="122" t="s">
        <v>282</v>
      </c>
      <c r="B66" s="148" t="s">
        <v>390</v>
      </c>
      <c r="C66" s="149" t="s">
        <v>740</v>
      </c>
      <c r="D66" s="135">
        <v>0</v>
      </c>
      <c r="E66" s="136"/>
      <c r="F66" s="135">
        <v>0</v>
      </c>
      <c r="G66" s="136"/>
      <c r="H66" s="135">
        <v>0</v>
      </c>
      <c r="I66" s="136"/>
      <c r="J66" s="135">
        <v>941.5</v>
      </c>
      <c r="K66" s="136">
        <v>0.00015563165426463153</v>
      </c>
      <c r="L66" s="135">
        <v>2325.7934</v>
      </c>
      <c r="M66" s="136">
        <v>9.162570276934943E-05</v>
      </c>
      <c r="N66" s="135">
        <v>3430.3787</v>
      </c>
      <c r="O66" s="136">
        <v>0.0007970163161381795</v>
      </c>
      <c r="P66" s="135">
        <v>0</v>
      </c>
      <c r="Q66" s="136"/>
      <c r="R66" s="135">
        <v>0</v>
      </c>
      <c r="S66" s="136"/>
      <c r="T66" s="135">
        <v>0</v>
      </c>
      <c r="U66" s="136"/>
      <c r="V66" s="135">
        <v>0</v>
      </c>
      <c r="W66" s="136"/>
      <c r="X66" s="135">
        <v>0</v>
      </c>
      <c r="Y66" s="136"/>
      <c r="Z66" s="135">
        <v>0</v>
      </c>
      <c r="AA66" s="136"/>
      <c r="AB66" s="100">
        <v>6697.6721</v>
      </c>
      <c r="AC66" s="136">
        <v>6.495928590794233E-05</v>
      </c>
    </row>
    <row r="67" spans="1:29" ht="15">
      <c r="A67" s="112" t="s">
        <v>283</v>
      </c>
      <c r="B67" s="147">
        <v>0</v>
      </c>
      <c r="C67" s="147">
        <v>0</v>
      </c>
      <c r="D67" s="133">
        <v>983.2337193924</v>
      </c>
      <c r="E67" s="134">
        <v>0.0011558215863686297</v>
      </c>
      <c r="F67" s="133">
        <v>50575.687361383796</v>
      </c>
      <c r="G67" s="134">
        <v>0.006840119328681164</v>
      </c>
      <c r="H67" s="133">
        <v>49779.7899288375</v>
      </c>
      <c r="I67" s="134">
        <v>0.02023497920821459</v>
      </c>
      <c r="J67" s="133">
        <v>37964.0730370848</v>
      </c>
      <c r="K67" s="134">
        <v>0.0062755299940359015</v>
      </c>
      <c r="L67" s="133">
        <v>533933.496063911</v>
      </c>
      <c r="M67" s="134">
        <v>0.021034556125643627</v>
      </c>
      <c r="N67" s="133">
        <v>189717.3561281187</v>
      </c>
      <c r="O67" s="134">
        <v>0.044079048266218605</v>
      </c>
      <c r="P67" s="133">
        <v>30240.0366915936</v>
      </c>
      <c r="Q67" s="134">
        <v>0.008573969140349122</v>
      </c>
      <c r="R67" s="133">
        <v>310342.3015836888</v>
      </c>
      <c r="S67" s="134">
        <v>0.021000124298979718</v>
      </c>
      <c r="T67" s="133">
        <v>150320.7148024401</v>
      </c>
      <c r="U67" s="134">
        <v>0.03804828316071407</v>
      </c>
      <c r="V67" s="133">
        <v>40628.174727761405</v>
      </c>
      <c r="W67" s="134">
        <v>0.008001078867992275</v>
      </c>
      <c r="X67" s="133">
        <v>467726.5980462724</v>
      </c>
      <c r="Y67" s="134">
        <v>0.022797304108479542</v>
      </c>
      <c r="Z67" s="133">
        <v>203086.2109451316</v>
      </c>
      <c r="AA67" s="134">
        <v>0.0528928347367178</v>
      </c>
      <c r="AB67" s="95">
        <v>2065297.6730356156</v>
      </c>
      <c r="AC67" s="134">
        <v>0.020030879389829875</v>
      </c>
    </row>
    <row r="68" spans="1:29" ht="15">
      <c r="A68" s="117" t="s">
        <v>284</v>
      </c>
      <c r="B68" s="148" t="s">
        <v>29</v>
      </c>
      <c r="C68" s="149" t="s">
        <v>29</v>
      </c>
      <c r="D68" s="135">
        <v>983.2337193924</v>
      </c>
      <c r="E68" s="136">
        <v>0.0011558215863686297</v>
      </c>
      <c r="F68" s="135">
        <v>50575.687361383796</v>
      </c>
      <c r="G68" s="136">
        <v>0.006840119328681164</v>
      </c>
      <c r="H68" s="135">
        <v>49779.7899288375</v>
      </c>
      <c r="I68" s="136">
        <v>0.02023497920821459</v>
      </c>
      <c r="J68" s="135">
        <v>37964.0730370848</v>
      </c>
      <c r="K68" s="136">
        <v>0.0062755299940359015</v>
      </c>
      <c r="L68" s="135">
        <v>533933.496063911</v>
      </c>
      <c r="M68" s="136">
        <v>0.021034556125643627</v>
      </c>
      <c r="N68" s="135">
        <v>189717.3561281187</v>
      </c>
      <c r="O68" s="136">
        <v>0.044079048266218605</v>
      </c>
      <c r="P68" s="135">
        <v>30240.0366915936</v>
      </c>
      <c r="Q68" s="136">
        <v>0.008573969140349122</v>
      </c>
      <c r="R68" s="135">
        <v>310342.3015836888</v>
      </c>
      <c r="S68" s="136">
        <v>0.021000124298979718</v>
      </c>
      <c r="T68" s="135">
        <v>150320.7148024401</v>
      </c>
      <c r="U68" s="136">
        <v>0.03804828316071407</v>
      </c>
      <c r="V68" s="135">
        <v>40628.174727761405</v>
      </c>
      <c r="W68" s="136">
        <v>0.008001078867992275</v>
      </c>
      <c r="X68" s="135">
        <v>467726.5980462724</v>
      </c>
      <c r="Y68" s="136">
        <v>0.022797304108479542</v>
      </c>
      <c r="Z68" s="135">
        <v>203086.2109451316</v>
      </c>
      <c r="AA68" s="136">
        <v>0.0528928347367178</v>
      </c>
      <c r="AB68" s="132">
        <v>2065297.6730356156</v>
      </c>
      <c r="AC68" s="136">
        <v>0.020030879389829875</v>
      </c>
    </row>
    <row r="69" spans="1:29" ht="15">
      <c r="A69" s="81" t="s">
        <v>115</v>
      </c>
      <c r="B69" s="148" t="s">
        <v>29</v>
      </c>
      <c r="C69" s="149" t="s">
        <v>29</v>
      </c>
      <c r="D69" s="135">
        <v>158.535181854</v>
      </c>
      <c r="E69" s="136">
        <v>0.00018636299973414622</v>
      </c>
      <c r="F69" s="135">
        <v>10997.9181178356</v>
      </c>
      <c r="G69" s="136">
        <v>0.001487415717270081</v>
      </c>
      <c r="H69" s="135">
        <v>6214.101232388701</v>
      </c>
      <c r="I69" s="136">
        <v>0.0025259690612371064</v>
      </c>
      <c r="J69" s="135">
        <v>4777.1263374135</v>
      </c>
      <c r="K69" s="136">
        <v>0.0007896676309323455</v>
      </c>
      <c r="L69" s="135">
        <v>121676.798705312</v>
      </c>
      <c r="M69" s="136">
        <v>0.004793513556319697</v>
      </c>
      <c r="N69" s="135">
        <v>4752.0585048468</v>
      </c>
      <c r="O69" s="136">
        <v>0.001104096222264353</v>
      </c>
      <c r="P69" s="135">
        <v>3662.9526120473997</v>
      </c>
      <c r="Q69" s="136">
        <v>0.0010385583515838178</v>
      </c>
      <c r="R69" s="135">
        <v>50367.0893730795</v>
      </c>
      <c r="S69" s="136">
        <v>0.0034082209612254877</v>
      </c>
      <c r="T69" s="135">
        <v>17282.151617892</v>
      </c>
      <c r="U69" s="136">
        <v>0.0043743551861640945</v>
      </c>
      <c r="V69" s="135">
        <v>1489.1366823879</v>
      </c>
      <c r="W69" s="136">
        <v>0.000293262006497786</v>
      </c>
      <c r="X69" s="135">
        <v>77012.84464329541</v>
      </c>
      <c r="Y69" s="136">
        <v>0.0037536570443629214</v>
      </c>
      <c r="Z69" s="135">
        <v>21166.4413033395</v>
      </c>
      <c r="AA69" s="136">
        <v>0.005512698654486428</v>
      </c>
      <c r="AB69" s="100">
        <v>319557.1543116922</v>
      </c>
      <c r="AC69" s="136">
        <v>0.0030993163357253134</v>
      </c>
    </row>
    <row r="70" spans="1:29" ht="15">
      <c r="A70" s="122" t="s">
        <v>287</v>
      </c>
      <c r="B70" s="148" t="s">
        <v>390</v>
      </c>
      <c r="C70" s="149" t="s">
        <v>740</v>
      </c>
      <c r="D70" s="135">
        <v>158.535181854</v>
      </c>
      <c r="E70" s="136">
        <v>0.00018636299973414622</v>
      </c>
      <c r="F70" s="135">
        <v>10997.9181178356</v>
      </c>
      <c r="G70" s="136">
        <v>0.001487415717270081</v>
      </c>
      <c r="H70" s="135">
        <v>6214.101232388701</v>
      </c>
      <c r="I70" s="136">
        <v>0.0025259690612371064</v>
      </c>
      <c r="J70" s="135">
        <v>4777.1263374135</v>
      </c>
      <c r="K70" s="136">
        <v>0.0007896676309323455</v>
      </c>
      <c r="L70" s="135">
        <v>121676.798705312</v>
      </c>
      <c r="M70" s="136">
        <v>0.004793513556319697</v>
      </c>
      <c r="N70" s="135">
        <v>4752.0585048468</v>
      </c>
      <c r="O70" s="136">
        <v>0.001104096222264353</v>
      </c>
      <c r="P70" s="135">
        <v>3662.9526120473997</v>
      </c>
      <c r="Q70" s="136">
        <v>0.0010385583515838178</v>
      </c>
      <c r="R70" s="135">
        <v>50367.0893730795</v>
      </c>
      <c r="S70" s="136">
        <v>0.0034082209612254877</v>
      </c>
      <c r="T70" s="135">
        <v>17282.151617892</v>
      </c>
      <c r="U70" s="136">
        <v>0.0043743551861640945</v>
      </c>
      <c r="V70" s="135">
        <v>1489.1366823879</v>
      </c>
      <c r="W70" s="136">
        <v>0.000293262006497786</v>
      </c>
      <c r="X70" s="135">
        <v>77012.84464329541</v>
      </c>
      <c r="Y70" s="136">
        <v>0.0037536570443629214</v>
      </c>
      <c r="Z70" s="135">
        <v>21166.4413033395</v>
      </c>
      <c r="AA70" s="136">
        <v>0.005512698654486428</v>
      </c>
      <c r="AB70" s="100">
        <v>319557.1543116922</v>
      </c>
      <c r="AC70" s="136">
        <v>0.0030993163357253134</v>
      </c>
    </row>
    <row r="71" spans="1:29" ht="15">
      <c r="A71" s="81" t="s">
        <v>114</v>
      </c>
      <c r="B71" s="148" t="s">
        <v>29</v>
      </c>
      <c r="C71" s="149" t="s">
        <v>29</v>
      </c>
      <c r="D71" s="135">
        <v>824.6985375384</v>
      </c>
      <c r="E71" s="136">
        <v>0.0009694585866344834</v>
      </c>
      <c r="F71" s="135">
        <v>21364.8220435482</v>
      </c>
      <c r="G71" s="136">
        <v>0.0028894897892280265</v>
      </c>
      <c r="H71" s="135">
        <v>16328.7096964488</v>
      </c>
      <c r="I71" s="136">
        <v>0.006637454711579766</v>
      </c>
      <c r="J71" s="135">
        <v>13103.8120996713</v>
      </c>
      <c r="K71" s="136">
        <v>0.0021660838600581402</v>
      </c>
      <c r="L71" s="135">
        <v>170343.328558599</v>
      </c>
      <c r="M71" s="136">
        <v>0.006710753926488839</v>
      </c>
      <c r="N71" s="135">
        <v>59020.7250232719</v>
      </c>
      <c r="O71" s="136">
        <v>0.013712911881668528</v>
      </c>
      <c r="P71" s="135">
        <v>15874.2840795462</v>
      </c>
      <c r="Q71" s="136">
        <v>0.004500841821432061</v>
      </c>
      <c r="R71" s="135">
        <v>75054.3506106093</v>
      </c>
      <c r="S71" s="136">
        <v>0.005078749123013013</v>
      </c>
      <c r="T71" s="135">
        <v>37305.6243845481</v>
      </c>
      <c r="U71" s="136">
        <v>0.009442577238513003</v>
      </c>
      <c r="V71" s="135">
        <v>17026.6374453735</v>
      </c>
      <c r="W71" s="136">
        <v>0.003353127970183124</v>
      </c>
      <c r="X71" s="135">
        <v>145307.367602977</v>
      </c>
      <c r="Y71" s="136">
        <v>0.00708237731675883</v>
      </c>
      <c r="Z71" s="135">
        <v>64114.0878417921</v>
      </c>
      <c r="AA71" s="136">
        <v>0.016698208296512664</v>
      </c>
      <c r="AB71" s="100">
        <v>635668.4479239238</v>
      </c>
      <c r="AC71" s="136">
        <v>0.006165212007220855</v>
      </c>
    </row>
    <row r="72" spans="1:29" ht="15">
      <c r="A72" s="122" t="s">
        <v>286</v>
      </c>
      <c r="B72" s="148" t="s">
        <v>390</v>
      </c>
      <c r="C72" s="149" t="s">
        <v>740</v>
      </c>
      <c r="D72" s="135">
        <v>824.6985375384</v>
      </c>
      <c r="E72" s="136">
        <v>0.0009694585866344834</v>
      </c>
      <c r="F72" s="135">
        <v>21364.8220435482</v>
      </c>
      <c r="G72" s="136">
        <v>0.0028894897892280265</v>
      </c>
      <c r="H72" s="135">
        <v>16328.7096964488</v>
      </c>
      <c r="I72" s="136">
        <v>0.006637454711579766</v>
      </c>
      <c r="J72" s="135">
        <v>13103.8120996713</v>
      </c>
      <c r="K72" s="136">
        <v>0.0021660838600581402</v>
      </c>
      <c r="L72" s="135">
        <v>170343.328558599</v>
      </c>
      <c r="M72" s="136">
        <v>0.006710753926488839</v>
      </c>
      <c r="N72" s="135">
        <v>59020.7250232719</v>
      </c>
      <c r="O72" s="136">
        <v>0.013712911881668528</v>
      </c>
      <c r="P72" s="135">
        <v>15874.2840795462</v>
      </c>
      <c r="Q72" s="136">
        <v>0.004500841821432061</v>
      </c>
      <c r="R72" s="135">
        <v>75054.3506106093</v>
      </c>
      <c r="S72" s="136">
        <v>0.005078749123013013</v>
      </c>
      <c r="T72" s="135">
        <v>37305.6243845481</v>
      </c>
      <c r="U72" s="136">
        <v>0.009442577238513003</v>
      </c>
      <c r="V72" s="135">
        <v>17026.6374453735</v>
      </c>
      <c r="W72" s="136">
        <v>0.003353127970183124</v>
      </c>
      <c r="X72" s="135">
        <v>145307.367602977</v>
      </c>
      <c r="Y72" s="136">
        <v>0.00708237731675883</v>
      </c>
      <c r="Z72" s="135">
        <v>64114.0878417921</v>
      </c>
      <c r="AA72" s="136">
        <v>0.016698208296512664</v>
      </c>
      <c r="AB72" s="100">
        <v>635668.4479239238</v>
      </c>
      <c r="AC72" s="136">
        <v>0.006165212007220855</v>
      </c>
    </row>
    <row r="73" spans="1:29" ht="15">
      <c r="A73" s="81" t="s">
        <v>110</v>
      </c>
      <c r="B73" s="148" t="s">
        <v>29</v>
      </c>
      <c r="C73" s="149" t="s">
        <v>29</v>
      </c>
      <c r="D73" s="135">
        <v>0</v>
      </c>
      <c r="E73" s="136"/>
      <c r="F73" s="135">
        <v>18212.9472</v>
      </c>
      <c r="G73" s="136">
        <v>0.002463213822183056</v>
      </c>
      <c r="H73" s="135">
        <v>27236.979</v>
      </c>
      <c r="I73" s="136">
        <v>0.011071555435397718</v>
      </c>
      <c r="J73" s="135">
        <v>20083.1346</v>
      </c>
      <c r="K73" s="136">
        <v>0.003319778503045416</v>
      </c>
      <c r="L73" s="135">
        <v>241913.36880000003</v>
      </c>
      <c r="M73" s="136">
        <v>0.009530288642835092</v>
      </c>
      <c r="N73" s="135">
        <v>125944.5726</v>
      </c>
      <c r="O73" s="136">
        <v>0.029262040162285723</v>
      </c>
      <c r="P73" s="135">
        <v>10702.8</v>
      </c>
      <c r="Q73" s="136">
        <v>0.0030345689673332435</v>
      </c>
      <c r="R73" s="135">
        <v>184920.8616</v>
      </c>
      <c r="S73" s="136">
        <v>0.012513154214741216</v>
      </c>
      <c r="T73" s="135">
        <v>95732.9388</v>
      </c>
      <c r="U73" s="136">
        <v>0.02423135073603697</v>
      </c>
      <c r="V73" s="135">
        <v>22112.4006</v>
      </c>
      <c r="W73" s="136">
        <v>0.004354688891311365</v>
      </c>
      <c r="X73" s="135">
        <v>245406.38580000002</v>
      </c>
      <c r="Y73" s="136">
        <v>0.01196126974735779</v>
      </c>
      <c r="Z73" s="135">
        <v>117805.68179999999</v>
      </c>
      <c r="AA73" s="136">
        <v>0.030681927785718703</v>
      </c>
      <c r="AB73" s="100">
        <v>1110072.0707999999</v>
      </c>
      <c r="AC73" s="136">
        <v>0.010766351046883706</v>
      </c>
    </row>
    <row r="74" spans="1:29" ht="15">
      <c r="A74" s="156" t="s">
        <v>285</v>
      </c>
      <c r="B74" s="148" t="s">
        <v>390</v>
      </c>
      <c r="C74" s="149" t="s">
        <v>740</v>
      </c>
      <c r="D74" s="135">
        <v>0</v>
      </c>
      <c r="E74" s="136"/>
      <c r="F74" s="135">
        <v>18212.9472</v>
      </c>
      <c r="G74" s="136">
        <v>0.002463213822183056</v>
      </c>
      <c r="H74" s="135">
        <v>27236.979</v>
      </c>
      <c r="I74" s="136">
        <v>0.011071555435397718</v>
      </c>
      <c r="J74" s="135">
        <v>20083.1346</v>
      </c>
      <c r="K74" s="136">
        <v>0.003319778503045416</v>
      </c>
      <c r="L74" s="135">
        <v>241913.36880000003</v>
      </c>
      <c r="M74" s="136">
        <v>0.009530288642835092</v>
      </c>
      <c r="N74" s="135">
        <v>125944.5726</v>
      </c>
      <c r="O74" s="136">
        <v>0.029262040162285723</v>
      </c>
      <c r="P74" s="135">
        <v>10702.8</v>
      </c>
      <c r="Q74" s="136">
        <v>0.0030345689673332435</v>
      </c>
      <c r="R74" s="135">
        <v>184920.8616</v>
      </c>
      <c r="S74" s="136">
        <v>0.012513154214741216</v>
      </c>
      <c r="T74" s="135">
        <v>95732.9388</v>
      </c>
      <c r="U74" s="136">
        <v>0.02423135073603697</v>
      </c>
      <c r="V74" s="135">
        <v>22112.4006</v>
      </c>
      <c r="W74" s="136">
        <v>0.004354688891311365</v>
      </c>
      <c r="X74" s="135">
        <v>245406.38580000002</v>
      </c>
      <c r="Y74" s="136">
        <v>0.01196126974735779</v>
      </c>
      <c r="Z74" s="135">
        <v>117805.68179999999</v>
      </c>
      <c r="AA74" s="136">
        <v>0.030681927785718703</v>
      </c>
      <c r="AB74" s="100">
        <v>1110072.0707999999</v>
      </c>
      <c r="AC74" s="136">
        <v>0.010766351046883706</v>
      </c>
    </row>
    <row r="75" spans="1:29" ht="15">
      <c r="A75" s="152" t="s">
        <v>0</v>
      </c>
      <c r="B75" s="153"/>
      <c r="C75" s="153"/>
      <c r="D75" s="154">
        <v>42203.9032017391</v>
      </c>
      <c r="E75" s="155">
        <v>0.04961199091069255</v>
      </c>
      <c r="F75" s="154">
        <v>1386498.3241361394</v>
      </c>
      <c r="G75" s="155">
        <v>0.18751725346492973</v>
      </c>
      <c r="H75" s="154">
        <v>931002.371858469</v>
      </c>
      <c r="I75" s="155">
        <v>0.37844301199915753</v>
      </c>
      <c r="J75" s="154">
        <v>321131.6367887988</v>
      </c>
      <c r="K75" s="155">
        <v>0.05308364086048812</v>
      </c>
      <c r="L75" s="154">
        <v>4737913.319404971</v>
      </c>
      <c r="M75" s="155">
        <v>0.18665227855180158</v>
      </c>
      <c r="N75" s="154">
        <v>1860768.2398156754</v>
      </c>
      <c r="O75" s="155">
        <v>0.4323320476788218</v>
      </c>
      <c r="P75" s="154">
        <v>200066.9326794425</v>
      </c>
      <c r="Q75" s="155">
        <v>0.056725053752156945</v>
      </c>
      <c r="R75" s="154">
        <v>2738601.3278180785</v>
      </c>
      <c r="S75" s="155">
        <v>0.18531462838307847</v>
      </c>
      <c r="T75" s="154">
        <v>1803574.742294971</v>
      </c>
      <c r="U75" s="155">
        <v>0.4565100863612779</v>
      </c>
      <c r="V75" s="154">
        <v>267473.1690209397</v>
      </c>
      <c r="W75" s="155">
        <v>0.05267462628455334</v>
      </c>
      <c r="X75" s="154">
        <v>3974405.2156380867</v>
      </c>
      <c r="Y75" s="155">
        <v>0.19371514198614165</v>
      </c>
      <c r="Z75" s="154">
        <v>1749826.771793002</v>
      </c>
      <c r="AA75" s="155">
        <v>0.45573403446547667</v>
      </c>
      <c r="AB75" s="154">
        <v>20013465.954450317</v>
      </c>
      <c r="AC75" s="155">
        <v>0.19410631597566677</v>
      </c>
    </row>
  </sheetData>
  <mergeCells count="19">
    <mergeCell ref="F7:G7"/>
    <mergeCell ref="H7:I7"/>
    <mergeCell ref="A7:A8"/>
    <mergeCell ref="J7:K7"/>
    <mergeCell ref="A2:AC2"/>
    <mergeCell ref="A4:AC4"/>
    <mergeCell ref="A5:AC5"/>
    <mergeCell ref="V7:W7"/>
    <mergeCell ref="X7:Y7"/>
    <mergeCell ref="Z7:AA7"/>
    <mergeCell ref="AB7:AC7"/>
    <mergeCell ref="L7:M7"/>
    <mergeCell ref="N7:O7"/>
    <mergeCell ref="P7:Q7"/>
    <mergeCell ref="R7:S7"/>
    <mergeCell ref="T7:U7"/>
    <mergeCell ref="B7:B8"/>
    <mergeCell ref="C7:C8"/>
    <mergeCell ref="D7:E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80" zoomScaleNormal="80" workbookViewId="0" topLeftCell="A1"/>
  </sheetViews>
  <sheetFormatPr defaultColWidth="11.421875" defaultRowHeight="15"/>
  <cols>
    <col min="1" max="1" width="24.57421875" style="2" bestFit="1" customWidth="1"/>
    <col min="2" max="15" width="13.7109375" style="0" customWidth="1"/>
  </cols>
  <sheetData>
    <row r="1" ht="15">
      <c r="A1"/>
    </row>
    <row r="2" spans="1:15" ht="15">
      <c r="A2" s="65" t="s">
        <v>5</v>
      </c>
      <c r="B2" s="65"/>
      <c r="C2" s="65"/>
      <c r="D2" s="65"/>
      <c r="E2" s="65"/>
      <c r="F2" s="65"/>
      <c r="G2" s="65"/>
      <c r="H2" s="65"/>
      <c r="I2" s="65"/>
      <c r="J2" s="65"/>
      <c r="K2" s="65"/>
      <c r="L2" s="65"/>
      <c r="M2" s="65"/>
      <c r="N2" s="65"/>
      <c r="O2" s="65"/>
    </row>
    <row r="3" spans="1:15" ht="15">
      <c r="A3" s="4"/>
      <c r="B3" s="4"/>
      <c r="C3" s="4"/>
      <c r="D3" s="4"/>
      <c r="E3" s="7"/>
      <c r="F3" s="7"/>
      <c r="G3" s="7"/>
      <c r="H3" s="7"/>
      <c r="I3" s="7"/>
      <c r="J3" s="7"/>
      <c r="K3" s="7"/>
      <c r="L3" s="7"/>
      <c r="M3" s="7"/>
      <c r="N3" s="4"/>
      <c r="O3" s="4"/>
    </row>
    <row r="4" spans="1:15" ht="15">
      <c r="A4" s="65" t="str">
        <f>1!A5:AA5</f>
        <v>Al 30-09-2022</v>
      </c>
      <c r="B4" s="65"/>
      <c r="C4" s="65"/>
      <c r="D4" s="65"/>
      <c r="E4" s="65"/>
      <c r="F4" s="65"/>
      <c r="G4" s="65"/>
      <c r="H4" s="65"/>
      <c r="I4" s="65"/>
      <c r="J4" s="65"/>
      <c r="K4" s="65"/>
      <c r="L4" s="65"/>
      <c r="M4" s="65"/>
      <c r="N4" s="65"/>
      <c r="O4" s="65"/>
    </row>
    <row r="5" spans="1:14" ht="15">
      <c r="A5" s="4"/>
      <c r="B5" s="4"/>
      <c r="C5" s="4"/>
      <c r="D5" s="4"/>
      <c r="E5" s="7"/>
      <c r="F5" s="7"/>
      <c r="G5" s="7"/>
      <c r="H5" s="7"/>
      <c r="I5" s="7"/>
      <c r="J5" s="7"/>
      <c r="K5" s="7"/>
      <c r="L5" s="7"/>
      <c r="M5" s="7"/>
      <c r="N5" s="4"/>
    </row>
    <row r="6" spans="1:15" s="109" customFormat="1" ht="30" customHeight="1">
      <c r="A6" s="63"/>
      <c r="B6" s="63" t="s">
        <v>17</v>
      </c>
      <c r="C6" s="63" t="s">
        <v>18</v>
      </c>
      <c r="D6" s="63" t="s">
        <v>19</v>
      </c>
      <c r="E6" s="63" t="s">
        <v>20</v>
      </c>
      <c r="F6" s="63" t="s">
        <v>21</v>
      </c>
      <c r="G6" s="63" t="s">
        <v>22</v>
      </c>
      <c r="H6" s="63" t="s">
        <v>23</v>
      </c>
      <c r="I6" s="63" t="s">
        <v>24</v>
      </c>
      <c r="J6" s="63" t="s">
        <v>25</v>
      </c>
      <c r="K6" s="63" t="s">
        <v>26</v>
      </c>
      <c r="L6" s="63" t="s">
        <v>27</v>
      </c>
      <c r="M6" s="63" t="s">
        <v>28</v>
      </c>
      <c r="N6" s="63" t="s">
        <v>2</v>
      </c>
      <c r="O6" s="130" t="s">
        <v>47</v>
      </c>
    </row>
    <row r="7" spans="1:15" ht="15">
      <c r="A7" s="75" t="s">
        <v>254</v>
      </c>
      <c r="B7" s="95"/>
      <c r="C7" s="95"/>
      <c r="D7" s="95"/>
      <c r="E7" s="95"/>
      <c r="F7" s="95"/>
      <c r="G7" s="95"/>
      <c r="H7" s="95"/>
      <c r="I7" s="95"/>
      <c r="J7" s="95"/>
      <c r="K7" s="95"/>
      <c r="L7" s="95"/>
      <c r="M7" s="95"/>
      <c r="N7" s="95"/>
      <c r="O7" s="95"/>
    </row>
    <row r="8" spans="1:15" ht="15">
      <c r="A8" s="90" t="s">
        <v>92</v>
      </c>
      <c r="B8" s="100"/>
      <c r="C8" s="100"/>
      <c r="D8" s="100"/>
      <c r="E8" s="100"/>
      <c r="F8" s="100"/>
      <c r="G8" s="100"/>
      <c r="H8" s="100"/>
      <c r="I8" s="100"/>
      <c r="J8" s="100"/>
      <c r="K8" s="100"/>
      <c r="L8" s="100"/>
      <c r="M8" s="100"/>
      <c r="N8" s="100"/>
      <c r="O8" s="142" t="s">
        <v>29</v>
      </c>
    </row>
    <row r="9" spans="1:15" ht="15">
      <c r="A9" s="102" t="s">
        <v>255</v>
      </c>
      <c r="B9" s="100">
        <v>51847</v>
      </c>
      <c r="C9" s="100">
        <v>1527249</v>
      </c>
      <c r="D9" s="100">
        <v>1078568</v>
      </c>
      <c r="E9" s="100">
        <v>256211</v>
      </c>
      <c r="F9" s="100">
        <v>5343243</v>
      </c>
      <c r="G9" s="100">
        <v>1923475</v>
      </c>
      <c r="H9" s="100">
        <v>1240</v>
      </c>
      <c r="I9" s="100">
        <v>2364025</v>
      </c>
      <c r="J9" s="100">
        <v>2034455</v>
      </c>
      <c r="K9" s="100">
        <v>329016</v>
      </c>
      <c r="L9" s="100">
        <v>5422251</v>
      </c>
      <c r="M9" s="100">
        <v>2058716</v>
      </c>
      <c r="N9" s="100">
        <v>22390296</v>
      </c>
      <c r="O9" s="150">
        <v>0.20589367307590148</v>
      </c>
    </row>
    <row r="10" spans="1:15" ht="15">
      <c r="A10" s="75" t="s">
        <v>256</v>
      </c>
      <c r="B10" s="95"/>
      <c r="C10" s="95"/>
      <c r="D10" s="95"/>
      <c r="E10" s="95"/>
      <c r="F10" s="95"/>
      <c r="G10" s="95"/>
      <c r="H10" s="95"/>
      <c r="I10" s="95"/>
      <c r="J10" s="95"/>
      <c r="K10" s="95"/>
      <c r="L10" s="95"/>
      <c r="M10" s="95"/>
      <c r="N10" s="95"/>
      <c r="O10" s="131"/>
    </row>
    <row r="11" spans="1:15" ht="15">
      <c r="A11" s="90" t="s">
        <v>68</v>
      </c>
      <c r="B11" s="100"/>
      <c r="C11" s="100"/>
      <c r="D11" s="100"/>
      <c r="E11" s="100"/>
      <c r="F11" s="100"/>
      <c r="G11" s="100"/>
      <c r="H11" s="100"/>
      <c r="I11" s="100"/>
      <c r="J11" s="100"/>
      <c r="K11" s="100"/>
      <c r="L11" s="100"/>
      <c r="M11" s="100"/>
      <c r="N11" s="100"/>
      <c r="O11" s="150" t="s">
        <v>29</v>
      </c>
    </row>
    <row r="12" spans="1:15" ht="15">
      <c r="A12" s="102" t="s">
        <v>257</v>
      </c>
      <c r="B12" s="100">
        <v>254439</v>
      </c>
      <c r="C12" s="100">
        <v>19706179</v>
      </c>
      <c r="D12" s="100">
        <v>14977742</v>
      </c>
      <c r="E12" s="100">
        <v>1570702</v>
      </c>
      <c r="F12" s="100">
        <v>58518873</v>
      </c>
      <c r="G12" s="100">
        <v>26246496</v>
      </c>
      <c r="H12" s="100">
        <v>2667350</v>
      </c>
      <c r="I12" s="100">
        <v>57530439</v>
      </c>
      <c r="J12" s="100">
        <v>39963113</v>
      </c>
      <c r="K12" s="100">
        <v>8627190</v>
      </c>
      <c r="L12" s="100">
        <v>84130826</v>
      </c>
      <c r="M12" s="100">
        <v>33902218</v>
      </c>
      <c r="N12" s="100">
        <v>348095567</v>
      </c>
      <c r="O12" s="150">
        <v>0.04715346687342456</v>
      </c>
    </row>
    <row r="13" spans="1:15" ht="15">
      <c r="A13" s="75" t="s">
        <v>258</v>
      </c>
      <c r="B13" s="95"/>
      <c r="C13" s="95"/>
      <c r="D13" s="95"/>
      <c r="E13" s="95"/>
      <c r="F13" s="95"/>
      <c r="G13" s="95"/>
      <c r="H13" s="95"/>
      <c r="I13" s="95"/>
      <c r="J13" s="95"/>
      <c r="K13" s="95"/>
      <c r="L13" s="95"/>
      <c r="M13" s="95"/>
      <c r="N13" s="95"/>
      <c r="O13" s="131"/>
    </row>
    <row r="14" spans="1:15" ht="15">
      <c r="A14" s="97" t="s">
        <v>259</v>
      </c>
      <c r="B14" s="98"/>
      <c r="C14" s="98"/>
      <c r="D14" s="98"/>
      <c r="E14" s="98"/>
      <c r="F14" s="98"/>
      <c r="G14" s="98"/>
      <c r="H14" s="98"/>
      <c r="I14" s="98"/>
      <c r="J14" s="98"/>
      <c r="K14" s="98"/>
      <c r="L14" s="98"/>
      <c r="M14" s="98"/>
      <c r="N14" s="98"/>
      <c r="O14" s="150" t="s">
        <v>29</v>
      </c>
    </row>
    <row r="15" spans="1:15" ht="15">
      <c r="A15" s="90" t="s">
        <v>84</v>
      </c>
      <c r="B15" s="100"/>
      <c r="C15" s="100"/>
      <c r="D15" s="100"/>
      <c r="E15" s="100"/>
      <c r="F15" s="100"/>
      <c r="G15" s="100"/>
      <c r="H15" s="100"/>
      <c r="I15" s="100"/>
      <c r="J15" s="100"/>
      <c r="K15" s="100"/>
      <c r="L15" s="100"/>
      <c r="M15" s="100"/>
      <c r="N15" s="100"/>
      <c r="O15" s="150" t="s">
        <v>29</v>
      </c>
    </row>
    <row r="16" spans="1:15" ht="15">
      <c r="A16" s="102" t="s">
        <v>260</v>
      </c>
      <c r="B16" s="100">
        <v>14760</v>
      </c>
      <c r="C16" s="100">
        <v>10906654</v>
      </c>
      <c r="D16" s="100">
        <v>15255544</v>
      </c>
      <c r="E16" s="100">
        <v>2174410</v>
      </c>
      <c r="F16" s="100">
        <v>57833157</v>
      </c>
      <c r="G16" s="100">
        <v>29004784</v>
      </c>
      <c r="H16" s="100">
        <v>2103094</v>
      </c>
      <c r="I16" s="100">
        <v>31289081</v>
      </c>
      <c r="J16" s="100">
        <v>27010634</v>
      </c>
      <c r="K16" s="100">
        <v>3095071</v>
      </c>
      <c r="L16" s="100">
        <v>53275020</v>
      </c>
      <c r="M16" s="100">
        <v>27896007</v>
      </c>
      <c r="N16" s="100">
        <v>259858216</v>
      </c>
      <c r="O16" s="150">
        <v>0.30672893335877</v>
      </c>
    </row>
    <row r="17" spans="1:15" ht="15">
      <c r="A17" s="102" t="s">
        <v>261</v>
      </c>
      <c r="B17" s="100"/>
      <c r="C17" s="100">
        <v>537421</v>
      </c>
      <c r="D17" s="100"/>
      <c r="E17" s="100"/>
      <c r="F17" s="100"/>
      <c r="G17" s="100"/>
      <c r="H17" s="100"/>
      <c r="I17" s="100"/>
      <c r="J17" s="100"/>
      <c r="K17" s="100"/>
      <c r="L17" s="100"/>
      <c r="M17" s="100"/>
      <c r="N17" s="100">
        <v>537421</v>
      </c>
      <c r="O17" s="150">
        <v>0.07273779280419355</v>
      </c>
    </row>
    <row r="18" spans="1:15" ht="15">
      <c r="A18" s="97" t="s">
        <v>262</v>
      </c>
      <c r="B18" s="98"/>
      <c r="C18" s="98"/>
      <c r="D18" s="98"/>
      <c r="E18" s="98"/>
      <c r="F18" s="98"/>
      <c r="G18" s="98"/>
      <c r="H18" s="98"/>
      <c r="I18" s="98"/>
      <c r="J18" s="98"/>
      <c r="K18" s="98"/>
      <c r="L18" s="98"/>
      <c r="M18" s="98"/>
      <c r="N18" s="98"/>
      <c r="O18" s="150" t="s">
        <v>29</v>
      </c>
    </row>
    <row r="19" spans="1:15" ht="15">
      <c r="A19" s="90" t="s">
        <v>98</v>
      </c>
      <c r="B19" s="100"/>
      <c r="C19" s="100"/>
      <c r="D19" s="100"/>
      <c r="E19" s="100"/>
      <c r="F19" s="100"/>
      <c r="G19" s="100"/>
      <c r="H19" s="100"/>
      <c r="I19" s="100"/>
      <c r="J19" s="100"/>
      <c r="K19" s="100"/>
      <c r="L19" s="100"/>
      <c r="M19" s="100"/>
      <c r="N19" s="100"/>
      <c r="O19" s="150" t="s">
        <v>29</v>
      </c>
    </row>
    <row r="20" spans="1:15" ht="15">
      <c r="A20" s="102" t="s">
        <v>263</v>
      </c>
      <c r="B20" s="100">
        <v>107912</v>
      </c>
      <c r="C20" s="100">
        <v>348730</v>
      </c>
      <c r="D20" s="100">
        <v>5180193</v>
      </c>
      <c r="E20" s="100">
        <v>2846706</v>
      </c>
      <c r="F20" s="100">
        <v>13878990</v>
      </c>
      <c r="G20" s="100">
        <v>22673775</v>
      </c>
      <c r="H20" s="100">
        <v>409584</v>
      </c>
      <c r="I20" s="100">
        <v>17624215</v>
      </c>
      <c r="J20" s="100">
        <v>19342260</v>
      </c>
      <c r="K20" s="100">
        <v>2911233</v>
      </c>
      <c r="L20" s="100">
        <v>23774590</v>
      </c>
      <c r="M20" s="100">
        <v>18389155</v>
      </c>
      <c r="N20" s="100">
        <v>127487343</v>
      </c>
      <c r="O20" s="150">
        <v>0.30077101350848595</v>
      </c>
    </row>
    <row r="21" spans="1:15" ht="15">
      <c r="A21" s="102" t="s">
        <v>264</v>
      </c>
      <c r="B21" s="100">
        <v>7524</v>
      </c>
      <c r="C21" s="100">
        <v>92409</v>
      </c>
      <c r="D21" s="100">
        <v>91666</v>
      </c>
      <c r="E21" s="100">
        <v>156621</v>
      </c>
      <c r="F21" s="100">
        <v>1868501</v>
      </c>
      <c r="G21" s="100">
        <v>737401</v>
      </c>
      <c r="H21" s="100"/>
      <c r="I21" s="100"/>
      <c r="J21" s="100"/>
      <c r="K21" s="100">
        <v>249117</v>
      </c>
      <c r="L21" s="100">
        <v>462735</v>
      </c>
      <c r="M21" s="100">
        <v>1115909</v>
      </c>
      <c r="N21" s="100">
        <v>4781883</v>
      </c>
      <c r="O21" s="150">
        <v>0.0564076307165584</v>
      </c>
    </row>
    <row r="22" spans="1:15" ht="15">
      <c r="A22" s="90" t="s">
        <v>933</v>
      </c>
      <c r="B22" s="100"/>
      <c r="C22" s="100"/>
      <c r="D22" s="100"/>
      <c r="E22" s="100"/>
      <c r="F22" s="100"/>
      <c r="G22" s="100"/>
      <c r="H22" s="100"/>
      <c r="I22" s="100"/>
      <c r="J22" s="100"/>
      <c r="K22" s="100"/>
      <c r="L22" s="100"/>
      <c r="M22" s="100"/>
      <c r="N22" s="100"/>
      <c r="O22" s="150" t="s">
        <v>29</v>
      </c>
    </row>
    <row r="23" spans="1:15" ht="15">
      <c r="A23" s="102" t="s">
        <v>934</v>
      </c>
      <c r="B23" s="100">
        <v>282729</v>
      </c>
      <c r="C23" s="100">
        <v>24330281</v>
      </c>
      <c r="D23" s="100">
        <v>23317242</v>
      </c>
      <c r="E23" s="100">
        <v>15598800</v>
      </c>
      <c r="F23" s="100">
        <v>119728119</v>
      </c>
      <c r="G23" s="100">
        <v>69958915</v>
      </c>
      <c r="H23" s="100">
        <v>4281041</v>
      </c>
      <c r="I23" s="100">
        <v>58999860</v>
      </c>
      <c r="J23" s="100">
        <v>66123113</v>
      </c>
      <c r="K23" s="100">
        <v>1369744</v>
      </c>
      <c r="L23" s="100">
        <v>37448744</v>
      </c>
      <c r="M23" s="100">
        <v>51423038</v>
      </c>
      <c r="N23" s="100">
        <v>472861626</v>
      </c>
      <c r="O23" s="150">
        <v>0.2600816483612602</v>
      </c>
    </row>
    <row r="24" spans="1:15" ht="15">
      <c r="A24" s="97" t="s">
        <v>265</v>
      </c>
      <c r="B24" s="98"/>
      <c r="C24" s="98"/>
      <c r="D24" s="98"/>
      <c r="E24" s="98"/>
      <c r="F24" s="98"/>
      <c r="G24" s="98"/>
      <c r="H24" s="98"/>
      <c r="I24" s="98"/>
      <c r="J24" s="98"/>
      <c r="K24" s="98"/>
      <c r="L24" s="98"/>
      <c r="M24" s="98"/>
      <c r="N24" s="98"/>
      <c r="O24" s="150" t="s">
        <v>29</v>
      </c>
    </row>
    <row r="25" spans="1:15" ht="15">
      <c r="A25" s="90" t="s">
        <v>90</v>
      </c>
      <c r="B25" s="100"/>
      <c r="C25" s="100"/>
      <c r="D25" s="100"/>
      <c r="E25" s="100"/>
      <c r="F25" s="100"/>
      <c r="G25" s="100"/>
      <c r="H25" s="100"/>
      <c r="I25" s="100"/>
      <c r="J25" s="100"/>
      <c r="K25" s="100"/>
      <c r="L25" s="100"/>
      <c r="M25" s="100"/>
      <c r="N25" s="100"/>
      <c r="O25" s="150" t="s">
        <v>29</v>
      </c>
    </row>
    <row r="26" spans="1:15" ht="15">
      <c r="A26" s="102" t="s">
        <v>266</v>
      </c>
      <c r="B26" s="100">
        <v>3093943</v>
      </c>
      <c r="C26" s="100">
        <v>51442324</v>
      </c>
      <c r="D26" s="100">
        <v>40286705</v>
      </c>
      <c r="E26" s="100">
        <v>6017618</v>
      </c>
      <c r="F26" s="100">
        <v>45608900</v>
      </c>
      <c r="G26" s="100">
        <v>58479044</v>
      </c>
      <c r="H26" s="100">
        <v>5614137</v>
      </c>
      <c r="I26" s="100">
        <v>45650402</v>
      </c>
      <c r="J26" s="100">
        <v>69437839</v>
      </c>
      <c r="K26" s="100">
        <v>5443149</v>
      </c>
      <c r="L26" s="100">
        <v>54167418</v>
      </c>
      <c r="M26" s="100">
        <v>52620548</v>
      </c>
      <c r="N26" s="100">
        <v>437862027</v>
      </c>
      <c r="O26" s="150">
        <v>0.4628253020214436</v>
      </c>
    </row>
    <row r="27" spans="1:15" ht="15">
      <c r="A27" s="97" t="s">
        <v>267</v>
      </c>
      <c r="B27" s="98"/>
      <c r="C27" s="98"/>
      <c r="D27" s="98"/>
      <c r="E27" s="98"/>
      <c r="F27" s="98"/>
      <c r="G27" s="98"/>
      <c r="H27" s="98"/>
      <c r="I27" s="98"/>
      <c r="J27" s="98"/>
      <c r="K27" s="98"/>
      <c r="L27" s="98"/>
      <c r="M27" s="98"/>
      <c r="N27" s="98"/>
      <c r="O27" s="150" t="s">
        <v>29</v>
      </c>
    </row>
    <row r="28" spans="1:15" ht="15">
      <c r="A28" s="90" t="s">
        <v>117</v>
      </c>
      <c r="B28" s="100"/>
      <c r="C28" s="100"/>
      <c r="D28" s="100"/>
      <c r="E28" s="100"/>
      <c r="F28" s="100"/>
      <c r="G28" s="100"/>
      <c r="H28" s="100"/>
      <c r="I28" s="100"/>
      <c r="J28" s="100"/>
      <c r="K28" s="100"/>
      <c r="L28" s="100"/>
      <c r="M28" s="100"/>
      <c r="N28" s="100"/>
      <c r="O28" s="150" t="s">
        <v>29</v>
      </c>
    </row>
    <row r="29" spans="1:15" ht="15">
      <c r="A29" s="102" t="s">
        <v>268</v>
      </c>
      <c r="B29" s="100">
        <v>1139</v>
      </c>
      <c r="C29" s="100">
        <v>21185</v>
      </c>
      <c r="D29" s="100">
        <v>13223</v>
      </c>
      <c r="E29" s="100"/>
      <c r="F29" s="100"/>
      <c r="G29" s="100"/>
      <c r="H29" s="100">
        <v>12671</v>
      </c>
      <c r="I29" s="100">
        <v>85496</v>
      </c>
      <c r="J29" s="100">
        <v>198446</v>
      </c>
      <c r="K29" s="100">
        <v>3379</v>
      </c>
      <c r="L29" s="100">
        <v>20672</v>
      </c>
      <c r="M29" s="100">
        <v>18249</v>
      </c>
      <c r="N29" s="100">
        <v>374460</v>
      </c>
      <c r="O29" s="150">
        <v>0.013878009825346324</v>
      </c>
    </row>
    <row r="30" spans="1:15" ht="15">
      <c r="A30" s="102" t="s">
        <v>733</v>
      </c>
      <c r="B30" s="100">
        <v>73</v>
      </c>
      <c r="C30" s="100">
        <v>898</v>
      </c>
      <c r="D30" s="100">
        <v>892</v>
      </c>
      <c r="E30" s="100">
        <v>3052</v>
      </c>
      <c r="F30" s="100">
        <v>34609</v>
      </c>
      <c r="G30" s="100">
        <v>18374</v>
      </c>
      <c r="H30" s="100">
        <v>1716</v>
      </c>
      <c r="I30" s="100">
        <v>16990</v>
      </c>
      <c r="J30" s="100">
        <v>9562</v>
      </c>
      <c r="K30" s="100"/>
      <c r="L30" s="100"/>
      <c r="M30" s="100"/>
      <c r="N30" s="100">
        <v>86166</v>
      </c>
      <c r="O30" s="150">
        <v>0.031934315361278116</v>
      </c>
    </row>
    <row r="31" spans="1:15" ht="15">
      <c r="A31" s="75" t="s">
        <v>269</v>
      </c>
      <c r="B31" s="95"/>
      <c r="C31" s="95"/>
      <c r="D31" s="95"/>
      <c r="E31" s="95"/>
      <c r="F31" s="95"/>
      <c r="G31" s="95"/>
      <c r="H31" s="95"/>
      <c r="I31" s="95"/>
      <c r="J31" s="95"/>
      <c r="K31" s="95"/>
      <c r="L31" s="95"/>
      <c r="M31" s="95"/>
      <c r="N31" s="95"/>
      <c r="O31" s="131"/>
    </row>
    <row r="32" spans="1:15" ht="15">
      <c r="A32" s="90" t="s">
        <v>1543</v>
      </c>
      <c r="B32" s="100"/>
      <c r="C32" s="100"/>
      <c r="D32" s="100"/>
      <c r="E32" s="100"/>
      <c r="F32" s="100"/>
      <c r="G32" s="100"/>
      <c r="H32" s="100"/>
      <c r="I32" s="100"/>
      <c r="J32" s="100"/>
      <c r="K32" s="100"/>
      <c r="L32" s="100"/>
      <c r="M32" s="100"/>
      <c r="N32" s="100"/>
      <c r="O32" s="150" t="s">
        <v>29</v>
      </c>
    </row>
    <row r="33" spans="1:15" ht="15">
      <c r="A33" s="102" t="s">
        <v>937</v>
      </c>
      <c r="B33" s="100"/>
      <c r="C33" s="100"/>
      <c r="D33" s="100">
        <v>9093993</v>
      </c>
      <c r="E33" s="100"/>
      <c r="F33" s="100"/>
      <c r="G33" s="100">
        <v>63178655</v>
      </c>
      <c r="H33" s="100"/>
      <c r="I33" s="100"/>
      <c r="J33" s="100">
        <v>26008820</v>
      </c>
      <c r="K33" s="100"/>
      <c r="L33" s="100">
        <v>20006785</v>
      </c>
      <c r="M33" s="100">
        <v>37189091</v>
      </c>
      <c r="N33" s="100">
        <v>155477344</v>
      </c>
      <c r="O33" s="150">
        <v>0.12989134883433168</v>
      </c>
    </row>
    <row r="34" spans="1:15" ht="15">
      <c r="A34" s="102" t="s">
        <v>270</v>
      </c>
      <c r="B34" s="100">
        <v>3882546</v>
      </c>
      <c r="C34" s="100">
        <v>43250638</v>
      </c>
      <c r="D34" s="100">
        <v>40810123</v>
      </c>
      <c r="E34" s="100">
        <v>1861987</v>
      </c>
      <c r="F34" s="100">
        <v>20735135</v>
      </c>
      <c r="G34" s="100">
        <v>34629408</v>
      </c>
      <c r="H34" s="100">
        <v>4917073</v>
      </c>
      <c r="I34" s="100">
        <v>43923714</v>
      </c>
      <c r="J34" s="100">
        <v>20604196</v>
      </c>
      <c r="K34" s="100">
        <v>91203</v>
      </c>
      <c r="L34" s="100">
        <v>13627234</v>
      </c>
      <c r="M34" s="100">
        <v>22405251</v>
      </c>
      <c r="N34" s="100">
        <v>250738508</v>
      </c>
      <c r="O34" s="150">
        <v>0.20885338383759217</v>
      </c>
    </row>
    <row r="35" spans="1:15" ht="15">
      <c r="A35" s="102" t="s">
        <v>1467</v>
      </c>
      <c r="B35" s="100">
        <v>3558</v>
      </c>
      <c r="C35" s="100">
        <v>120581</v>
      </c>
      <c r="D35" s="100">
        <v>44501</v>
      </c>
      <c r="E35" s="100"/>
      <c r="F35" s="100"/>
      <c r="G35" s="100"/>
      <c r="H35" s="100">
        <v>134272</v>
      </c>
      <c r="I35" s="100">
        <v>1288301</v>
      </c>
      <c r="J35" s="100">
        <v>7977780</v>
      </c>
      <c r="K35" s="100">
        <v>486799</v>
      </c>
      <c r="L35" s="100">
        <v>4208428</v>
      </c>
      <c r="M35" s="100">
        <v>5153963</v>
      </c>
      <c r="N35" s="100">
        <v>19418183</v>
      </c>
      <c r="O35" s="150">
        <v>0.0811132321528051</v>
      </c>
    </row>
    <row r="36" spans="1:15" ht="15">
      <c r="A36" s="75" t="s">
        <v>271</v>
      </c>
      <c r="B36" s="95"/>
      <c r="C36" s="95"/>
      <c r="D36" s="95"/>
      <c r="E36" s="95"/>
      <c r="F36" s="95"/>
      <c r="G36" s="95"/>
      <c r="H36" s="95"/>
      <c r="I36" s="95"/>
      <c r="J36" s="95"/>
      <c r="K36" s="95"/>
      <c r="L36" s="95"/>
      <c r="M36" s="95"/>
      <c r="N36" s="95"/>
      <c r="O36" s="131"/>
    </row>
    <row r="37" spans="1:15" ht="15">
      <c r="A37" s="90" t="s">
        <v>85</v>
      </c>
      <c r="B37" s="100"/>
      <c r="C37" s="100"/>
      <c r="D37" s="100"/>
      <c r="E37" s="100"/>
      <c r="F37" s="100"/>
      <c r="G37" s="100"/>
      <c r="H37" s="100"/>
      <c r="I37" s="100"/>
      <c r="J37" s="100"/>
      <c r="K37" s="100"/>
      <c r="L37" s="100"/>
      <c r="M37" s="100"/>
      <c r="N37" s="100"/>
      <c r="O37" s="150" t="s">
        <v>29</v>
      </c>
    </row>
    <row r="38" spans="1:15" ht="15">
      <c r="A38" s="102" t="s">
        <v>274</v>
      </c>
      <c r="B38" s="100"/>
      <c r="C38" s="100"/>
      <c r="D38" s="100"/>
      <c r="E38" s="100"/>
      <c r="F38" s="100">
        <v>1000</v>
      </c>
      <c r="G38" s="100"/>
      <c r="H38" s="100"/>
      <c r="I38" s="100"/>
      <c r="J38" s="100"/>
      <c r="K38" s="100"/>
      <c r="L38" s="100"/>
      <c r="M38" s="100"/>
      <c r="N38" s="100">
        <v>1000</v>
      </c>
      <c r="O38" s="150">
        <v>3.6378197696325894E-06</v>
      </c>
    </row>
    <row r="39" spans="1:15" ht="15">
      <c r="A39" s="102" t="s">
        <v>273</v>
      </c>
      <c r="B39" s="100">
        <v>100018</v>
      </c>
      <c r="C39" s="100">
        <v>5612493</v>
      </c>
      <c r="D39" s="100">
        <v>2349355</v>
      </c>
      <c r="E39" s="100">
        <v>911302</v>
      </c>
      <c r="F39" s="100">
        <v>22167888</v>
      </c>
      <c r="G39" s="100">
        <v>4509794</v>
      </c>
      <c r="H39" s="100">
        <v>160599</v>
      </c>
      <c r="I39" s="100">
        <v>11541542</v>
      </c>
      <c r="J39" s="100">
        <v>4111335</v>
      </c>
      <c r="K39" s="100">
        <v>506332</v>
      </c>
      <c r="L39" s="100">
        <v>10897520</v>
      </c>
      <c r="M39" s="100">
        <v>2613261</v>
      </c>
      <c r="N39" s="100">
        <v>65481439</v>
      </c>
      <c r="O39" s="150">
        <v>0.23820967333819046</v>
      </c>
    </row>
    <row r="40" spans="1:15" ht="15">
      <c r="A40" s="90" t="s">
        <v>935</v>
      </c>
      <c r="B40" s="100"/>
      <c r="C40" s="100"/>
      <c r="D40" s="100"/>
      <c r="E40" s="100"/>
      <c r="F40" s="100"/>
      <c r="G40" s="100"/>
      <c r="H40" s="100"/>
      <c r="I40" s="100"/>
      <c r="J40" s="100"/>
      <c r="K40" s="100"/>
      <c r="L40" s="100"/>
      <c r="M40" s="100"/>
      <c r="N40" s="100"/>
      <c r="O40" s="150" t="s">
        <v>29</v>
      </c>
    </row>
    <row r="41" spans="1:15" ht="15">
      <c r="A41" s="102" t="s">
        <v>936</v>
      </c>
      <c r="B41" s="100">
        <v>2925</v>
      </c>
      <c r="C41" s="100">
        <v>348410</v>
      </c>
      <c r="D41" s="100">
        <v>578075</v>
      </c>
      <c r="E41" s="100">
        <v>96159</v>
      </c>
      <c r="F41" s="100">
        <v>9195</v>
      </c>
      <c r="G41" s="100">
        <v>747152</v>
      </c>
      <c r="H41" s="100">
        <v>320615</v>
      </c>
      <c r="I41" s="100">
        <v>1937747</v>
      </c>
      <c r="J41" s="100">
        <v>1550357</v>
      </c>
      <c r="K41" s="100">
        <v>6048</v>
      </c>
      <c r="L41" s="100">
        <v>194708</v>
      </c>
      <c r="M41" s="100">
        <v>817529</v>
      </c>
      <c r="N41" s="100">
        <v>6608920</v>
      </c>
      <c r="O41" s="150">
        <v>0.018879607186977836</v>
      </c>
    </row>
    <row r="42" spans="1:15" ht="15">
      <c r="A42" s="90" t="s">
        <v>734</v>
      </c>
      <c r="B42" s="100"/>
      <c r="C42" s="100"/>
      <c r="D42" s="100"/>
      <c r="E42" s="100"/>
      <c r="F42" s="100"/>
      <c r="G42" s="100"/>
      <c r="H42" s="100"/>
      <c r="I42" s="100"/>
      <c r="J42" s="100"/>
      <c r="K42" s="100"/>
      <c r="L42" s="100"/>
      <c r="M42" s="100"/>
      <c r="N42" s="100"/>
      <c r="O42" s="150" t="s">
        <v>29</v>
      </c>
    </row>
    <row r="43" spans="1:15" ht="15">
      <c r="A43" s="102" t="s">
        <v>735</v>
      </c>
      <c r="B43" s="100">
        <v>61150</v>
      </c>
      <c r="C43" s="100">
        <v>3081947</v>
      </c>
      <c r="D43" s="100">
        <v>841505</v>
      </c>
      <c r="E43" s="100">
        <v>39301</v>
      </c>
      <c r="F43" s="100">
        <v>16227521</v>
      </c>
      <c r="G43" s="100">
        <v>72857</v>
      </c>
      <c r="H43" s="100"/>
      <c r="I43" s="100"/>
      <c r="J43" s="100"/>
      <c r="K43" s="100"/>
      <c r="L43" s="100"/>
      <c r="M43" s="100"/>
      <c r="N43" s="100">
        <v>20324281</v>
      </c>
      <c r="O43" s="150">
        <v>0.03955097783079442</v>
      </c>
    </row>
    <row r="44" spans="1:15" ht="15">
      <c r="A44" s="90" t="s">
        <v>96</v>
      </c>
      <c r="B44" s="100"/>
      <c r="C44" s="100"/>
      <c r="D44" s="100"/>
      <c r="E44" s="100"/>
      <c r="F44" s="100"/>
      <c r="G44" s="100"/>
      <c r="H44" s="100"/>
      <c r="I44" s="100"/>
      <c r="J44" s="100"/>
      <c r="K44" s="100"/>
      <c r="L44" s="100"/>
      <c r="M44" s="100"/>
      <c r="N44" s="100"/>
      <c r="O44" s="150" t="s">
        <v>29</v>
      </c>
    </row>
    <row r="45" spans="1:15" ht="15">
      <c r="A45" s="102" t="s">
        <v>276</v>
      </c>
      <c r="B45" s="100">
        <v>2833338</v>
      </c>
      <c r="C45" s="100">
        <v>39460048</v>
      </c>
      <c r="D45" s="100">
        <v>30902582</v>
      </c>
      <c r="E45" s="100">
        <v>23167803</v>
      </c>
      <c r="F45" s="100">
        <v>122318448</v>
      </c>
      <c r="G45" s="100">
        <v>67168255</v>
      </c>
      <c r="H45" s="100">
        <v>11623729</v>
      </c>
      <c r="I45" s="100">
        <v>75964521</v>
      </c>
      <c r="J45" s="100">
        <v>57482080</v>
      </c>
      <c r="K45" s="100">
        <v>17233995</v>
      </c>
      <c r="L45" s="100">
        <v>152249868</v>
      </c>
      <c r="M45" s="100">
        <v>73646461</v>
      </c>
      <c r="N45" s="100">
        <v>674051128</v>
      </c>
      <c r="O45" s="150">
        <v>0.7014053473668139</v>
      </c>
    </row>
    <row r="46" spans="1:15" ht="15">
      <c r="A46" s="90" t="s">
        <v>543</v>
      </c>
      <c r="B46" s="100"/>
      <c r="C46" s="100"/>
      <c r="D46" s="100"/>
      <c r="E46" s="100"/>
      <c r="F46" s="100"/>
      <c r="G46" s="100"/>
      <c r="H46" s="100"/>
      <c r="I46" s="100"/>
      <c r="J46" s="100"/>
      <c r="K46" s="100"/>
      <c r="L46" s="100"/>
      <c r="M46" s="100"/>
      <c r="N46" s="100"/>
      <c r="O46" s="150" t="s">
        <v>29</v>
      </c>
    </row>
    <row r="47" spans="1:15" ht="15">
      <c r="A47" s="102" t="s">
        <v>275</v>
      </c>
      <c r="B47" s="100">
        <v>1520</v>
      </c>
      <c r="C47" s="100">
        <v>4441376</v>
      </c>
      <c r="D47" s="100">
        <v>2113390</v>
      </c>
      <c r="E47" s="100">
        <v>8072643</v>
      </c>
      <c r="F47" s="100">
        <v>92189513</v>
      </c>
      <c r="G47" s="100">
        <v>26175754</v>
      </c>
      <c r="H47" s="100">
        <v>2241324</v>
      </c>
      <c r="I47" s="100">
        <v>21313003</v>
      </c>
      <c r="J47" s="100">
        <v>4492258</v>
      </c>
      <c r="K47" s="100">
        <v>61371</v>
      </c>
      <c r="L47" s="100">
        <v>393067</v>
      </c>
      <c r="M47" s="100">
        <v>1522946</v>
      </c>
      <c r="N47" s="100">
        <v>163018165</v>
      </c>
      <c r="O47" s="150">
        <v>0.12961049557186466</v>
      </c>
    </row>
    <row r="48" spans="1:15" ht="15">
      <c r="A48" s="90" t="s">
        <v>506</v>
      </c>
      <c r="B48" s="100"/>
      <c r="C48" s="100"/>
      <c r="D48" s="100"/>
      <c r="E48" s="100"/>
      <c r="F48" s="100"/>
      <c r="G48" s="100"/>
      <c r="H48" s="100"/>
      <c r="I48" s="100"/>
      <c r="J48" s="100"/>
      <c r="K48" s="100"/>
      <c r="L48" s="100"/>
      <c r="M48" s="100"/>
      <c r="N48" s="100"/>
      <c r="O48" s="150" t="s">
        <v>29</v>
      </c>
    </row>
    <row r="49" spans="1:15" ht="15">
      <c r="A49" s="102" t="s">
        <v>480</v>
      </c>
      <c r="B49" s="100">
        <v>91120</v>
      </c>
      <c r="C49" s="100">
        <v>2857683</v>
      </c>
      <c r="D49" s="100">
        <v>1359099</v>
      </c>
      <c r="E49" s="100">
        <v>256806</v>
      </c>
      <c r="F49" s="100">
        <v>4635630</v>
      </c>
      <c r="G49" s="100">
        <v>1953591</v>
      </c>
      <c r="H49" s="100">
        <v>54965</v>
      </c>
      <c r="I49" s="100">
        <v>2069674</v>
      </c>
      <c r="J49" s="100">
        <v>1273166</v>
      </c>
      <c r="K49" s="100">
        <v>385828</v>
      </c>
      <c r="L49" s="100">
        <v>5468941</v>
      </c>
      <c r="M49" s="100">
        <v>2441232</v>
      </c>
      <c r="N49" s="100">
        <v>22847735</v>
      </c>
      <c r="O49" s="150">
        <v>0.1725151579217602</v>
      </c>
    </row>
    <row r="50" spans="1:15" ht="15">
      <c r="A50" s="90" t="s">
        <v>736</v>
      </c>
      <c r="B50" s="100"/>
      <c r="C50" s="100"/>
      <c r="D50" s="100"/>
      <c r="E50" s="100"/>
      <c r="F50" s="100"/>
      <c r="G50" s="100"/>
      <c r="H50" s="100"/>
      <c r="I50" s="100"/>
      <c r="J50" s="100"/>
      <c r="K50" s="100"/>
      <c r="L50" s="100"/>
      <c r="M50" s="100"/>
      <c r="N50" s="100"/>
      <c r="O50" s="150" t="s">
        <v>29</v>
      </c>
    </row>
    <row r="51" spans="1:15" ht="15">
      <c r="A51" s="102" t="s">
        <v>272</v>
      </c>
      <c r="B51" s="100"/>
      <c r="C51" s="100"/>
      <c r="D51" s="100"/>
      <c r="E51" s="100"/>
      <c r="F51" s="100">
        <v>22853932</v>
      </c>
      <c r="G51" s="100">
        <v>13030892</v>
      </c>
      <c r="H51" s="100"/>
      <c r="I51" s="100"/>
      <c r="J51" s="100"/>
      <c r="K51" s="100"/>
      <c r="L51" s="100"/>
      <c r="M51" s="100"/>
      <c r="N51" s="100">
        <v>35884824</v>
      </c>
      <c r="O51" s="150">
        <v>0.068888163582864</v>
      </c>
    </row>
    <row r="52" spans="1:15" ht="15">
      <c r="A52" s="90" t="s">
        <v>737</v>
      </c>
      <c r="B52" s="100"/>
      <c r="C52" s="100"/>
      <c r="D52" s="100"/>
      <c r="E52" s="100"/>
      <c r="F52" s="100"/>
      <c r="G52" s="100"/>
      <c r="H52" s="100"/>
      <c r="I52" s="100"/>
      <c r="J52" s="100"/>
      <c r="K52" s="100"/>
      <c r="L52" s="100"/>
      <c r="M52" s="100"/>
      <c r="N52" s="100"/>
      <c r="O52" s="150" t="s">
        <v>29</v>
      </c>
    </row>
    <row r="53" spans="1:15" ht="15">
      <c r="A53" s="102" t="s">
        <v>738</v>
      </c>
      <c r="B53" s="100"/>
      <c r="C53" s="100"/>
      <c r="D53" s="100"/>
      <c r="E53" s="100"/>
      <c r="F53" s="100"/>
      <c r="G53" s="100"/>
      <c r="H53" s="100"/>
      <c r="I53" s="100"/>
      <c r="J53" s="100"/>
      <c r="K53" s="100"/>
      <c r="L53" s="100">
        <v>2754105</v>
      </c>
      <c r="M53" s="100">
        <v>1836072</v>
      </c>
      <c r="N53" s="100">
        <v>4590177</v>
      </c>
      <c r="O53" s="150">
        <v>0.027998877526195096</v>
      </c>
    </row>
    <row r="54" spans="1:15" ht="15">
      <c r="A54" s="90" t="s">
        <v>103</v>
      </c>
      <c r="B54" s="100"/>
      <c r="C54" s="100"/>
      <c r="D54" s="100"/>
      <c r="E54" s="100"/>
      <c r="F54" s="100"/>
      <c r="G54" s="100"/>
      <c r="H54" s="100"/>
      <c r="I54" s="100"/>
      <c r="J54" s="100"/>
      <c r="K54" s="100"/>
      <c r="L54" s="100"/>
      <c r="M54" s="100"/>
      <c r="N54" s="100"/>
      <c r="O54" s="150" t="s">
        <v>29</v>
      </c>
    </row>
    <row r="55" spans="1:15" ht="15">
      <c r="A55" s="102" t="s">
        <v>278</v>
      </c>
      <c r="B55" s="100"/>
      <c r="C55" s="100"/>
      <c r="D55" s="100"/>
      <c r="E55" s="100">
        <v>67</v>
      </c>
      <c r="F55" s="100">
        <v>469</v>
      </c>
      <c r="G55" s="100">
        <v>464</v>
      </c>
      <c r="H55" s="100"/>
      <c r="I55" s="100">
        <v>1</v>
      </c>
      <c r="J55" s="100"/>
      <c r="K55" s="100"/>
      <c r="L55" s="100">
        <v>588</v>
      </c>
      <c r="M55" s="100"/>
      <c r="N55" s="100">
        <v>1589</v>
      </c>
      <c r="O55" s="150">
        <v>9.728087692462286E-07</v>
      </c>
    </row>
    <row r="56" spans="1:15" ht="15">
      <c r="A56" s="102" t="s">
        <v>277</v>
      </c>
      <c r="B56" s="100">
        <v>11261823</v>
      </c>
      <c r="C56" s="100">
        <v>216691858</v>
      </c>
      <c r="D56" s="100">
        <v>145346046</v>
      </c>
      <c r="E56" s="100">
        <v>23017994</v>
      </c>
      <c r="F56" s="100">
        <v>65436209</v>
      </c>
      <c r="G56" s="100">
        <v>128079825</v>
      </c>
      <c r="H56" s="100">
        <v>50005581</v>
      </c>
      <c r="I56" s="100">
        <v>205661050</v>
      </c>
      <c r="J56" s="100">
        <v>205775386</v>
      </c>
      <c r="K56" s="100">
        <v>43923252</v>
      </c>
      <c r="L56" s="100">
        <v>223758514</v>
      </c>
      <c r="M56" s="100">
        <v>147115476</v>
      </c>
      <c r="N56" s="100">
        <v>1466073014</v>
      </c>
      <c r="O56" s="150">
        <v>0.6000730372033577</v>
      </c>
    </row>
    <row r="57" spans="1:15" ht="15">
      <c r="A57" s="75" t="s">
        <v>279</v>
      </c>
      <c r="B57" s="95"/>
      <c r="C57" s="95"/>
      <c r="D57" s="95"/>
      <c r="E57" s="95"/>
      <c r="F57" s="95"/>
      <c r="G57" s="95"/>
      <c r="H57" s="95"/>
      <c r="I57" s="95"/>
      <c r="J57" s="95"/>
      <c r="K57" s="95"/>
      <c r="L57" s="95"/>
      <c r="M57" s="95"/>
      <c r="N57" s="95"/>
      <c r="O57" s="131"/>
    </row>
    <row r="58" spans="1:15" ht="15">
      <c r="A58" s="90" t="s">
        <v>69</v>
      </c>
      <c r="B58" s="100"/>
      <c r="C58" s="100"/>
      <c r="D58" s="100"/>
      <c r="E58" s="100"/>
      <c r="F58" s="100"/>
      <c r="G58" s="100"/>
      <c r="H58" s="100"/>
      <c r="I58" s="100"/>
      <c r="J58" s="100"/>
      <c r="K58" s="100"/>
      <c r="L58" s="100"/>
      <c r="M58" s="100"/>
      <c r="N58" s="100"/>
      <c r="O58" s="150" t="s">
        <v>29</v>
      </c>
    </row>
    <row r="59" spans="1:15" ht="15">
      <c r="A59" s="102" t="s">
        <v>280</v>
      </c>
      <c r="B59" s="100">
        <v>1400</v>
      </c>
      <c r="C59" s="100">
        <v>477607</v>
      </c>
      <c r="D59" s="100">
        <v>117768</v>
      </c>
      <c r="E59" s="100">
        <v>1000</v>
      </c>
      <c r="F59" s="100">
        <v>1598790</v>
      </c>
      <c r="G59" s="100">
        <v>103488</v>
      </c>
      <c r="H59" s="100">
        <v>7442</v>
      </c>
      <c r="I59" s="100">
        <v>549547</v>
      </c>
      <c r="J59" s="100">
        <v>59747</v>
      </c>
      <c r="K59" s="100">
        <v>4495</v>
      </c>
      <c r="L59" s="100">
        <v>1425896</v>
      </c>
      <c r="M59" s="100">
        <v>146834</v>
      </c>
      <c r="N59" s="100">
        <v>4494014</v>
      </c>
      <c r="O59" s="150">
        <v>0.056514260563380284</v>
      </c>
    </row>
    <row r="60" spans="1:15" ht="15">
      <c r="A60" s="90" t="s">
        <v>82</v>
      </c>
      <c r="B60" s="100"/>
      <c r="C60" s="100"/>
      <c r="D60" s="100"/>
      <c r="E60" s="100"/>
      <c r="F60" s="100"/>
      <c r="G60" s="100"/>
      <c r="H60" s="100"/>
      <c r="I60" s="100"/>
      <c r="J60" s="100"/>
      <c r="K60" s="100"/>
      <c r="L60" s="100"/>
      <c r="M60" s="100"/>
      <c r="N60" s="100"/>
      <c r="O60" s="150" t="s">
        <v>29</v>
      </c>
    </row>
    <row r="61" spans="1:15" ht="15">
      <c r="A61" s="102" t="s">
        <v>739</v>
      </c>
      <c r="B61" s="100">
        <v>15216</v>
      </c>
      <c r="C61" s="100">
        <v>1196044</v>
      </c>
      <c r="D61" s="100">
        <v>481135</v>
      </c>
      <c r="E61" s="100">
        <v>329618</v>
      </c>
      <c r="F61" s="100">
        <v>6178447</v>
      </c>
      <c r="G61" s="100">
        <v>1719522</v>
      </c>
      <c r="H61" s="100">
        <v>140024</v>
      </c>
      <c r="I61" s="100">
        <v>3689456</v>
      </c>
      <c r="J61" s="100">
        <v>1468804</v>
      </c>
      <c r="K61" s="100">
        <v>139185</v>
      </c>
      <c r="L61" s="100">
        <v>3122446</v>
      </c>
      <c r="M61" s="100">
        <v>1061193</v>
      </c>
      <c r="N61" s="100">
        <v>19541090</v>
      </c>
      <c r="O61" s="150">
        <v>0.16930712713788143</v>
      </c>
    </row>
    <row r="62" spans="1:15" ht="15">
      <c r="A62" s="75" t="s">
        <v>281</v>
      </c>
      <c r="B62" s="95"/>
      <c r="C62" s="95"/>
      <c r="D62" s="95"/>
      <c r="E62" s="95"/>
      <c r="F62" s="95"/>
      <c r="G62" s="95"/>
      <c r="H62" s="95"/>
      <c r="I62" s="95"/>
      <c r="J62" s="95"/>
      <c r="K62" s="95"/>
      <c r="L62" s="95"/>
      <c r="M62" s="95"/>
      <c r="N62" s="95"/>
      <c r="O62" s="131"/>
    </row>
    <row r="63" spans="1:15" ht="15">
      <c r="A63" s="90" t="s">
        <v>88</v>
      </c>
      <c r="B63" s="100"/>
      <c r="C63" s="100"/>
      <c r="D63" s="100"/>
      <c r="E63" s="100"/>
      <c r="F63" s="100"/>
      <c r="G63" s="100"/>
      <c r="H63" s="100"/>
      <c r="I63" s="100"/>
      <c r="J63" s="100"/>
      <c r="K63" s="100"/>
      <c r="L63" s="100"/>
      <c r="M63" s="100"/>
      <c r="N63" s="100"/>
      <c r="O63" s="150" t="s">
        <v>29</v>
      </c>
    </row>
    <row r="64" spans="1:15" ht="15">
      <c r="A64" s="102" t="s">
        <v>282</v>
      </c>
      <c r="B64" s="100"/>
      <c r="C64" s="100"/>
      <c r="D64" s="100"/>
      <c r="E64" s="100">
        <v>1345000</v>
      </c>
      <c r="F64" s="100">
        <v>3322562</v>
      </c>
      <c r="G64" s="100">
        <v>4900541</v>
      </c>
      <c r="H64" s="100"/>
      <c r="I64" s="100"/>
      <c r="J64" s="100"/>
      <c r="K64" s="100"/>
      <c r="L64" s="100"/>
      <c r="M64" s="100"/>
      <c r="N64" s="100">
        <v>9568103</v>
      </c>
      <c r="O64" s="150">
        <v>0.2673037355741906</v>
      </c>
    </row>
    <row r="65" spans="1:15" ht="15">
      <c r="A65" s="75" t="s">
        <v>283</v>
      </c>
      <c r="B65" s="95"/>
      <c r="C65" s="95"/>
      <c r="D65" s="95"/>
      <c r="E65" s="95"/>
      <c r="F65" s="95"/>
      <c r="G65" s="95"/>
      <c r="H65" s="95"/>
      <c r="I65" s="95"/>
      <c r="J65" s="95"/>
      <c r="K65" s="95"/>
      <c r="L65" s="95"/>
      <c r="M65" s="95"/>
      <c r="N65" s="95"/>
      <c r="O65" s="131"/>
    </row>
    <row r="66" spans="1:15" ht="15">
      <c r="A66" s="97" t="s">
        <v>284</v>
      </c>
      <c r="B66" s="98"/>
      <c r="C66" s="98"/>
      <c r="D66" s="98"/>
      <c r="E66" s="98"/>
      <c r="F66" s="98"/>
      <c r="G66" s="98"/>
      <c r="H66" s="98"/>
      <c r="I66" s="98"/>
      <c r="J66" s="98"/>
      <c r="K66" s="98"/>
      <c r="L66" s="98"/>
      <c r="M66" s="98"/>
      <c r="N66" s="98"/>
      <c r="O66" s="150" t="s">
        <v>29</v>
      </c>
    </row>
    <row r="67" spans="1:15" ht="15">
      <c r="A67" s="90" t="s">
        <v>115</v>
      </c>
      <c r="B67" s="100"/>
      <c r="C67" s="100"/>
      <c r="D67" s="100"/>
      <c r="E67" s="100"/>
      <c r="F67" s="100"/>
      <c r="G67" s="100"/>
      <c r="H67" s="100"/>
      <c r="I67" s="100"/>
      <c r="J67" s="100"/>
      <c r="K67" s="100"/>
      <c r="L67" s="100"/>
      <c r="M67" s="100"/>
      <c r="N67" s="100"/>
      <c r="O67" s="150" t="s">
        <v>29</v>
      </c>
    </row>
    <row r="68" spans="1:15" ht="15">
      <c r="A68" s="102" t="s">
        <v>287</v>
      </c>
      <c r="B68" s="100">
        <v>40140</v>
      </c>
      <c r="C68" s="100">
        <v>2784596</v>
      </c>
      <c r="D68" s="100">
        <v>1573367</v>
      </c>
      <c r="E68" s="100">
        <v>1209535</v>
      </c>
      <c r="F68" s="100">
        <v>30807715</v>
      </c>
      <c r="G68" s="100">
        <v>1203188</v>
      </c>
      <c r="H68" s="100">
        <v>927434</v>
      </c>
      <c r="I68" s="100">
        <v>12752595</v>
      </c>
      <c r="J68" s="100">
        <v>4375720</v>
      </c>
      <c r="K68" s="100">
        <v>377039</v>
      </c>
      <c r="L68" s="100">
        <v>19499114</v>
      </c>
      <c r="M68" s="100">
        <v>5359195</v>
      </c>
      <c r="N68" s="100">
        <v>80909638</v>
      </c>
      <c r="O68" s="150">
        <v>0.12670562491866516</v>
      </c>
    </row>
    <row r="69" spans="1:15" ht="15">
      <c r="A69" s="90" t="s">
        <v>114</v>
      </c>
      <c r="B69" s="100"/>
      <c r="C69" s="100"/>
      <c r="D69" s="100"/>
      <c r="E69" s="100"/>
      <c r="F69" s="100"/>
      <c r="G69" s="100"/>
      <c r="H69" s="100"/>
      <c r="I69" s="100"/>
      <c r="J69" s="100"/>
      <c r="K69" s="100"/>
      <c r="L69" s="100"/>
      <c r="M69" s="100"/>
      <c r="N69" s="100"/>
      <c r="O69" s="150" t="s">
        <v>29</v>
      </c>
    </row>
    <row r="70" spans="1:15" ht="15">
      <c r="A70" s="102" t="s">
        <v>286</v>
      </c>
      <c r="B70" s="100">
        <v>312072</v>
      </c>
      <c r="C70" s="100">
        <v>8084606</v>
      </c>
      <c r="D70" s="100">
        <v>6178904</v>
      </c>
      <c r="E70" s="100">
        <v>4958579</v>
      </c>
      <c r="F70" s="100">
        <v>64459170</v>
      </c>
      <c r="G70" s="100">
        <v>22333877</v>
      </c>
      <c r="H70" s="100">
        <v>6006946</v>
      </c>
      <c r="I70" s="100">
        <v>28401119</v>
      </c>
      <c r="J70" s="100">
        <v>14116723</v>
      </c>
      <c r="K70" s="100">
        <v>6443005</v>
      </c>
      <c r="L70" s="100">
        <v>54985378</v>
      </c>
      <c r="M70" s="100">
        <v>24261243</v>
      </c>
      <c r="N70" s="100">
        <v>240541622</v>
      </c>
      <c r="O70" s="150">
        <v>0.13762203569174536</v>
      </c>
    </row>
    <row r="71" spans="1:15" ht="15">
      <c r="A71" s="90" t="s">
        <v>110</v>
      </c>
      <c r="B71" s="100"/>
      <c r="C71" s="100"/>
      <c r="D71" s="100"/>
      <c r="E71" s="100"/>
      <c r="F71" s="100"/>
      <c r="G71" s="100"/>
      <c r="H71" s="100"/>
      <c r="I71" s="100"/>
      <c r="J71" s="100"/>
      <c r="K71" s="100"/>
      <c r="L71" s="100"/>
      <c r="M71" s="100"/>
      <c r="N71" s="100"/>
      <c r="O71" s="150" t="s">
        <v>29</v>
      </c>
    </row>
    <row r="72" spans="1:15" ht="15">
      <c r="A72" s="102" t="s">
        <v>285</v>
      </c>
      <c r="B72" s="100"/>
      <c r="C72" s="100">
        <v>3372768</v>
      </c>
      <c r="D72" s="100">
        <v>5043885</v>
      </c>
      <c r="E72" s="100">
        <v>3719099</v>
      </c>
      <c r="F72" s="100">
        <v>44798772</v>
      </c>
      <c r="G72" s="100">
        <v>23323069</v>
      </c>
      <c r="H72" s="100">
        <v>1982000</v>
      </c>
      <c r="I72" s="100">
        <v>34244604</v>
      </c>
      <c r="J72" s="100">
        <v>17728322</v>
      </c>
      <c r="K72" s="100">
        <v>4094889</v>
      </c>
      <c r="L72" s="100">
        <v>45445627</v>
      </c>
      <c r="M72" s="100">
        <v>21815867</v>
      </c>
      <c r="N72" s="100">
        <v>205568902</v>
      </c>
      <c r="O72" s="150">
        <v>0.3418343087281085</v>
      </c>
    </row>
  </sheetData>
  <mergeCells count="2">
    <mergeCell ref="A2:O2"/>
    <mergeCell ref="A4:O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6"/>
  <sheetViews>
    <sheetView zoomScale="80" zoomScaleNormal="80" workbookViewId="0" topLeftCell="A1"/>
  </sheetViews>
  <sheetFormatPr defaultColWidth="11.421875" defaultRowHeight="15"/>
  <cols>
    <col min="1" max="1" width="24.57421875" style="0" bestFit="1" customWidth="1"/>
    <col min="2" max="2" width="11.00390625" style="107" customWidth="1"/>
    <col min="3" max="4" width="11.00390625" style="143" customWidth="1"/>
    <col min="5" max="5" width="11.00390625" style="107" customWidth="1"/>
    <col min="6" max="6" width="13.140625" style="0" customWidth="1"/>
    <col min="7" max="7" width="11.421875" style="0" customWidth="1"/>
    <col min="8" max="8" width="13.140625" style="0" customWidth="1"/>
    <col min="9" max="9" width="11.421875" style="0" customWidth="1"/>
    <col min="10" max="10" width="13.140625" style="0" customWidth="1"/>
    <col min="11" max="11" width="11.421875" style="0" customWidth="1"/>
    <col min="12" max="12" width="13.140625" style="0" customWidth="1"/>
    <col min="13" max="13" width="11.421875" style="0" customWidth="1"/>
    <col min="14" max="14" width="13.140625" style="0" customWidth="1"/>
    <col min="15" max="15" width="11.421875" style="0" customWidth="1"/>
    <col min="16" max="16" width="13.140625" style="0" customWidth="1"/>
    <col min="17" max="17" width="11.421875" style="0" customWidth="1"/>
    <col min="18" max="18" width="13.140625" style="0" customWidth="1"/>
    <col min="19" max="19" width="11.421875" style="0" customWidth="1"/>
    <col min="20" max="20" width="13.140625" style="0" customWidth="1"/>
    <col min="21" max="21" width="11.421875" style="0" customWidth="1"/>
    <col min="22" max="22" width="13.140625" style="0" customWidth="1"/>
    <col min="23" max="23" width="11.421875" style="0" customWidth="1"/>
    <col min="24" max="24" width="13.140625" style="0" customWidth="1"/>
    <col min="25" max="25" width="11.421875" style="0" customWidth="1"/>
    <col min="26" max="26" width="13.140625" style="0" customWidth="1"/>
    <col min="27" max="27" width="11.421875" style="0" customWidth="1"/>
    <col min="28" max="28" width="13.140625" style="0" customWidth="1"/>
    <col min="29" max="29" width="11.421875" style="0" customWidth="1"/>
    <col min="30" max="30" width="13.140625" style="0" customWidth="1"/>
    <col min="31" max="31" width="11.421875" style="0" customWidth="1"/>
    <col min="32" max="32" width="13.140625" style="0" customWidth="1"/>
    <col min="33" max="33" width="11.421875" style="0" customWidth="1"/>
    <col min="34" max="34" width="13.140625" style="0" customWidth="1"/>
    <col min="36" max="36" width="13.140625" style="0" customWidth="1"/>
    <col min="37" max="37" width="11.421875" style="0" customWidth="1"/>
  </cols>
  <sheetData>
    <row r="1" ht="15">
      <c r="E1" s="144"/>
    </row>
    <row r="2" spans="1:37" ht="15">
      <c r="A2" s="65" t="s">
        <v>6</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row>
    <row r="3" spans="1:15" ht="15">
      <c r="A3" s="59"/>
      <c r="B3" s="108"/>
      <c r="C3" s="145"/>
      <c r="D3" s="145"/>
      <c r="E3" s="146"/>
      <c r="F3" s="59"/>
      <c r="G3" s="59"/>
      <c r="H3" s="59"/>
      <c r="I3" s="59"/>
      <c r="J3" s="59"/>
      <c r="K3" s="59"/>
      <c r="L3" s="59"/>
      <c r="M3" s="59"/>
      <c r="N3" s="59"/>
      <c r="O3" s="59"/>
    </row>
    <row r="4" spans="1:37" ht="15">
      <c r="A4" s="65" t="s">
        <v>1548</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row>
    <row r="5" spans="1:37" ht="15">
      <c r="A5" s="65" t="s">
        <v>1074</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row>
    <row r="6" spans="1:15" ht="15">
      <c r="A6" s="59"/>
      <c r="B6" s="108"/>
      <c r="C6" s="145"/>
      <c r="D6" s="145"/>
      <c r="E6" s="146"/>
      <c r="F6" s="59"/>
      <c r="G6" s="59"/>
      <c r="H6" s="59"/>
      <c r="I6" s="59"/>
      <c r="J6" s="59"/>
      <c r="K6" s="59"/>
      <c r="L6" s="59"/>
      <c r="M6" s="59"/>
      <c r="N6" s="59"/>
      <c r="O6" s="59"/>
    </row>
    <row r="7" spans="1:37" ht="15">
      <c r="A7" s="61"/>
      <c r="B7" s="71" t="s">
        <v>15</v>
      </c>
      <c r="C7" s="71" t="s">
        <v>42</v>
      </c>
      <c r="D7" s="71" t="s">
        <v>16</v>
      </c>
      <c r="E7" s="71" t="s">
        <v>552</v>
      </c>
      <c r="F7" s="67" t="s">
        <v>43</v>
      </c>
      <c r="G7" s="67"/>
      <c r="H7" s="67" t="s">
        <v>17</v>
      </c>
      <c r="I7" s="67"/>
      <c r="J7" s="67" t="s">
        <v>18</v>
      </c>
      <c r="K7" s="67"/>
      <c r="L7" s="67" t="s">
        <v>19</v>
      </c>
      <c r="M7" s="67"/>
      <c r="N7" s="67" t="s">
        <v>44</v>
      </c>
      <c r="O7" s="67"/>
      <c r="P7" s="67" t="s">
        <v>20</v>
      </c>
      <c r="Q7" s="67"/>
      <c r="R7" s="67" t="s">
        <v>21</v>
      </c>
      <c r="S7" s="67"/>
      <c r="T7" s="67" t="s">
        <v>45</v>
      </c>
      <c r="U7" s="67"/>
      <c r="V7" s="67" t="s">
        <v>23</v>
      </c>
      <c r="W7" s="67"/>
      <c r="X7" s="67" t="s">
        <v>24</v>
      </c>
      <c r="Y7" s="67"/>
      <c r="Z7" s="67" t="s">
        <v>25</v>
      </c>
      <c r="AA7" s="67"/>
      <c r="AB7" s="67" t="s">
        <v>46</v>
      </c>
      <c r="AC7" s="67"/>
      <c r="AD7" s="67" t="s">
        <v>26</v>
      </c>
      <c r="AE7" s="67"/>
      <c r="AF7" s="67" t="s">
        <v>27</v>
      </c>
      <c r="AG7" s="67"/>
      <c r="AH7" s="67" t="s">
        <v>28</v>
      </c>
      <c r="AI7" s="67"/>
      <c r="AJ7" s="67" t="s">
        <v>2</v>
      </c>
      <c r="AK7" s="67"/>
    </row>
    <row r="8" spans="1:37" ht="15">
      <c r="A8" s="5"/>
      <c r="B8" s="72"/>
      <c r="C8" s="72"/>
      <c r="D8" s="72"/>
      <c r="E8" s="72"/>
      <c r="F8" s="60" t="s">
        <v>9</v>
      </c>
      <c r="G8" s="60" t="s">
        <v>10</v>
      </c>
      <c r="H8" s="60" t="s">
        <v>9</v>
      </c>
      <c r="I8" s="60" t="s">
        <v>10</v>
      </c>
      <c r="J8" s="60" t="s">
        <v>9</v>
      </c>
      <c r="K8" s="60" t="s">
        <v>10</v>
      </c>
      <c r="L8" s="60" t="s">
        <v>9</v>
      </c>
      <c r="M8" s="60" t="s">
        <v>10</v>
      </c>
      <c r="N8" s="60" t="s">
        <v>9</v>
      </c>
      <c r="O8" s="60" t="s">
        <v>10</v>
      </c>
      <c r="P8" s="60" t="s">
        <v>9</v>
      </c>
      <c r="Q8" s="60" t="s">
        <v>10</v>
      </c>
      <c r="R8" s="60" t="s">
        <v>9</v>
      </c>
      <c r="S8" s="60" t="s">
        <v>10</v>
      </c>
      <c r="T8" s="60" t="s">
        <v>9</v>
      </c>
      <c r="U8" s="60" t="s">
        <v>10</v>
      </c>
      <c r="V8" s="60" t="s">
        <v>9</v>
      </c>
      <c r="W8" s="60" t="s">
        <v>10</v>
      </c>
      <c r="X8" s="60" t="s">
        <v>9</v>
      </c>
      <c r="Y8" s="60" t="s">
        <v>10</v>
      </c>
      <c r="Z8" s="60" t="s">
        <v>9</v>
      </c>
      <c r="AA8" s="60" t="s">
        <v>10</v>
      </c>
      <c r="AB8" s="60" t="s">
        <v>9</v>
      </c>
      <c r="AC8" s="60" t="s">
        <v>10</v>
      </c>
      <c r="AD8" s="60" t="s">
        <v>9</v>
      </c>
      <c r="AE8" s="60" t="s">
        <v>10</v>
      </c>
      <c r="AF8" s="60" t="s">
        <v>9</v>
      </c>
      <c r="AG8" s="60" t="s">
        <v>10</v>
      </c>
      <c r="AH8" s="60" t="s">
        <v>9</v>
      </c>
      <c r="AI8" s="60" t="s">
        <v>10</v>
      </c>
      <c r="AJ8" s="60" t="s">
        <v>9</v>
      </c>
      <c r="AK8" s="60" t="s">
        <v>10</v>
      </c>
    </row>
    <row r="9" spans="1:37" ht="15">
      <c r="A9" s="75" t="s">
        <v>254</v>
      </c>
      <c r="B9" s="147"/>
      <c r="C9" s="147"/>
      <c r="D9" s="147"/>
      <c r="E9" s="147"/>
      <c r="F9" s="133">
        <v>1507.5496584</v>
      </c>
      <c r="G9" s="134">
        <v>0.00962568209103772</v>
      </c>
      <c r="H9" s="133">
        <v>13756.606617282801</v>
      </c>
      <c r="I9" s="134">
        <v>0.016171315700261667</v>
      </c>
      <c r="J9" s="133">
        <v>98242.4609093977</v>
      </c>
      <c r="K9" s="134">
        <v>0.013286822005243993</v>
      </c>
      <c r="L9" s="133">
        <v>16105.7690612575</v>
      </c>
      <c r="M9" s="134">
        <v>0.0065468316068175506</v>
      </c>
      <c r="N9" s="133">
        <v>0</v>
      </c>
      <c r="O9" s="134"/>
      <c r="P9" s="133">
        <v>65801.3010930702</v>
      </c>
      <c r="Q9" s="134">
        <v>0.010877074181497208</v>
      </c>
      <c r="R9" s="133">
        <v>149458.8565754978</v>
      </c>
      <c r="S9" s="134">
        <v>0.0058880005286941605</v>
      </c>
      <c r="T9" s="133">
        <v>0</v>
      </c>
      <c r="U9" s="134"/>
      <c r="V9" s="133">
        <v>30327.967954886797</v>
      </c>
      <c r="W9" s="134">
        <v>0.008598900324978186</v>
      </c>
      <c r="X9" s="133">
        <v>102249.5808452156</v>
      </c>
      <c r="Y9" s="134">
        <v>0.006918985572738822</v>
      </c>
      <c r="Z9" s="133">
        <v>0</v>
      </c>
      <c r="AA9" s="134"/>
      <c r="AB9" s="133">
        <v>0</v>
      </c>
      <c r="AC9" s="134"/>
      <c r="AD9" s="133">
        <v>9458.257586</v>
      </c>
      <c r="AE9" s="134">
        <v>0.0018626548055987932</v>
      </c>
      <c r="AF9" s="133">
        <v>18916.515172</v>
      </c>
      <c r="AG9" s="134">
        <v>0.0009220034756417419</v>
      </c>
      <c r="AH9" s="133">
        <v>0</v>
      </c>
      <c r="AI9" s="134"/>
      <c r="AJ9" s="139">
        <v>505824.865473008</v>
      </c>
      <c r="AK9" s="140">
        <v>0.004905886935791859</v>
      </c>
    </row>
    <row r="10" spans="1:37" ht="15">
      <c r="A10" s="90" t="s">
        <v>101</v>
      </c>
      <c r="B10" s="148" t="s">
        <v>29</v>
      </c>
      <c r="C10" s="149" t="s">
        <v>29</v>
      </c>
      <c r="D10" s="149" t="s">
        <v>29</v>
      </c>
      <c r="E10" s="149" t="s">
        <v>29</v>
      </c>
      <c r="F10" s="135">
        <v>0</v>
      </c>
      <c r="G10" s="136"/>
      <c r="H10" s="135">
        <v>60.3145442565</v>
      </c>
      <c r="I10" s="136">
        <v>7.09016084870732E-05</v>
      </c>
      <c r="J10" s="135">
        <v>273.78736943399997</v>
      </c>
      <c r="K10" s="136">
        <v>3.70284295739334E-05</v>
      </c>
      <c r="L10" s="135">
        <v>26.7311650575</v>
      </c>
      <c r="M10" s="136">
        <v>1.08659472031343E-05</v>
      </c>
      <c r="N10" s="135">
        <v>0</v>
      </c>
      <c r="O10" s="136"/>
      <c r="P10" s="135">
        <v>0</v>
      </c>
      <c r="Q10" s="136"/>
      <c r="R10" s="135">
        <v>0</v>
      </c>
      <c r="S10" s="136"/>
      <c r="T10" s="135">
        <v>0</v>
      </c>
      <c r="U10" s="136"/>
      <c r="V10" s="135">
        <v>0</v>
      </c>
      <c r="W10" s="136"/>
      <c r="X10" s="135">
        <v>0</v>
      </c>
      <c r="Y10" s="136"/>
      <c r="Z10" s="135">
        <v>0</v>
      </c>
      <c r="AA10" s="136"/>
      <c r="AB10" s="135">
        <v>0</v>
      </c>
      <c r="AC10" s="136"/>
      <c r="AD10" s="135">
        <v>0</v>
      </c>
      <c r="AE10" s="136"/>
      <c r="AF10" s="135">
        <v>0</v>
      </c>
      <c r="AG10" s="136"/>
      <c r="AH10" s="135">
        <v>0</v>
      </c>
      <c r="AI10" s="136"/>
      <c r="AJ10" s="135">
        <v>360.833078748</v>
      </c>
      <c r="AK10" s="136">
        <v>3.4996426784515778E-06</v>
      </c>
    </row>
    <row r="11" spans="1:37" ht="15">
      <c r="A11" s="102" t="s">
        <v>288</v>
      </c>
      <c r="B11" s="148" t="s">
        <v>390</v>
      </c>
      <c r="C11" s="149">
        <v>5</v>
      </c>
      <c r="D11" s="149">
        <v>0.5452054794520548</v>
      </c>
      <c r="E11" s="149" t="s">
        <v>740</v>
      </c>
      <c r="F11" s="135">
        <v>0</v>
      </c>
      <c r="G11" s="136"/>
      <c r="H11" s="135">
        <v>60.3145442565</v>
      </c>
      <c r="I11" s="136">
        <v>7.09016084870732E-05</v>
      </c>
      <c r="J11" s="135">
        <v>273.78736943399997</v>
      </c>
      <c r="K11" s="136">
        <v>3.70284295739334E-05</v>
      </c>
      <c r="L11" s="135">
        <v>26.7311650575</v>
      </c>
      <c r="M11" s="136">
        <v>1.08659472031343E-05</v>
      </c>
      <c r="N11" s="135">
        <v>0</v>
      </c>
      <c r="O11" s="136"/>
      <c r="P11" s="135">
        <v>0</v>
      </c>
      <c r="Q11" s="136"/>
      <c r="R11" s="135">
        <v>0</v>
      </c>
      <c r="S11" s="136"/>
      <c r="T11" s="135">
        <v>0</v>
      </c>
      <c r="U11" s="136"/>
      <c r="V11" s="135">
        <v>0</v>
      </c>
      <c r="W11" s="136"/>
      <c r="X11" s="135">
        <v>0</v>
      </c>
      <c r="Y11" s="136"/>
      <c r="Z11" s="135">
        <v>0</v>
      </c>
      <c r="AA11" s="136"/>
      <c r="AB11" s="135">
        <v>0</v>
      </c>
      <c r="AC11" s="136"/>
      <c r="AD11" s="135">
        <v>0</v>
      </c>
      <c r="AE11" s="136"/>
      <c r="AF11" s="135">
        <v>0</v>
      </c>
      <c r="AG11" s="136"/>
      <c r="AH11" s="135">
        <v>0</v>
      </c>
      <c r="AI11" s="136"/>
      <c r="AJ11" s="135">
        <v>360.833078748</v>
      </c>
      <c r="AK11" s="136">
        <v>3.4996426784515778E-06</v>
      </c>
    </row>
    <row r="12" spans="1:37" ht="15">
      <c r="A12" s="90" t="s">
        <v>143</v>
      </c>
      <c r="B12" s="148" t="s">
        <v>29</v>
      </c>
      <c r="C12" s="149" t="s">
        <v>29</v>
      </c>
      <c r="D12" s="149" t="s">
        <v>29</v>
      </c>
      <c r="E12" s="149" t="s">
        <v>29</v>
      </c>
      <c r="F12" s="135">
        <v>0</v>
      </c>
      <c r="G12" s="136"/>
      <c r="H12" s="135">
        <v>11397.20039113</v>
      </c>
      <c r="I12" s="136">
        <v>0.013397760854232625</v>
      </c>
      <c r="J12" s="135">
        <v>60580.139838330004</v>
      </c>
      <c r="K12" s="136">
        <v>0.008193173579263266</v>
      </c>
      <c r="L12" s="135">
        <v>16079.0378962</v>
      </c>
      <c r="M12" s="136">
        <v>0.006535965659614416</v>
      </c>
      <c r="N12" s="135">
        <v>0</v>
      </c>
      <c r="O12" s="136"/>
      <c r="P12" s="135">
        <v>45187.792921755004</v>
      </c>
      <c r="Q12" s="136">
        <v>0.007469623967052934</v>
      </c>
      <c r="R12" s="135">
        <v>117211.860700212</v>
      </c>
      <c r="S12" s="136">
        <v>0.004617615266067921</v>
      </c>
      <c r="T12" s="135">
        <v>0</v>
      </c>
      <c r="U12" s="136"/>
      <c r="V12" s="135">
        <v>18916.515172</v>
      </c>
      <c r="W12" s="136">
        <v>0.005363406763747774</v>
      </c>
      <c r="X12" s="135">
        <v>79107.78300075</v>
      </c>
      <c r="Y12" s="136">
        <v>0.005353035237397296</v>
      </c>
      <c r="Z12" s="135">
        <v>0</v>
      </c>
      <c r="AA12" s="136"/>
      <c r="AB12" s="135">
        <v>0</v>
      </c>
      <c r="AC12" s="136"/>
      <c r="AD12" s="135">
        <v>9458.257586</v>
      </c>
      <c r="AE12" s="136">
        <v>0.0018626548055987932</v>
      </c>
      <c r="AF12" s="135">
        <v>18916.515172</v>
      </c>
      <c r="AG12" s="136">
        <v>0.0009220034756417419</v>
      </c>
      <c r="AH12" s="135">
        <v>0</v>
      </c>
      <c r="AI12" s="136"/>
      <c r="AJ12" s="135">
        <v>376855.10267837695</v>
      </c>
      <c r="AK12" s="136">
        <v>0.003655036853887137</v>
      </c>
    </row>
    <row r="13" spans="1:37" ht="15">
      <c r="A13" s="102" t="s">
        <v>511</v>
      </c>
      <c r="B13" s="148" t="s">
        <v>390</v>
      </c>
      <c r="C13" s="149">
        <v>6.5625</v>
      </c>
      <c r="D13" s="149">
        <v>5.512328767123288</v>
      </c>
      <c r="E13" s="149" t="s">
        <v>785</v>
      </c>
      <c r="F13" s="135">
        <v>0</v>
      </c>
      <c r="G13" s="136"/>
      <c r="H13" s="135">
        <v>11397.20039113</v>
      </c>
      <c r="I13" s="136">
        <v>0.013397760854232625</v>
      </c>
      <c r="J13" s="135">
        <v>60580.139838330004</v>
      </c>
      <c r="K13" s="136">
        <v>0.008193173579263266</v>
      </c>
      <c r="L13" s="135">
        <v>16079.0378962</v>
      </c>
      <c r="M13" s="136">
        <v>0.006535965659614416</v>
      </c>
      <c r="N13" s="135">
        <v>0</v>
      </c>
      <c r="O13" s="136"/>
      <c r="P13" s="135">
        <v>0</v>
      </c>
      <c r="Q13" s="136"/>
      <c r="R13" s="135">
        <v>0</v>
      </c>
      <c r="S13" s="136"/>
      <c r="T13" s="135">
        <v>0</v>
      </c>
      <c r="U13" s="136"/>
      <c r="V13" s="135">
        <v>18916.515172</v>
      </c>
      <c r="W13" s="136">
        <v>0.005363406763747774</v>
      </c>
      <c r="X13" s="135">
        <v>56749.545516000006</v>
      </c>
      <c r="Y13" s="136">
        <v>0.0038401065651220393</v>
      </c>
      <c r="Z13" s="135">
        <v>0</v>
      </c>
      <c r="AA13" s="136"/>
      <c r="AB13" s="135">
        <v>0</v>
      </c>
      <c r="AC13" s="136"/>
      <c r="AD13" s="135">
        <v>9458.257586</v>
      </c>
      <c r="AE13" s="136">
        <v>0.0018626548055987932</v>
      </c>
      <c r="AF13" s="135">
        <v>18916.515172</v>
      </c>
      <c r="AG13" s="136">
        <v>0.0009220034756417419</v>
      </c>
      <c r="AH13" s="135">
        <v>0</v>
      </c>
      <c r="AI13" s="136"/>
      <c r="AJ13" s="135">
        <v>192097.21157165998</v>
      </c>
      <c r="AK13" s="136">
        <v>0.0018631096748677723</v>
      </c>
    </row>
    <row r="14" spans="1:37" ht="15">
      <c r="A14" s="102" t="s">
        <v>507</v>
      </c>
      <c r="B14" s="148" t="s">
        <v>391</v>
      </c>
      <c r="C14" s="149">
        <v>5.75</v>
      </c>
      <c r="D14" s="149">
        <v>5.512328767123288</v>
      </c>
      <c r="E14" s="149" t="s">
        <v>740</v>
      </c>
      <c r="F14" s="135">
        <v>0</v>
      </c>
      <c r="G14" s="136"/>
      <c r="H14" s="135">
        <v>0</v>
      </c>
      <c r="I14" s="136"/>
      <c r="J14" s="135">
        <v>0</v>
      </c>
      <c r="K14" s="136"/>
      <c r="L14" s="135">
        <v>0</v>
      </c>
      <c r="M14" s="136"/>
      <c r="N14" s="135">
        <v>0</v>
      </c>
      <c r="O14" s="136"/>
      <c r="P14" s="135">
        <v>45187.792921755004</v>
      </c>
      <c r="Q14" s="136">
        <v>0.007469623967052934</v>
      </c>
      <c r="R14" s="135">
        <v>94853.623215462</v>
      </c>
      <c r="S14" s="136">
        <v>0.003736802197192487</v>
      </c>
      <c r="T14" s="135">
        <v>0</v>
      </c>
      <c r="U14" s="136"/>
      <c r="V14" s="135">
        <v>0</v>
      </c>
      <c r="W14" s="136"/>
      <c r="X14" s="135">
        <v>0</v>
      </c>
      <c r="Y14" s="136"/>
      <c r="Z14" s="135">
        <v>0</v>
      </c>
      <c r="AA14" s="136"/>
      <c r="AB14" s="135">
        <v>0</v>
      </c>
      <c r="AC14" s="136"/>
      <c r="AD14" s="135">
        <v>0</v>
      </c>
      <c r="AE14" s="136"/>
      <c r="AF14" s="135">
        <v>0</v>
      </c>
      <c r="AG14" s="136"/>
      <c r="AH14" s="135">
        <v>0</v>
      </c>
      <c r="AI14" s="136"/>
      <c r="AJ14" s="135">
        <v>140041.416137217</v>
      </c>
      <c r="AK14" s="136">
        <v>0.0013582316742276183</v>
      </c>
    </row>
    <row r="15" spans="1:37" ht="15">
      <c r="A15" s="102" t="s">
        <v>289</v>
      </c>
      <c r="B15" s="148" t="s">
        <v>390</v>
      </c>
      <c r="C15" s="149">
        <v>7.875</v>
      </c>
      <c r="D15" s="149">
        <v>11.824657534246576</v>
      </c>
      <c r="E15" s="149" t="s">
        <v>785</v>
      </c>
      <c r="F15" s="135">
        <v>0</v>
      </c>
      <c r="G15" s="136"/>
      <c r="H15" s="135">
        <v>0</v>
      </c>
      <c r="I15" s="136"/>
      <c r="J15" s="135">
        <v>0</v>
      </c>
      <c r="K15" s="136"/>
      <c r="L15" s="135">
        <v>0</v>
      </c>
      <c r="M15" s="136"/>
      <c r="N15" s="135">
        <v>0</v>
      </c>
      <c r="O15" s="136"/>
      <c r="P15" s="135">
        <v>0</v>
      </c>
      <c r="Q15" s="136"/>
      <c r="R15" s="135">
        <v>22358.23748475</v>
      </c>
      <c r="S15" s="136">
        <v>0.0008808130688754343</v>
      </c>
      <c r="T15" s="135">
        <v>0</v>
      </c>
      <c r="U15" s="136"/>
      <c r="V15" s="135">
        <v>0</v>
      </c>
      <c r="W15" s="136"/>
      <c r="X15" s="135">
        <v>22358.23748475</v>
      </c>
      <c r="Y15" s="136">
        <v>0.001512928672275257</v>
      </c>
      <c r="Z15" s="135">
        <v>0</v>
      </c>
      <c r="AA15" s="136"/>
      <c r="AB15" s="135">
        <v>0</v>
      </c>
      <c r="AC15" s="136"/>
      <c r="AD15" s="135">
        <v>0</v>
      </c>
      <c r="AE15" s="136"/>
      <c r="AF15" s="135">
        <v>0</v>
      </c>
      <c r="AG15" s="136"/>
      <c r="AH15" s="135">
        <v>0</v>
      </c>
      <c r="AI15" s="136"/>
      <c r="AJ15" s="135">
        <v>44716.4749695</v>
      </c>
      <c r="AK15" s="136">
        <v>0.00043369550479174654</v>
      </c>
    </row>
    <row r="16" spans="1:37" ht="15">
      <c r="A16" s="90" t="s">
        <v>741</v>
      </c>
      <c r="B16" s="148" t="s">
        <v>29</v>
      </c>
      <c r="C16" s="149" t="s">
        <v>29</v>
      </c>
      <c r="D16" s="149" t="s">
        <v>29</v>
      </c>
      <c r="E16" s="149" t="s">
        <v>29</v>
      </c>
      <c r="F16" s="135">
        <v>1507.5496584</v>
      </c>
      <c r="G16" s="136">
        <v>0.00962568209103772</v>
      </c>
      <c r="H16" s="135">
        <v>2299.0916818963</v>
      </c>
      <c r="I16" s="136">
        <v>0.0027026532375419698</v>
      </c>
      <c r="J16" s="135">
        <v>37388.5337016337</v>
      </c>
      <c r="K16" s="136">
        <v>0.005056619996406796</v>
      </c>
      <c r="L16" s="135">
        <v>0</v>
      </c>
      <c r="M16" s="136"/>
      <c r="N16" s="135">
        <v>0</v>
      </c>
      <c r="O16" s="136"/>
      <c r="P16" s="135">
        <v>20613.5081713152</v>
      </c>
      <c r="Q16" s="136">
        <v>0.003407450214444274</v>
      </c>
      <c r="R16" s="135">
        <v>32246.995875285797</v>
      </c>
      <c r="S16" s="136">
        <v>0.0012703852626262393</v>
      </c>
      <c r="T16" s="135">
        <v>0</v>
      </c>
      <c r="U16" s="136"/>
      <c r="V16" s="135">
        <v>11411.4527828868</v>
      </c>
      <c r="W16" s="136">
        <v>0.0032354935612304127</v>
      </c>
      <c r="X16" s="135">
        <v>23141.7978444656</v>
      </c>
      <c r="Y16" s="136">
        <v>0.001565950335341526</v>
      </c>
      <c r="Z16" s="135">
        <v>0</v>
      </c>
      <c r="AA16" s="136"/>
      <c r="AB16" s="135">
        <v>0</v>
      </c>
      <c r="AC16" s="136"/>
      <c r="AD16" s="135">
        <v>0</v>
      </c>
      <c r="AE16" s="136"/>
      <c r="AF16" s="135">
        <v>0</v>
      </c>
      <c r="AG16" s="136"/>
      <c r="AH16" s="135">
        <v>0</v>
      </c>
      <c r="AI16" s="136"/>
      <c r="AJ16" s="135">
        <v>128608.92971588341</v>
      </c>
      <c r="AK16" s="136">
        <v>0.0012473504392262692</v>
      </c>
    </row>
    <row r="17" spans="1:37" ht="15">
      <c r="A17" s="102" t="s">
        <v>290</v>
      </c>
      <c r="B17" s="148" t="s">
        <v>390</v>
      </c>
      <c r="C17" s="149">
        <v>8.0625</v>
      </c>
      <c r="D17" s="149">
        <v>12.821917808219178</v>
      </c>
      <c r="E17" s="149" t="s">
        <v>740</v>
      </c>
      <c r="F17" s="135">
        <v>0</v>
      </c>
      <c r="G17" s="136"/>
      <c r="H17" s="135">
        <v>0</v>
      </c>
      <c r="I17" s="136"/>
      <c r="J17" s="135">
        <v>0</v>
      </c>
      <c r="K17" s="136"/>
      <c r="L17" s="135">
        <v>0</v>
      </c>
      <c r="M17" s="136"/>
      <c r="N17" s="135">
        <v>0</v>
      </c>
      <c r="O17" s="136"/>
      <c r="P17" s="135">
        <v>0</v>
      </c>
      <c r="Q17" s="136"/>
      <c r="R17" s="135">
        <v>0</v>
      </c>
      <c r="S17" s="136"/>
      <c r="T17" s="135">
        <v>0</v>
      </c>
      <c r="U17" s="136"/>
      <c r="V17" s="135">
        <v>0</v>
      </c>
      <c r="W17" s="136"/>
      <c r="X17" s="135">
        <v>7165.575594</v>
      </c>
      <c r="Y17" s="136">
        <v>0.0004848774317256799</v>
      </c>
      <c r="Z17" s="135">
        <v>0</v>
      </c>
      <c r="AA17" s="136"/>
      <c r="AB17" s="135">
        <v>0</v>
      </c>
      <c r="AC17" s="136"/>
      <c r="AD17" s="135">
        <v>0</v>
      </c>
      <c r="AE17" s="136"/>
      <c r="AF17" s="135">
        <v>0</v>
      </c>
      <c r="AG17" s="136"/>
      <c r="AH17" s="135">
        <v>0</v>
      </c>
      <c r="AI17" s="136"/>
      <c r="AJ17" s="135">
        <v>7165.575594</v>
      </c>
      <c r="AK17" s="136">
        <v>6.949738159107844E-05</v>
      </c>
    </row>
    <row r="18" spans="1:37" ht="15">
      <c r="A18" s="102" t="s">
        <v>291</v>
      </c>
      <c r="B18" s="148" t="s">
        <v>390</v>
      </c>
      <c r="C18" s="149">
        <v>7.1875</v>
      </c>
      <c r="D18" s="149">
        <v>0.6493150684931507</v>
      </c>
      <c r="E18" s="149" t="s">
        <v>740</v>
      </c>
      <c r="F18" s="135">
        <v>1507.5496584</v>
      </c>
      <c r="G18" s="136">
        <v>0.00962568209103772</v>
      </c>
      <c r="H18" s="135">
        <v>2261.3244876</v>
      </c>
      <c r="I18" s="136">
        <v>0.002658256734896376</v>
      </c>
      <c r="J18" s="135">
        <v>0</v>
      </c>
      <c r="K18" s="136"/>
      <c r="L18" s="135">
        <v>0</v>
      </c>
      <c r="M18" s="136"/>
      <c r="N18" s="135">
        <v>0</v>
      </c>
      <c r="O18" s="136"/>
      <c r="P18" s="135">
        <v>0</v>
      </c>
      <c r="Q18" s="136"/>
      <c r="R18" s="135">
        <v>0</v>
      </c>
      <c r="S18" s="136"/>
      <c r="T18" s="135">
        <v>0</v>
      </c>
      <c r="U18" s="136"/>
      <c r="V18" s="135">
        <v>0</v>
      </c>
      <c r="W18" s="136"/>
      <c r="X18" s="135">
        <v>0</v>
      </c>
      <c r="Y18" s="136"/>
      <c r="Z18" s="135">
        <v>0</v>
      </c>
      <c r="AA18" s="136"/>
      <c r="AB18" s="135">
        <v>0</v>
      </c>
      <c r="AC18" s="136"/>
      <c r="AD18" s="135">
        <v>0</v>
      </c>
      <c r="AE18" s="136"/>
      <c r="AF18" s="135">
        <v>0</v>
      </c>
      <c r="AG18" s="136"/>
      <c r="AH18" s="135">
        <v>0</v>
      </c>
      <c r="AI18" s="136"/>
      <c r="AJ18" s="135">
        <v>3768.874146</v>
      </c>
      <c r="AK18" s="136">
        <v>3.655350240288204E-05</v>
      </c>
    </row>
    <row r="19" spans="1:37" ht="15">
      <c r="A19" s="102" t="s">
        <v>292</v>
      </c>
      <c r="B19" s="148" t="s">
        <v>390</v>
      </c>
      <c r="C19" s="149">
        <v>6.25</v>
      </c>
      <c r="D19" s="149">
        <v>0.8027397260273973</v>
      </c>
      <c r="E19" s="149" t="s">
        <v>740</v>
      </c>
      <c r="F19" s="135">
        <v>0</v>
      </c>
      <c r="G19" s="136"/>
      <c r="H19" s="135">
        <v>0</v>
      </c>
      <c r="I19" s="136"/>
      <c r="J19" s="135">
        <v>0</v>
      </c>
      <c r="K19" s="136"/>
      <c r="L19" s="135">
        <v>0</v>
      </c>
      <c r="M19" s="136"/>
      <c r="N19" s="135">
        <v>0</v>
      </c>
      <c r="O19" s="136"/>
      <c r="P19" s="135">
        <v>0</v>
      </c>
      <c r="Q19" s="136"/>
      <c r="R19" s="135">
        <v>5877.3765040858</v>
      </c>
      <c r="S19" s="136">
        <v>0.00023154195580180233</v>
      </c>
      <c r="T19" s="135">
        <v>0</v>
      </c>
      <c r="U19" s="136"/>
      <c r="V19" s="135">
        <v>0</v>
      </c>
      <c r="W19" s="136"/>
      <c r="X19" s="135">
        <v>0</v>
      </c>
      <c r="Y19" s="136"/>
      <c r="Z19" s="135">
        <v>0</v>
      </c>
      <c r="AA19" s="136"/>
      <c r="AB19" s="135">
        <v>0</v>
      </c>
      <c r="AC19" s="136"/>
      <c r="AD19" s="135">
        <v>0</v>
      </c>
      <c r="AE19" s="136"/>
      <c r="AF19" s="135">
        <v>0</v>
      </c>
      <c r="AG19" s="136"/>
      <c r="AH19" s="135">
        <v>0</v>
      </c>
      <c r="AI19" s="136"/>
      <c r="AJ19" s="135">
        <v>5877.3765040858</v>
      </c>
      <c r="AK19" s="136">
        <v>5.700341477116087E-05</v>
      </c>
    </row>
    <row r="20" spans="1:37" ht="15">
      <c r="A20" s="102" t="s">
        <v>293</v>
      </c>
      <c r="B20" s="148" t="s">
        <v>390</v>
      </c>
      <c r="C20" s="149">
        <v>7.03125</v>
      </c>
      <c r="D20" s="149">
        <v>6.523287671232877</v>
      </c>
      <c r="E20" s="149" t="s">
        <v>740</v>
      </c>
      <c r="F20" s="135">
        <v>0</v>
      </c>
      <c r="G20" s="136"/>
      <c r="H20" s="135">
        <v>0</v>
      </c>
      <c r="I20" s="136"/>
      <c r="J20" s="135">
        <v>5368.10108628</v>
      </c>
      <c r="K20" s="136">
        <v>0.0007260099449802817</v>
      </c>
      <c r="L20" s="135">
        <v>0</v>
      </c>
      <c r="M20" s="136"/>
      <c r="N20" s="135">
        <v>0</v>
      </c>
      <c r="O20" s="136"/>
      <c r="P20" s="135">
        <v>20613.5081713152</v>
      </c>
      <c r="Q20" s="136">
        <v>0.003407450214444274</v>
      </c>
      <c r="R20" s="135">
        <v>26369.6193712</v>
      </c>
      <c r="S20" s="136">
        <v>0.001038843306824437</v>
      </c>
      <c r="T20" s="135">
        <v>0</v>
      </c>
      <c r="U20" s="136"/>
      <c r="V20" s="135">
        <v>11411.4527828868</v>
      </c>
      <c r="W20" s="136">
        <v>0.0032354935612304127</v>
      </c>
      <c r="X20" s="135">
        <v>15976.2222504656</v>
      </c>
      <c r="Y20" s="136">
        <v>0.0010810729036158462</v>
      </c>
      <c r="Z20" s="135">
        <v>0</v>
      </c>
      <c r="AA20" s="136"/>
      <c r="AB20" s="135">
        <v>0</v>
      </c>
      <c r="AC20" s="136"/>
      <c r="AD20" s="135">
        <v>0</v>
      </c>
      <c r="AE20" s="136"/>
      <c r="AF20" s="135">
        <v>0</v>
      </c>
      <c r="AG20" s="136"/>
      <c r="AH20" s="135">
        <v>0</v>
      </c>
      <c r="AI20" s="136"/>
      <c r="AJ20" s="135">
        <v>79738.90366214761</v>
      </c>
      <c r="AK20" s="136">
        <v>0.0007733705328714607</v>
      </c>
    </row>
    <row r="21" spans="1:37" ht="15">
      <c r="A21" s="102" t="s">
        <v>294</v>
      </c>
      <c r="B21" s="148" t="s">
        <v>390</v>
      </c>
      <c r="C21" s="149">
        <v>5.78125</v>
      </c>
      <c r="D21" s="149">
        <v>5.361643835616438</v>
      </c>
      <c r="E21" s="149" t="s">
        <v>740</v>
      </c>
      <c r="F21" s="135">
        <v>0</v>
      </c>
      <c r="G21" s="136"/>
      <c r="H21" s="135">
        <v>37.7671942963</v>
      </c>
      <c r="I21" s="136">
        <v>4.43965026455938E-05</v>
      </c>
      <c r="J21" s="135">
        <v>32020.4326153537</v>
      </c>
      <c r="K21" s="136">
        <v>0.004330610051426514</v>
      </c>
      <c r="L21" s="135">
        <v>0</v>
      </c>
      <c r="M21" s="136"/>
      <c r="N21" s="135">
        <v>0</v>
      </c>
      <c r="O21" s="136"/>
      <c r="P21" s="135">
        <v>0</v>
      </c>
      <c r="Q21" s="136"/>
      <c r="R21" s="135">
        <v>0</v>
      </c>
      <c r="S21" s="136"/>
      <c r="T21" s="135">
        <v>0</v>
      </c>
      <c r="U21" s="136"/>
      <c r="V21" s="135">
        <v>0</v>
      </c>
      <c r="W21" s="136"/>
      <c r="X21" s="135">
        <v>0</v>
      </c>
      <c r="Y21" s="136"/>
      <c r="Z21" s="135">
        <v>0</v>
      </c>
      <c r="AA21" s="136"/>
      <c r="AB21" s="135">
        <v>0</v>
      </c>
      <c r="AC21" s="136"/>
      <c r="AD21" s="135">
        <v>0</v>
      </c>
      <c r="AE21" s="136"/>
      <c r="AF21" s="135">
        <v>0</v>
      </c>
      <c r="AG21" s="136"/>
      <c r="AH21" s="135">
        <v>0</v>
      </c>
      <c r="AI21" s="136"/>
      <c r="AJ21" s="135">
        <v>32058.19980965</v>
      </c>
      <c r="AK21" s="136">
        <v>0.00031092560758968726</v>
      </c>
    </row>
    <row r="22" spans="1:37" ht="15">
      <c r="A22" s="75" t="s">
        <v>256</v>
      </c>
      <c r="B22" s="133">
        <v>0</v>
      </c>
      <c r="C22" s="133">
        <v>0</v>
      </c>
      <c r="D22" s="133">
        <v>0</v>
      </c>
      <c r="E22" s="133">
        <v>0</v>
      </c>
      <c r="F22" s="133">
        <v>18054.2724198896</v>
      </c>
      <c r="G22" s="134">
        <v>0.1152762602084296</v>
      </c>
      <c r="H22" s="133">
        <v>37121.86123861</v>
      </c>
      <c r="I22" s="134">
        <v>0.043637893716949344</v>
      </c>
      <c r="J22" s="133">
        <v>36300.446065930606</v>
      </c>
      <c r="K22" s="134">
        <v>0.00490946135840172</v>
      </c>
      <c r="L22" s="133">
        <v>0</v>
      </c>
      <c r="M22" s="134"/>
      <c r="N22" s="133">
        <v>277321.1574853255</v>
      </c>
      <c r="O22" s="134">
        <v>0.13011288127401668</v>
      </c>
      <c r="P22" s="133">
        <v>317400.0678961561</v>
      </c>
      <c r="Q22" s="134">
        <v>0.05246680576780152</v>
      </c>
      <c r="R22" s="133">
        <v>251771.28034412212</v>
      </c>
      <c r="S22" s="134">
        <v>0.00991864561085653</v>
      </c>
      <c r="T22" s="133">
        <v>286468.45479535253</v>
      </c>
      <c r="U22" s="134">
        <v>0.20995662775537266</v>
      </c>
      <c r="V22" s="133">
        <v>95525.46938518551</v>
      </c>
      <c r="W22" s="134">
        <v>0.02708437277966754</v>
      </c>
      <c r="X22" s="133">
        <v>288276.06492373015</v>
      </c>
      <c r="Y22" s="134">
        <v>0.019506954626959117</v>
      </c>
      <c r="Z22" s="133">
        <v>0</v>
      </c>
      <c r="AA22" s="134"/>
      <c r="AB22" s="133">
        <v>242196.4274812543</v>
      </c>
      <c r="AC22" s="134">
        <v>0.1833026131501631</v>
      </c>
      <c r="AD22" s="133">
        <v>346701.6003876357</v>
      </c>
      <c r="AE22" s="134">
        <v>0.0682774175051762</v>
      </c>
      <c r="AF22" s="133">
        <v>519423.3745927602</v>
      </c>
      <c r="AG22" s="134">
        <v>0.025317039229982727</v>
      </c>
      <c r="AH22" s="133">
        <v>0</v>
      </c>
      <c r="AI22" s="134"/>
      <c r="AJ22" s="133">
        <v>2716560.477015953</v>
      </c>
      <c r="AK22" s="134">
        <v>0.026347337713456508</v>
      </c>
    </row>
    <row r="23" spans="1:37" ht="15">
      <c r="A23" s="90" t="s">
        <v>66</v>
      </c>
      <c r="B23" s="148" t="s">
        <v>29</v>
      </c>
      <c r="C23" s="149" t="s">
        <v>29</v>
      </c>
      <c r="D23" s="149" t="s">
        <v>29</v>
      </c>
      <c r="E23" s="149" t="s">
        <v>29</v>
      </c>
      <c r="F23" s="135">
        <v>9469.8830154896</v>
      </c>
      <c r="G23" s="136">
        <v>0.06046506185618099</v>
      </c>
      <c r="H23" s="135">
        <v>0</v>
      </c>
      <c r="I23" s="136"/>
      <c r="J23" s="135">
        <v>0</v>
      </c>
      <c r="K23" s="136"/>
      <c r="L23" s="135">
        <v>0</v>
      </c>
      <c r="M23" s="136"/>
      <c r="N23" s="135">
        <v>7875.0683936000005</v>
      </c>
      <c r="O23" s="136">
        <v>0.0036948058641196814</v>
      </c>
      <c r="P23" s="135">
        <v>0</v>
      </c>
      <c r="Q23" s="136"/>
      <c r="R23" s="135">
        <v>0</v>
      </c>
      <c r="S23" s="136"/>
      <c r="T23" s="135">
        <v>135614.12892116248</v>
      </c>
      <c r="U23" s="136">
        <v>0.09939344003726432</v>
      </c>
      <c r="V23" s="135">
        <v>0</v>
      </c>
      <c r="W23" s="136"/>
      <c r="X23" s="135">
        <v>0</v>
      </c>
      <c r="Y23" s="136"/>
      <c r="Z23" s="135">
        <v>0</v>
      </c>
      <c r="AA23" s="136"/>
      <c r="AB23" s="135">
        <v>87289.727941</v>
      </c>
      <c r="AC23" s="136">
        <v>0.06606387798181093</v>
      </c>
      <c r="AD23" s="135">
        <v>0</v>
      </c>
      <c r="AE23" s="136"/>
      <c r="AF23" s="135">
        <v>0</v>
      </c>
      <c r="AG23" s="136"/>
      <c r="AH23" s="135">
        <v>0</v>
      </c>
      <c r="AI23" s="136"/>
      <c r="AJ23" s="135">
        <v>240248.80827125206</v>
      </c>
      <c r="AK23" s="136">
        <v>0.0023301216889275132</v>
      </c>
    </row>
    <row r="24" spans="1:37" ht="15">
      <c r="A24" s="102" t="s">
        <v>938</v>
      </c>
      <c r="B24" s="148" t="s">
        <v>390</v>
      </c>
      <c r="C24" s="149">
        <v>0</v>
      </c>
      <c r="D24" s="149">
        <v>0.20821917808219179</v>
      </c>
      <c r="E24" s="149" t="s">
        <v>740</v>
      </c>
      <c r="F24" s="135">
        <v>6534.337999589599</v>
      </c>
      <c r="G24" s="136">
        <v>0.0417216506991826</v>
      </c>
      <c r="H24" s="135">
        <v>0</v>
      </c>
      <c r="I24" s="136"/>
      <c r="J24" s="135">
        <v>0</v>
      </c>
      <c r="K24" s="136"/>
      <c r="L24" s="135">
        <v>0</v>
      </c>
      <c r="M24" s="136"/>
      <c r="N24" s="135">
        <v>7875.0683936000005</v>
      </c>
      <c r="O24" s="136">
        <v>0.0036948058641196814</v>
      </c>
      <c r="P24" s="135">
        <v>0</v>
      </c>
      <c r="Q24" s="136"/>
      <c r="R24" s="135">
        <v>0</v>
      </c>
      <c r="S24" s="136"/>
      <c r="T24" s="135">
        <v>14642.70529435</v>
      </c>
      <c r="U24" s="136">
        <v>0.010731837915674558</v>
      </c>
      <c r="V24" s="135">
        <v>0</v>
      </c>
      <c r="W24" s="136"/>
      <c r="X24" s="135">
        <v>0</v>
      </c>
      <c r="Y24" s="136"/>
      <c r="Z24" s="135">
        <v>0</v>
      </c>
      <c r="AA24" s="136"/>
      <c r="AB24" s="135">
        <v>0</v>
      </c>
      <c r="AC24" s="136"/>
      <c r="AD24" s="135">
        <v>0</v>
      </c>
      <c r="AE24" s="136"/>
      <c r="AF24" s="135">
        <v>0</v>
      </c>
      <c r="AG24" s="136"/>
      <c r="AH24" s="135">
        <v>0</v>
      </c>
      <c r="AI24" s="136"/>
      <c r="AJ24" s="135">
        <v>29052.1116875396</v>
      </c>
      <c r="AK24" s="136">
        <v>0.0002817702033129328</v>
      </c>
    </row>
    <row r="25" spans="1:37" ht="15">
      <c r="A25" s="102" t="s">
        <v>939</v>
      </c>
      <c r="B25" s="148" t="s">
        <v>390</v>
      </c>
      <c r="C25" s="149">
        <v>0</v>
      </c>
      <c r="D25" s="149">
        <v>0.28493150684931506</v>
      </c>
      <c r="E25" s="149" t="s">
        <v>740</v>
      </c>
      <c r="F25" s="135">
        <v>2935.5450159</v>
      </c>
      <c r="G25" s="136">
        <v>0.018743411156998388</v>
      </c>
      <c r="H25" s="135">
        <v>0</v>
      </c>
      <c r="I25" s="136"/>
      <c r="J25" s="135">
        <v>0</v>
      </c>
      <c r="K25" s="136"/>
      <c r="L25" s="135">
        <v>0</v>
      </c>
      <c r="M25" s="136"/>
      <c r="N25" s="135">
        <v>0</v>
      </c>
      <c r="O25" s="136"/>
      <c r="P25" s="135">
        <v>0</v>
      </c>
      <c r="Q25" s="136"/>
      <c r="R25" s="135">
        <v>0</v>
      </c>
      <c r="S25" s="136"/>
      <c r="T25" s="135">
        <v>73388.6253975</v>
      </c>
      <c r="U25" s="136">
        <v>0.05378752196317348</v>
      </c>
      <c r="V25" s="135">
        <v>0</v>
      </c>
      <c r="W25" s="136"/>
      <c r="X25" s="135">
        <v>0</v>
      </c>
      <c r="Y25" s="136"/>
      <c r="Z25" s="135">
        <v>0</v>
      </c>
      <c r="AA25" s="136"/>
      <c r="AB25" s="135">
        <v>9785.150053</v>
      </c>
      <c r="AC25" s="136">
        <v>0.007405739190435344</v>
      </c>
      <c r="AD25" s="135">
        <v>0</v>
      </c>
      <c r="AE25" s="136"/>
      <c r="AF25" s="135">
        <v>0</v>
      </c>
      <c r="AG25" s="136"/>
      <c r="AH25" s="135">
        <v>0</v>
      </c>
      <c r="AI25" s="136"/>
      <c r="AJ25" s="135">
        <v>86109.3204664</v>
      </c>
      <c r="AK25" s="136">
        <v>0.000835155839820153</v>
      </c>
    </row>
    <row r="26" spans="1:37" ht="15">
      <c r="A26" s="102" t="s">
        <v>940</v>
      </c>
      <c r="B26" s="148" t="s">
        <v>390</v>
      </c>
      <c r="C26" s="149">
        <v>0</v>
      </c>
      <c r="D26" s="149">
        <v>0.1506849315068493</v>
      </c>
      <c r="E26" s="149" t="s">
        <v>740</v>
      </c>
      <c r="F26" s="135">
        <v>0</v>
      </c>
      <c r="G26" s="136"/>
      <c r="H26" s="135">
        <v>0</v>
      </c>
      <c r="I26" s="136"/>
      <c r="J26" s="135">
        <v>0</v>
      </c>
      <c r="K26" s="136"/>
      <c r="L26" s="135">
        <v>0</v>
      </c>
      <c r="M26" s="136"/>
      <c r="N26" s="135">
        <v>0</v>
      </c>
      <c r="O26" s="136"/>
      <c r="P26" s="135">
        <v>0</v>
      </c>
      <c r="Q26" s="136"/>
      <c r="R26" s="135">
        <v>0</v>
      </c>
      <c r="S26" s="136"/>
      <c r="T26" s="135">
        <v>47582.7982293125</v>
      </c>
      <c r="U26" s="136">
        <v>0.03487408015841627</v>
      </c>
      <c r="V26" s="135">
        <v>0</v>
      </c>
      <c r="W26" s="136"/>
      <c r="X26" s="135">
        <v>0</v>
      </c>
      <c r="Y26" s="136"/>
      <c r="Z26" s="135">
        <v>0</v>
      </c>
      <c r="AA26" s="136"/>
      <c r="AB26" s="135">
        <v>0</v>
      </c>
      <c r="AC26" s="136"/>
      <c r="AD26" s="135">
        <v>0</v>
      </c>
      <c r="AE26" s="136"/>
      <c r="AF26" s="135">
        <v>0</v>
      </c>
      <c r="AG26" s="136"/>
      <c r="AH26" s="135">
        <v>0</v>
      </c>
      <c r="AI26" s="136"/>
      <c r="AJ26" s="135">
        <v>47582.7982293125</v>
      </c>
      <c r="AK26" s="136">
        <v>0.0004614953596306757</v>
      </c>
    </row>
    <row r="27" spans="1:37" ht="15">
      <c r="A27" s="102" t="s">
        <v>941</v>
      </c>
      <c r="B27" s="148" t="s">
        <v>390</v>
      </c>
      <c r="C27" s="149">
        <v>0</v>
      </c>
      <c r="D27" s="149">
        <v>0.36164383561643837</v>
      </c>
      <c r="E27" s="149" t="s">
        <v>740</v>
      </c>
      <c r="F27" s="135">
        <v>0</v>
      </c>
      <c r="G27" s="136"/>
      <c r="H27" s="135">
        <v>0</v>
      </c>
      <c r="I27" s="136"/>
      <c r="J27" s="135">
        <v>0</v>
      </c>
      <c r="K27" s="136"/>
      <c r="L27" s="135">
        <v>0</v>
      </c>
      <c r="M27" s="136"/>
      <c r="N27" s="135">
        <v>0</v>
      </c>
      <c r="O27" s="136"/>
      <c r="P27" s="135">
        <v>0</v>
      </c>
      <c r="Q27" s="136"/>
      <c r="R27" s="135">
        <v>0</v>
      </c>
      <c r="S27" s="136"/>
      <c r="T27" s="135">
        <v>0</v>
      </c>
      <c r="U27" s="136"/>
      <c r="V27" s="135">
        <v>0</v>
      </c>
      <c r="W27" s="136"/>
      <c r="X27" s="135">
        <v>0</v>
      </c>
      <c r="Y27" s="136"/>
      <c r="Z27" s="135">
        <v>0</v>
      </c>
      <c r="AA27" s="136"/>
      <c r="AB27" s="135">
        <v>58358.00958</v>
      </c>
      <c r="AC27" s="136">
        <v>0.04416735525582515</v>
      </c>
      <c r="AD27" s="135">
        <v>0</v>
      </c>
      <c r="AE27" s="136"/>
      <c r="AF27" s="135">
        <v>0</v>
      </c>
      <c r="AG27" s="136"/>
      <c r="AH27" s="135">
        <v>0</v>
      </c>
      <c r="AI27" s="136"/>
      <c r="AJ27" s="135">
        <v>58358.00958</v>
      </c>
      <c r="AK27" s="136">
        <v>0.0005660018246228652</v>
      </c>
    </row>
    <row r="28" spans="1:37" ht="15">
      <c r="A28" s="102" t="s">
        <v>942</v>
      </c>
      <c r="B28" s="148" t="s">
        <v>390</v>
      </c>
      <c r="C28" s="149">
        <v>0</v>
      </c>
      <c r="D28" s="149">
        <v>0.5616438356164384</v>
      </c>
      <c r="E28" s="149" t="s">
        <v>740</v>
      </c>
      <c r="F28" s="135">
        <v>0</v>
      </c>
      <c r="G28" s="136"/>
      <c r="H28" s="135">
        <v>0</v>
      </c>
      <c r="I28" s="136"/>
      <c r="J28" s="135">
        <v>0</v>
      </c>
      <c r="K28" s="136"/>
      <c r="L28" s="135">
        <v>0</v>
      </c>
      <c r="M28" s="136"/>
      <c r="N28" s="135">
        <v>0</v>
      </c>
      <c r="O28" s="136"/>
      <c r="P28" s="135">
        <v>0</v>
      </c>
      <c r="Q28" s="136"/>
      <c r="R28" s="135">
        <v>0</v>
      </c>
      <c r="S28" s="136"/>
      <c r="T28" s="135">
        <v>0</v>
      </c>
      <c r="U28" s="136"/>
      <c r="V28" s="135">
        <v>0</v>
      </c>
      <c r="W28" s="136"/>
      <c r="X28" s="135">
        <v>0</v>
      </c>
      <c r="Y28" s="136"/>
      <c r="Z28" s="135">
        <v>0</v>
      </c>
      <c r="AA28" s="136"/>
      <c r="AB28" s="135">
        <v>19146.568307999998</v>
      </c>
      <c r="AC28" s="136">
        <v>0.014490783535550443</v>
      </c>
      <c r="AD28" s="135">
        <v>0</v>
      </c>
      <c r="AE28" s="136"/>
      <c r="AF28" s="135">
        <v>0</v>
      </c>
      <c r="AG28" s="136"/>
      <c r="AH28" s="135">
        <v>0</v>
      </c>
      <c r="AI28" s="136"/>
      <c r="AJ28" s="135">
        <v>19146.568307999998</v>
      </c>
      <c r="AK28" s="136">
        <v>0.00018569846154088666</v>
      </c>
    </row>
    <row r="29" spans="1:37" ht="15">
      <c r="A29" s="90" t="s">
        <v>943</v>
      </c>
      <c r="B29" s="148" t="s">
        <v>29</v>
      </c>
      <c r="C29" s="149" t="s">
        <v>29</v>
      </c>
      <c r="D29" s="149" t="s">
        <v>29</v>
      </c>
      <c r="E29" s="149" t="s">
        <v>29</v>
      </c>
      <c r="F29" s="135">
        <v>0</v>
      </c>
      <c r="G29" s="136"/>
      <c r="H29" s="135">
        <v>4884.7826565</v>
      </c>
      <c r="I29" s="136">
        <v>0.005742212790048298</v>
      </c>
      <c r="J29" s="135">
        <v>0</v>
      </c>
      <c r="K29" s="136"/>
      <c r="L29" s="135">
        <v>0</v>
      </c>
      <c r="M29" s="136"/>
      <c r="N29" s="135">
        <v>34093.1424275</v>
      </c>
      <c r="O29" s="136">
        <v>0.015995739499833073</v>
      </c>
      <c r="P29" s="135">
        <v>0</v>
      </c>
      <c r="Q29" s="136"/>
      <c r="R29" s="135">
        <v>0</v>
      </c>
      <c r="S29" s="136"/>
      <c r="T29" s="135">
        <v>92764.14944184001</v>
      </c>
      <c r="U29" s="136">
        <v>0.06798810712794802</v>
      </c>
      <c r="V29" s="135">
        <v>0</v>
      </c>
      <c r="W29" s="136"/>
      <c r="X29" s="135">
        <v>0</v>
      </c>
      <c r="Y29" s="136"/>
      <c r="Z29" s="135">
        <v>0</v>
      </c>
      <c r="AA29" s="136"/>
      <c r="AB29" s="135">
        <v>26076.8178411</v>
      </c>
      <c r="AC29" s="136">
        <v>0.019735835506014585</v>
      </c>
      <c r="AD29" s="135">
        <v>0</v>
      </c>
      <c r="AE29" s="136"/>
      <c r="AF29" s="135">
        <v>0</v>
      </c>
      <c r="AG29" s="136"/>
      <c r="AH29" s="135">
        <v>0</v>
      </c>
      <c r="AI29" s="136"/>
      <c r="AJ29" s="135">
        <v>157818.89236693998</v>
      </c>
      <c r="AK29" s="136">
        <v>0.0015306516051956072</v>
      </c>
    </row>
    <row r="30" spans="1:37" ht="15">
      <c r="A30" s="102" t="s">
        <v>944</v>
      </c>
      <c r="B30" s="148" t="s">
        <v>390</v>
      </c>
      <c r="C30" s="149">
        <v>0</v>
      </c>
      <c r="D30" s="149">
        <v>0.2958904109589041</v>
      </c>
      <c r="E30" s="149" t="s">
        <v>740</v>
      </c>
      <c r="F30" s="135">
        <v>0</v>
      </c>
      <c r="G30" s="136"/>
      <c r="H30" s="135">
        <v>4884.7826565</v>
      </c>
      <c r="I30" s="136">
        <v>0.005742212790048298</v>
      </c>
      <c r="J30" s="135">
        <v>0</v>
      </c>
      <c r="K30" s="136"/>
      <c r="L30" s="135">
        <v>0</v>
      </c>
      <c r="M30" s="136"/>
      <c r="N30" s="135">
        <v>29308.695939</v>
      </c>
      <c r="O30" s="136">
        <v>0.013750984272482534</v>
      </c>
      <c r="P30" s="135">
        <v>0</v>
      </c>
      <c r="Q30" s="136"/>
      <c r="R30" s="135">
        <v>0</v>
      </c>
      <c r="S30" s="136"/>
      <c r="T30" s="135">
        <v>31555.69596099</v>
      </c>
      <c r="U30" s="136">
        <v>0.023127598866605745</v>
      </c>
      <c r="V30" s="135">
        <v>0</v>
      </c>
      <c r="W30" s="136"/>
      <c r="X30" s="135">
        <v>0</v>
      </c>
      <c r="Y30" s="136"/>
      <c r="Z30" s="135">
        <v>0</v>
      </c>
      <c r="AA30" s="136"/>
      <c r="AB30" s="135">
        <v>11723.478375600002</v>
      </c>
      <c r="AC30" s="136">
        <v>0.008872732945754268</v>
      </c>
      <c r="AD30" s="135">
        <v>0</v>
      </c>
      <c r="AE30" s="136"/>
      <c r="AF30" s="135">
        <v>0</v>
      </c>
      <c r="AG30" s="136"/>
      <c r="AH30" s="135">
        <v>0</v>
      </c>
      <c r="AI30" s="136"/>
      <c r="AJ30" s="135">
        <v>77472.65293209</v>
      </c>
      <c r="AK30" s="136">
        <v>0.0007513906528601813</v>
      </c>
    </row>
    <row r="31" spans="1:37" ht="15">
      <c r="A31" s="102" t="s">
        <v>945</v>
      </c>
      <c r="B31" s="148" t="s">
        <v>390</v>
      </c>
      <c r="C31" s="149">
        <v>0</v>
      </c>
      <c r="D31" s="149">
        <v>0.06301369863013699</v>
      </c>
      <c r="E31" s="149" t="s">
        <v>740</v>
      </c>
      <c r="F31" s="135">
        <v>0</v>
      </c>
      <c r="G31" s="136"/>
      <c r="H31" s="135">
        <v>0</v>
      </c>
      <c r="I31" s="136"/>
      <c r="J31" s="135">
        <v>0</v>
      </c>
      <c r="K31" s="136"/>
      <c r="L31" s="135">
        <v>0</v>
      </c>
      <c r="M31" s="136"/>
      <c r="N31" s="135">
        <v>0</v>
      </c>
      <c r="O31" s="136"/>
      <c r="P31" s="135">
        <v>0</v>
      </c>
      <c r="Q31" s="136"/>
      <c r="R31" s="135">
        <v>0</v>
      </c>
      <c r="S31" s="136"/>
      <c r="T31" s="135">
        <v>35527.82427285</v>
      </c>
      <c r="U31" s="136">
        <v>0.026038825744851526</v>
      </c>
      <c r="V31" s="135">
        <v>0</v>
      </c>
      <c r="W31" s="136"/>
      <c r="X31" s="135">
        <v>0</v>
      </c>
      <c r="Y31" s="136"/>
      <c r="Z31" s="135">
        <v>0</v>
      </c>
      <c r="AA31" s="136"/>
      <c r="AB31" s="135">
        <v>0</v>
      </c>
      <c r="AC31" s="136"/>
      <c r="AD31" s="135">
        <v>0</v>
      </c>
      <c r="AE31" s="136"/>
      <c r="AF31" s="135">
        <v>0</v>
      </c>
      <c r="AG31" s="136"/>
      <c r="AH31" s="135">
        <v>0</v>
      </c>
      <c r="AI31" s="136"/>
      <c r="AJ31" s="135">
        <v>35527.82427285</v>
      </c>
      <c r="AK31" s="136">
        <v>0.0003445767514696929</v>
      </c>
    </row>
    <row r="32" spans="1:37" ht="15">
      <c r="A32" s="102" t="s">
        <v>946</v>
      </c>
      <c r="B32" s="148" t="s">
        <v>390</v>
      </c>
      <c r="C32" s="149">
        <v>0</v>
      </c>
      <c r="D32" s="149">
        <v>0.1589041095890411</v>
      </c>
      <c r="E32" s="149" t="s">
        <v>740</v>
      </c>
      <c r="F32" s="135">
        <v>0</v>
      </c>
      <c r="G32" s="136"/>
      <c r="H32" s="135">
        <v>0</v>
      </c>
      <c r="I32" s="136"/>
      <c r="J32" s="135">
        <v>0</v>
      </c>
      <c r="K32" s="136"/>
      <c r="L32" s="135">
        <v>0</v>
      </c>
      <c r="M32" s="136"/>
      <c r="N32" s="135">
        <v>0</v>
      </c>
      <c r="O32" s="136"/>
      <c r="P32" s="135">
        <v>0</v>
      </c>
      <c r="Q32" s="136"/>
      <c r="R32" s="135">
        <v>0</v>
      </c>
      <c r="S32" s="136"/>
      <c r="T32" s="135">
        <v>25680.629208000002</v>
      </c>
      <c r="U32" s="136">
        <v>0.01882168251649075</v>
      </c>
      <c r="V32" s="135">
        <v>0</v>
      </c>
      <c r="W32" s="136"/>
      <c r="X32" s="135">
        <v>0</v>
      </c>
      <c r="Y32" s="136"/>
      <c r="Z32" s="135">
        <v>0</v>
      </c>
      <c r="AA32" s="136"/>
      <c r="AB32" s="135">
        <v>0</v>
      </c>
      <c r="AC32" s="136"/>
      <c r="AD32" s="135">
        <v>0</v>
      </c>
      <c r="AE32" s="136"/>
      <c r="AF32" s="135">
        <v>0</v>
      </c>
      <c r="AG32" s="136"/>
      <c r="AH32" s="135">
        <v>0</v>
      </c>
      <c r="AI32" s="136"/>
      <c r="AJ32" s="135">
        <v>25680.629208000002</v>
      </c>
      <c r="AK32" s="136">
        <v>0.000249070917493606</v>
      </c>
    </row>
    <row r="33" spans="1:37" ht="15">
      <c r="A33" s="102" t="s">
        <v>947</v>
      </c>
      <c r="B33" s="148" t="s">
        <v>390</v>
      </c>
      <c r="C33" s="149">
        <v>0</v>
      </c>
      <c r="D33" s="149">
        <v>0.5534246575342465</v>
      </c>
      <c r="E33" s="149" t="s">
        <v>740</v>
      </c>
      <c r="F33" s="135">
        <v>0</v>
      </c>
      <c r="G33" s="136"/>
      <c r="H33" s="135">
        <v>0</v>
      </c>
      <c r="I33" s="136"/>
      <c r="J33" s="135">
        <v>0</v>
      </c>
      <c r="K33" s="136"/>
      <c r="L33" s="135">
        <v>0</v>
      </c>
      <c r="M33" s="136"/>
      <c r="N33" s="135">
        <v>4784.4464885</v>
      </c>
      <c r="O33" s="136">
        <v>0.00224475522735054</v>
      </c>
      <c r="P33" s="135">
        <v>0</v>
      </c>
      <c r="Q33" s="136"/>
      <c r="R33" s="135">
        <v>0</v>
      </c>
      <c r="S33" s="136"/>
      <c r="T33" s="135">
        <v>0</v>
      </c>
      <c r="U33" s="136"/>
      <c r="V33" s="135">
        <v>0</v>
      </c>
      <c r="W33" s="136"/>
      <c r="X33" s="135">
        <v>0</v>
      </c>
      <c r="Y33" s="136"/>
      <c r="Z33" s="135">
        <v>0</v>
      </c>
      <c r="AA33" s="136"/>
      <c r="AB33" s="135">
        <v>14353.339465500001</v>
      </c>
      <c r="AC33" s="136">
        <v>0.010863102560260315</v>
      </c>
      <c r="AD33" s="135">
        <v>0</v>
      </c>
      <c r="AE33" s="136"/>
      <c r="AF33" s="135">
        <v>0</v>
      </c>
      <c r="AG33" s="136"/>
      <c r="AH33" s="135">
        <v>0</v>
      </c>
      <c r="AI33" s="136"/>
      <c r="AJ33" s="135">
        <v>19137.785954</v>
      </c>
      <c r="AK33" s="136">
        <v>0.00018561328337212698</v>
      </c>
    </row>
    <row r="34" spans="1:37" ht="15">
      <c r="A34" s="90" t="s">
        <v>68</v>
      </c>
      <c r="B34" s="148" t="s">
        <v>29</v>
      </c>
      <c r="C34" s="149" t="s">
        <v>29</v>
      </c>
      <c r="D34" s="149" t="s">
        <v>29</v>
      </c>
      <c r="E34" s="149" t="s">
        <v>29</v>
      </c>
      <c r="F34" s="135">
        <v>0</v>
      </c>
      <c r="G34" s="136"/>
      <c r="H34" s="135">
        <v>0</v>
      </c>
      <c r="I34" s="136"/>
      <c r="J34" s="135">
        <v>0</v>
      </c>
      <c r="K34" s="136"/>
      <c r="L34" s="135">
        <v>0</v>
      </c>
      <c r="M34" s="136"/>
      <c r="N34" s="135">
        <v>0</v>
      </c>
      <c r="O34" s="136"/>
      <c r="P34" s="135">
        <v>1580.7308321199998</v>
      </c>
      <c r="Q34" s="136">
        <v>0.0002612976679234659</v>
      </c>
      <c r="R34" s="135">
        <v>7890.6959188050005</v>
      </c>
      <c r="S34" s="136">
        <v>0.00031085760192618386</v>
      </c>
      <c r="T34" s="135">
        <v>0</v>
      </c>
      <c r="U34" s="136"/>
      <c r="V34" s="135">
        <v>1580.7308321199998</v>
      </c>
      <c r="W34" s="136">
        <v>0.0004481852159115565</v>
      </c>
      <c r="X34" s="135">
        <v>2371.09624818</v>
      </c>
      <c r="Y34" s="136">
        <v>0.0001604464350574422</v>
      </c>
      <c r="Z34" s="135">
        <v>0</v>
      </c>
      <c r="AA34" s="136"/>
      <c r="AB34" s="135">
        <v>0</v>
      </c>
      <c r="AC34" s="136"/>
      <c r="AD34" s="135">
        <v>0</v>
      </c>
      <c r="AE34" s="136"/>
      <c r="AF34" s="135">
        <v>0</v>
      </c>
      <c r="AG34" s="136"/>
      <c r="AH34" s="135">
        <v>0</v>
      </c>
      <c r="AI34" s="136"/>
      <c r="AJ34" s="135">
        <v>13423.253831225</v>
      </c>
      <c r="AK34" s="136">
        <v>0.00013018926134610666</v>
      </c>
    </row>
    <row r="35" spans="1:37" ht="15">
      <c r="A35" s="102" t="s">
        <v>295</v>
      </c>
      <c r="B35" s="148" t="s">
        <v>786</v>
      </c>
      <c r="C35" s="149">
        <v>3.09375</v>
      </c>
      <c r="D35" s="149">
        <v>0.9424657534246575</v>
      </c>
      <c r="E35" s="149" t="s">
        <v>740</v>
      </c>
      <c r="F35" s="135">
        <v>0</v>
      </c>
      <c r="G35" s="136"/>
      <c r="H35" s="135">
        <v>0</v>
      </c>
      <c r="I35" s="136"/>
      <c r="J35" s="135">
        <v>0</v>
      </c>
      <c r="K35" s="136"/>
      <c r="L35" s="135">
        <v>0</v>
      </c>
      <c r="M35" s="136"/>
      <c r="N35" s="135">
        <v>0</v>
      </c>
      <c r="O35" s="136"/>
      <c r="P35" s="135">
        <v>1580.7308321199998</v>
      </c>
      <c r="Q35" s="136">
        <v>0.0002612976679234659</v>
      </c>
      <c r="R35" s="135">
        <v>2371.09624818</v>
      </c>
      <c r="S35" s="136">
        <v>9.341042934994153E-05</v>
      </c>
      <c r="T35" s="135">
        <v>0</v>
      </c>
      <c r="U35" s="136"/>
      <c r="V35" s="135">
        <v>1580.7308321199998</v>
      </c>
      <c r="W35" s="136">
        <v>0.0004481852159115565</v>
      </c>
      <c r="X35" s="135">
        <v>2371.09624818</v>
      </c>
      <c r="Y35" s="136">
        <v>0.0001604464350574422</v>
      </c>
      <c r="Z35" s="135">
        <v>0</v>
      </c>
      <c r="AA35" s="136"/>
      <c r="AB35" s="135">
        <v>0</v>
      </c>
      <c r="AC35" s="136"/>
      <c r="AD35" s="135">
        <v>0</v>
      </c>
      <c r="AE35" s="136"/>
      <c r="AF35" s="135">
        <v>0</v>
      </c>
      <c r="AG35" s="136"/>
      <c r="AH35" s="135">
        <v>0</v>
      </c>
      <c r="AI35" s="136"/>
      <c r="AJ35" s="135">
        <v>7903.654160599999</v>
      </c>
      <c r="AK35" s="136">
        <v>7.665584738552868E-05</v>
      </c>
    </row>
    <row r="36" spans="1:37" ht="15">
      <c r="A36" s="102" t="s">
        <v>948</v>
      </c>
      <c r="B36" s="148" t="s">
        <v>391</v>
      </c>
      <c r="C36" s="149">
        <v>5.25</v>
      </c>
      <c r="D36" s="149">
        <v>6.983561643835617</v>
      </c>
      <c r="E36" s="149" t="s">
        <v>785</v>
      </c>
      <c r="F36" s="135">
        <v>0</v>
      </c>
      <c r="G36" s="136"/>
      <c r="H36" s="135">
        <v>0</v>
      </c>
      <c r="I36" s="136"/>
      <c r="J36" s="135">
        <v>0</v>
      </c>
      <c r="K36" s="136"/>
      <c r="L36" s="135">
        <v>0</v>
      </c>
      <c r="M36" s="136"/>
      <c r="N36" s="135">
        <v>0</v>
      </c>
      <c r="O36" s="136"/>
      <c r="P36" s="135">
        <v>0</v>
      </c>
      <c r="Q36" s="136"/>
      <c r="R36" s="135">
        <v>5519.599670625</v>
      </c>
      <c r="S36" s="136">
        <v>0.0002174471725762423</v>
      </c>
      <c r="T36" s="135">
        <v>0</v>
      </c>
      <c r="U36" s="136"/>
      <c r="V36" s="135">
        <v>0</v>
      </c>
      <c r="W36" s="136"/>
      <c r="X36" s="135">
        <v>0</v>
      </c>
      <c r="Y36" s="136"/>
      <c r="Z36" s="135">
        <v>0</v>
      </c>
      <c r="AA36" s="136"/>
      <c r="AB36" s="135">
        <v>0</v>
      </c>
      <c r="AC36" s="136"/>
      <c r="AD36" s="135">
        <v>0</v>
      </c>
      <c r="AE36" s="136"/>
      <c r="AF36" s="135">
        <v>0</v>
      </c>
      <c r="AG36" s="136"/>
      <c r="AH36" s="135">
        <v>0</v>
      </c>
      <c r="AI36" s="136"/>
      <c r="AJ36" s="135">
        <v>5519.599670625</v>
      </c>
      <c r="AK36" s="136">
        <v>5.353341396057799E-05</v>
      </c>
    </row>
    <row r="37" spans="1:37" ht="15">
      <c r="A37" s="90" t="s">
        <v>71</v>
      </c>
      <c r="B37" s="148" t="s">
        <v>29</v>
      </c>
      <c r="C37" s="149" t="s">
        <v>29</v>
      </c>
      <c r="D37" s="149" t="s">
        <v>29</v>
      </c>
      <c r="E37" s="149" t="s">
        <v>29</v>
      </c>
      <c r="F37" s="135">
        <v>0</v>
      </c>
      <c r="G37" s="136"/>
      <c r="H37" s="135">
        <v>23304.27210001</v>
      </c>
      <c r="I37" s="136">
        <v>0.027394891180547477</v>
      </c>
      <c r="J37" s="135">
        <v>0</v>
      </c>
      <c r="K37" s="136"/>
      <c r="L37" s="135">
        <v>0</v>
      </c>
      <c r="M37" s="136"/>
      <c r="N37" s="135">
        <v>23844.705540189</v>
      </c>
      <c r="O37" s="136">
        <v>0.011187402249064497</v>
      </c>
      <c r="P37" s="135">
        <v>175102.159505794</v>
      </c>
      <c r="Q37" s="136">
        <v>0.02894470392904524</v>
      </c>
      <c r="R37" s="135">
        <v>97584.88949848001</v>
      </c>
      <c r="S37" s="136">
        <v>0.003844401691039083</v>
      </c>
      <c r="T37" s="135">
        <v>0</v>
      </c>
      <c r="U37" s="136"/>
      <c r="V37" s="135">
        <v>47078.8407254295</v>
      </c>
      <c r="W37" s="136">
        <v>0.013348281672404684</v>
      </c>
      <c r="X37" s="135">
        <v>183858.294101</v>
      </c>
      <c r="Y37" s="136">
        <v>0.01244125280316701</v>
      </c>
      <c r="Z37" s="135">
        <v>0</v>
      </c>
      <c r="AA37" s="136"/>
      <c r="AB37" s="135">
        <v>5964.5918745985</v>
      </c>
      <c r="AC37" s="136">
        <v>0.004514208935112212</v>
      </c>
      <c r="AD37" s="135">
        <v>270950.5591071296</v>
      </c>
      <c r="AE37" s="136">
        <v>0.05335944347166089</v>
      </c>
      <c r="AF37" s="135">
        <v>461409.1667449702</v>
      </c>
      <c r="AG37" s="136">
        <v>0.022489388323570586</v>
      </c>
      <c r="AH37" s="135">
        <v>0</v>
      </c>
      <c r="AI37" s="136"/>
      <c r="AJ37" s="135">
        <v>1289097.479197601</v>
      </c>
      <c r="AK37" s="136">
        <v>0.012502680104988225</v>
      </c>
    </row>
    <row r="38" spans="1:37" ht="15">
      <c r="A38" s="102" t="s">
        <v>296</v>
      </c>
      <c r="B38" s="148" t="s">
        <v>390</v>
      </c>
      <c r="C38" s="149">
        <v>5.3125</v>
      </c>
      <c r="D38" s="149">
        <v>0.16164383561643836</v>
      </c>
      <c r="E38" s="149" t="s">
        <v>740</v>
      </c>
      <c r="F38" s="135">
        <v>0</v>
      </c>
      <c r="G38" s="136"/>
      <c r="H38" s="135">
        <v>0</v>
      </c>
      <c r="I38" s="136"/>
      <c r="J38" s="135">
        <v>0</v>
      </c>
      <c r="K38" s="136"/>
      <c r="L38" s="135">
        <v>0</v>
      </c>
      <c r="M38" s="136"/>
      <c r="N38" s="135">
        <v>6089.4028146</v>
      </c>
      <c r="O38" s="136">
        <v>0.0028570115335958034</v>
      </c>
      <c r="P38" s="135">
        <v>0</v>
      </c>
      <c r="Q38" s="136"/>
      <c r="R38" s="135">
        <v>0</v>
      </c>
      <c r="S38" s="136"/>
      <c r="T38" s="135">
        <v>0</v>
      </c>
      <c r="U38" s="136"/>
      <c r="V38" s="135">
        <v>451.6307087495</v>
      </c>
      <c r="W38" s="136">
        <v>0.00012805102715793542</v>
      </c>
      <c r="X38" s="135">
        <v>0</v>
      </c>
      <c r="Y38" s="136"/>
      <c r="Z38" s="135">
        <v>0</v>
      </c>
      <c r="AA38" s="136"/>
      <c r="AB38" s="135">
        <v>0</v>
      </c>
      <c r="AC38" s="136"/>
      <c r="AD38" s="135">
        <v>0</v>
      </c>
      <c r="AE38" s="136"/>
      <c r="AF38" s="135">
        <v>0</v>
      </c>
      <c r="AG38" s="136"/>
      <c r="AH38" s="135">
        <v>0</v>
      </c>
      <c r="AI38" s="136"/>
      <c r="AJ38" s="135">
        <v>6541.033523349501</v>
      </c>
      <c r="AK38" s="136">
        <v>6.344008193185444E-05</v>
      </c>
    </row>
    <row r="39" spans="1:37" ht="15">
      <c r="A39" s="102" t="s">
        <v>742</v>
      </c>
      <c r="B39" s="148" t="s">
        <v>390</v>
      </c>
      <c r="C39" s="149">
        <v>4.65</v>
      </c>
      <c r="D39" s="149">
        <v>1.9671232876712328</v>
      </c>
      <c r="E39" s="149" t="s">
        <v>740</v>
      </c>
      <c r="F39" s="135">
        <v>0</v>
      </c>
      <c r="G39" s="136"/>
      <c r="H39" s="135">
        <v>23304.27210001</v>
      </c>
      <c r="I39" s="136">
        <v>0.027394891180547477</v>
      </c>
      <c r="J39" s="135">
        <v>0</v>
      </c>
      <c r="K39" s="136"/>
      <c r="L39" s="135">
        <v>0</v>
      </c>
      <c r="M39" s="136"/>
      <c r="N39" s="135">
        <v>0</v>
      </c>
      <c r="O39" s="136"/>
      <c r="P39" s="135">
        <v>175102.159505794</v>
      </c>
      <c r="Q39" s="136">
        <v>0.02894470392904524</v>
      </c>
      <c r="R39" s="135">
        <v>97584.88949848001</v>
      </c>
      <c r="S39" s="136">
        <v>0.003844401691039083</v>
      </c>
      <c r="T39" s="135">
        <v>0</v>
      </c>
      <c r="U39" s="136"/>
      <c r="V39" s="135">
        <v>46627.21001668</v>
      </c>
      <c r="W39" s="136">
        <v>0.013220230645246748</v>
      </c>
      <c r="X39" s="135">
        <v>183858.294101</v>
      </c>
      <c r="Y39" s="136">
        <v>0.01244125280316701</v>
      </c>
      <c r="Z39" s="135">
        <v>0</v>
      </c>
      <c r="AA39" s="136"/>
      <c r="AB39" s="135">
        <v>0</v>
      </c>
      <c r="AC39" s="136"/>
      <c r="AD39" s="135">
        <v>266082.149779133</v>
      </c>
      <c r="AE39" s="136">
        <v>0.05240068696202243</v>
      </c>
      <c r="AF39" s="135">
        <v>454327.844086066</v>
      </c>
      <c r="AG39" s="136">
        <v>0.022144239968057703</v>
      </c>
      <c r="AH39" s="135">
        <v>0</v>
      </c>
      <c r="AI39" s="136"/>
      <c r="AJ39" s="135">
        <v>1246886.819087163</v>
      </c>
      <c r="AK39" s="136">
        <v>0.012093287961339252</v>
      </c>
    </row>
    <row r="40" spans="1:37" ht="15">
      <c r="A40" s="102" t="s">
        <v>743</v>
      </c>
      <c r="B40" s="148" t="s">
        <v>391</v>
      </c>
      <c r="C40" s="149">
        <v>3.125</v>
      </c>
      <c r="D40" s="149">
        <v>7.756164383561644</v>
      </c>
      <c r="E40" s="149" t="s">
        <v>740</v>
      </c>
      <c r="F40" s="135">
        <v>0</v>
      </c>
      <c r="G40" s="136"/>
      <c r="H40" s="135">
        <v>0</v>
      </c>
      <c r="I40" s="136"/>
      <c r="J40" s="135">
        <v>0</v>
      </c>
      <c r="K40" s="136"/>
      <c r="L40" s="135">
        <v>0</v>
      </c>
      <c r="M40" s="136"/>
      <c r="N40" s="135">
        <v>0</v>
      </c>
      <c r="O40" s="136"/>
      <c r="P40" s="135">
        <v>0</v>
      </c>
      <c r="Q40" s="136"/>
      <c r="R40" s="135">
        <v>0</v>
      </c>
      <c r="S40" s="136"/>
      <c r="T40" s="135">
        <v>0</v>
      </c>
      <c r="U40" s="136"/>
      <c r="V40" s="135">
        <v>0</v>
      </c>
      <c r="W40" s="136"/>
      <c r="X40" s="135">
        <v>0</v>
      </c>
      <c r="Y40" s="136"/>
      <c r="Z40" s="135">
        <v>0</v>
      </c>
      <c r="AA40" s="136"/>
      <c r="AB40" s="135">
        <v>0</v>
      </c>
      <c r="AC40" s="136"/>
      <c r="AD40" s="135">
        <v>4868.4093279966</v>
      </c>
      <c r="AE40" s="136">
        <v>0.0009587565096384614</v>
      </c>
      <c r="AF40" s="135">
        <v>7081.322658904201</v>
      </c>
      <c r="AG40" s="136">
        <v>0.0003451483555128827</v>
      </c>
      <c r="AH40" s="135">
        <v>0</v>
      </c>
      <c r="AI40" s="136"/>
      <c r="AJ40" s="135">
        <v>11949.7319869008</v>
      </c>
      <c r="AK40" s="136">
        <v>0.00011589788885908178</v>
      </c>
    </row>
    <row r="41" spans="1:37" ht="15">
      <c r="A41" s="102" t="s">
        <v>949</v>
      </c>
      <c r="B41" s="148" t="s">
        <v>390</v>
      </c>
      <c r="C41" s="149">
        <v>5.5</v>
      </c>
      <c r="D41" s="149">
        <v>0.024657534246575342</v>
      </c>
      <c r="E41" s="149" t="s">
        <v>740</v>
      </c>
      <c r="F41" s="135">
        <v>0</v>
      </c>
      <c r="G41" s="136"/>
      <c r="H41" s="135">
        <v>0</v>
      </c>
      <c r="I41" s="136"/>
      <c r="J41" s="135">
        <v>0</v>
      </c>
      <c r="K41" s="136"/>
      <c r="L41" s="135">
        <v>0</v>
      </c>
      <c r="M41" s="136"/>
      <c r="N41" s="135">
        <v>17755.302725589</v>
      </c>
      <c r="O41" s="136">
        <v>0.008330390715468695</v>
      </c>
      <c r="P41" s="135">
        <v>0</v>
      </c>
      <c r="Q41" s="136"/>
      <c r="R41" s="135">
        <v>0</v>
      </c>
      <c r="S41" s="136"/>
      <c r="T41" s="135">
        <v>0</v>
      </c>
      <c r="U41" s="136"/>
      <c r="V41" s="135">
        <v>0</v>
      </c>
      <c r="W41" s="136"/>
      <c r="X41" s="135">
        <v>0</v>
      </c>
      <c r="Y41" s="136"/>
      <c r="Z41" s="135">
        <v>0</v>
      </c>
      <c r="AA41" s="136"/>
      <c r="AB41" s="135">
        <v>5964.5918745985</v>
      </c>
      <c r="AC41" s="136">
        <v>0.004514208935112212</v>
      </c>
      <c r="AD41" s="135">
        <v>0</v>
      </c>
      <c r="AE41" s="136"/>
      <c r="AF41" s="135">
        <v>0</v>
      </c>
      <c r="AG41" s="136"/>
      <c r="AH41" s="135">
        <v>0</v>
      </c>
      <c r="AI41" s="136"/>
      <c r="AJ41" s="135">
        <v>23719.894600187497</v>
      </c>
      <c r="AK41" s="136">
        <v>0.00023005417285803484</v>
      </c>
    </row>
    <row r="42" spans="1:37" ht="15">
      <c r="A42" s="90" t="s">
        <v>73</v>
      </c>
      <c r="B42" s="148" t="s">
        <v>29</v>
      </c>
      <c r="C42" s="149" t="s">
        <v>29</v>
      </c>
      <c r="D42" s="149" t="s">
        <v>29</v>
      </c>
      <c r="E42" s="149" t="s">
        <v>29</v>
      </c>
      <c r="F42" s="135">
        <v>0</v>
      </c>
      <c r="G42" s="136"/>
      <c r="H42" s="135">
        <v>0</v>
      </c>
      <c r="I42" s="136"/>
      <c r="J42" s="135">
        <v>0</v>
      </c>
      <c r="K42" s="136"/>
      <c r="L42" s="135">
        <v>0</v>
      </c>
      <c r="M42" s="136"/>
      <c r="N42" s="135">
        <v>0</v>
      </c>
      <c r="O42" s="136"/>
      <c r="P42" s="135">
        <v>21971.235232500003</v>
      </c>
      <c r="Q42" s="136">
        <v>0.0036318849553598847</v>
      </c>
      <c r="R42" s="135">
        <v>4394.247046500001</v>
      </c>
      <c r="S42" s="136">
        <v>0.00017311338736179262</v>
      </c>
      <c r="T42" s="135">
        <v>48820.34269035</v>
      </c>
      <c r="U42" s="136">
        <v>0.03578109332997958</v>
      </c>
      <c r="V42" s="135">
        <v>16695.027274</v>
      </c>
      <c r="W42" s="136">
        <v>0.004733547452485566</v>
      </c>
      <c r="X42" s="135">
        <v>0</v>
      </c>
      <c r="Y42" s="136"/>
      <c r="Z42" s="135">
        <v>0</v>
      </c>
      <c r="AA42" s="136"/>
      <c r="AB42" s="135">
        <v>43868.515473</v>
      </c>
      <c r="AC42" s="136">
        <v>0.03320120616494908</v>
      </c>
      <c r="AD42" s="135">
        <v>13000.9553735376</v>
      </c>
      <c r="AE42" s="136">
        <v>0.002560333315487192</v>
      </c>
      <c r="AF42" s="135">
        <v>0</v>
      </c>
      <c r="AG42" s="136"/>
      <c r="AH42" s="135">
        <v>0</v>
      </c>
      <c r="AI42" s="136"/>
      <c r="AJ42" s="135">
        <v>148750.3230898876</v>
      </c>
      <c r="AK42" s="136">
        <v>0.0014426974958201978</v>
      </c>
    </row>
    <row r="43" spans="1:37" ht="15">
      <c r="A43" s="102" t="s">
        <v>581</v>
      </c>
      <c r="B43" s="148" t="s">
        <v>390</v>
      </c>
      <c r="C43" s="149">
        <v>7.0625</v>
      </c>
      <c r="D43" s="149">
        <v>6.419178082191781</v>
      </c>
      <c r="E43" s="149" t="s">
        <v>740</v>
      </c>
      <c r="F43" s="135">
        <v>0</v>
      </c>
      <c r="G43" s="136"/>
      <c r="H43" s="135">
        <v>0</v>
      </c>
      <c r="I43" s="136"/>
      <c r="J43" s="135">
        <v>0</v>
      </c>
      <c r="K43" s="136"/>
      <c r="L43" s="135">
        <v>0</v>
      </c>
      <c r="M43" s="136"/>
      <c r="N43" s="135">
        <v>0</v>
      </c>
      <c r="O43" s="136"/>
      <c r="P43" s="135">
        <v>21971.235232500003</v>
      </c>
      <c r="Q43" s="136">
        <v>0.0036318849553598847</v>
      </c>
      <c r="R43" s="135">
        <v>4394.247046500001</v>
      </c>
      <c r="S43" s="136">
        <v>0.00017311338736179262</v>
      </c>
      <c r="T43" s="135">
        <v>0</v>
      </c>
      <c r="U43" s="136"/>
      <c r="V43" s="135">
        <v>0</v>
      </c>
      <c r="W43" s="136"/>
      <c r="X43" s="135">
        <v>0</v>
      </c>
      <c r="Y43" s="136"/>
      <c r="Z43" s="135">
        <v>0</v>
      </c>
      <c r="AA43" s="136"/>
      <c r="AB43" s="135">
        <v>0</v>
      </c>
      <c r="AC43" s="136"/>
      <c r="AD43" s="135">
        <v>0</v>
      </c>
      <c r="AE43" s="136"/>
      <c r="AF43" s="135">
        <v>0</v>
      </c>
      <c r="AG43" s="136"/>
      <c r="AH43" s="135">
        <v>0</v>
      </c>
      <c r="AI43" s="136"/>
      <c r="AJ43" s="135">
        <v>26365.482279000003</v>
      </c>
      <c r="AK43" s="136">
        <v>0.0002557131606162607</v>
      </c>
    </row>
    <row r="44" spans="1:37" ht="15">
      <c r="A44" s="102" t="s">
        <v>297</v>
      </c>
      <c r="B44" s="148" t="s">
        <v>391</v>
      </c>
      <c r="C44" s="149">
        <v>0</v>
      </c>
      <c r="D44" s="149">
        <v>3.0356164383561643</v>
      </c>
      <c r="E44" s="149" t="s">
        <v>740</v>
      </c>
      <c r="F44" s="135">
        <v>0</v>
      </c>
      <c r="G44" s="136"/>
      <c r="H44" s="135">
        <v>0</v>
      </c>
      <c r="I44" s="136"/>
      <c r="J44" s="135">
        <v>0</v>
      </c>
      <c r="K44" s="136"/>
      <c r="L44" s="135">
        <v>0</v>
      </c>
      <c r="M44" s="136"/>
      <c r="N44" s="135">
        <v>0</v>
      </c>
      <c r="O44" s="136"/>
      <c r="P44" s="135">
        <v>0</v>
      </c>
      <c r="Q44" s="136"/>
      <c r="R44" s="135">
        <v>0</v>
      </c>
      <c r="S44" s="136"/>
      <c r="T44" s="135">
        <v>0</v>
      </c>
      <c r="U44" s="136"/>
      <c r="V44" s="135">
        <v>0</v>
      </c>
      <c r="W44" s="136"/>
      <c r="X44" s="135">
        <v>0</v>
      </c>
      <c r="Y44" s="136"/>
      <c r="Z44" s="135">
        <v>0</v>
      </c>
      <c r="AA44" s="136"/>
      <c r="AB44" s="135">
        <v>0</v>
      </c>
      <c r="AC44" s="136"/>
      <c r="AD44" s="135">
        <v>13000.9553735376</v>
      </c>
      <c r="AE44" s="136">
        <v>0.002560333315487192</v>
      </c>
      <c r="AF44" s="135">
        <v>0</v>
      </c>
      <c r="AG44" s="136"/>
      <c r="AH44" s="135">
        <v>0</v>
      </c>
      <c r="AI44" s="136"/>
      <c r="AJ44" s="135">
        <v>13000.9553735376</v>
      </c>
      <c r="AK44" s="136">
        <v>0.0001260934791337468</v>
      </c>
    </row>
    <row r="45" spans="1:37" ht="15">
      <c r="A45" s="102" t="s">
        <v>744</v>
      </c>
      <c r="B45" s="148" t="s">
        <v>390</v>
      </c>
      <c r="C45" s="149">
        <v>5.90625</v>
      </c>
      <c r="D45" s="149">
        <v>7.068493150684931</v>
      </c>
      <c r="E45" s="149" t="s">
        <v>740</v>
      </c>
      <c r="F45" s="135">
        <v>0</v>
      </c>
      <c r="G45" s="136"/>
      <c r="H45" s="135">
        <v>0</v>
      </c>
      <c r="I45" s="136"/>
      <c r="J45" s="135">
        <v>0</v>
      </c>
      <c r="K45" s="136"/>
      <c r="L45" s="135">
        <v>0</v>
      </c>
      <c r="M45" s="136"/>
      <c r="N45" s="135">
        <v>0</v>
      </c>
      <c r="O45" s="136"/>
      <c r="P45" s="135">
        <v>0</v>
      </c>
      <c r="Q45" s="136"/>
      <c r="R45" s="135">
        <v>0</v>
      </c>
      <c r="S45" s="136"/>
      <c r="T45" s="135">
        <v>0</v>
      </c>
      <c r="U45" s="136"/>
      <c r="V45" s="135">
        <v>16695.027274</v>
      </c>
      <c r="W45" s="136">
        <v>0.004733547452485566</v>
      </c>
      <c r="X45" s="135">
        <v>0</v>
      </c>
      <c r="Y45" s="136"/>
      <c r="Z45" s="135">
        <v>0</v>
      </c>
      <c r="AA45" s="136"/>
      <c r="AB45" s="135">
        <v>0</v>
      </c>
      <c r="AC45" s="136"/>
      <c r="AD45" s="135">
        <v>0</v>
      </c>
      <c r="AE45" s="136"/>
      <c r="AF45" s="135">
        <v>0</v>
      </c>
      <c r="AG45" s="136"/>
      <c r="AH45" s="135">
        <v>0</v>
      </c>
      <c r="AI45" s="136"/>
      <c r="AJ45" s="135">
        <v>16695.027274</v>
      </c>
      <c r="AK45" s="136">
        <v>0.0001619214905926286</v>
      </c>
    </row>
    <row r="46" spans="1:37" ht="15">
      <c r="A46" s="102" t="s">
        <v>950</v>
      </c>
      <c r="B46" s="148" t="s">
        <v>390</v>
      </c>
      <c r="C46" s="149">
        <v>0</v>
      </c>
      <c r="D46" s="149">
        <v>0.1780821917808219</v>
      </c>
      <c r="E46" s="149" t="s">
        <v>740</v>
      </c>
      <c r="F46" s="135">
        <v>0</v>
      </c>
      <c r="G46" s="136"/>
      <c r="H46" s="135">
        <v>0</v>
      </c>
      <c r="I46" s="136"/>
      <c r="J46" s="135">
        <v>0</v>
      </c>
      <c r="K46" s="136"/>
      <c r="L46" s="135">
        <v>0</v>
      </c>
      <c r="M46" s="136"/>
      <c r="N46" s="135">
        <v>0</v>
      </c>
      <c r="O46" s="136"/>
      <c r="P46" s="135">
        <v>0</v>
      </c>
      <c r="Q46" s="136"/>
      <c r="R46" s="135">
        <v>0</v>
      </c>
      <c r="S46" s="136"/>
      <c r="T46" s="135">
        <v>48820.34269035</v>
      </c>
      <c r="U46" s="136">
        <v>0.03578109332997958</v>
      </c>
      <c r="V46" s="135">
        <v>0</v>
      </c>
      <c r="W46" s="136"/>
      <c r="X46" s="135">
        <v>0</v>
      </c>
      <c r="Y46" s="136"/>
      <c r="Z46" s="135">
        <v>0</v>
      </c>
      <c r="AA46" s="136"/>
      <c r="AB46" s="135">
        <v>0</v>
      </c>
      <c r="AC46" s="136"/>
      <c r="AD46" s="135">
        <v>0</v>
      </c>
      <c r="AE46" s="136"/>
      <c r="AF46" s="135">
        <v>0</v>
      </c>
      <c r="AG46" s="136"/>
      <c r="AH46" s="135">
        <v>0</v>
      </c>
      <c r="AI46" s="136"/>
      <c r="AJ46" s="135">
        <v>48820.34269035</v>
      </c>
      <c r="AK46" s="136">
        <v>0.00047349803806402647</v>
      </c>
    </row>
    <row r="47" spans="1:37" ht="15">
      <c r="A47" s="102" t="s">
        <v>951</v>
      </c>
      <c r="B47" s="148" t="s">
        <v>390</v>
      </c>
      <c r="C47" s="149">
        <v>0</v>
      </c>
      <c r="D47" s="149">
        <v>0.3232876712328767</v>
      </c>
      <c r="E47" s="149" t="s">
        <v>740</v>
      </c>
      <c r="F47" s="135">
        <v>0</v>
      </c>
      <c r="G47" s="136"/>
      <c r="H47" s="135">
        <v>0</v>
      </c>
      <c r="I47" s="136"/>
      <c r="J47" s="135">
        <v>0</v>
      </c>
      <c r="K47" s="136"/>
      <c r="L47" s="135">
        <v>0</v>
      </c>
      <c r="M47" s="136"/>
      <c r="N47" s="135">
        <v>0</v>
      </c>
      <c r="O47" s="136"/>
      <c r="P47" s="135">
        <v>0</v>
      </c>
      <c r="Q47" s="136"/>
      <c r="R47" s="135">
        <v>0</v>
      </c>
      <c r="S47" s="136"/>
      <c r="T47" s="135">
        <v>0</v>
      </c>
      <c r="U47" s="136"/>
      <c r="V47" s="135">
        <v>0</v>
      </c>
      <c r="W47" s="136"/>
      <c r="X47" s="135">
        <v>0</v>
      </c>
      <c r="Y47" s="136"/>
      <c r="Z47" s="135">
        <v>0</v>
      </c>
      <c r="AA47" s="136"/>
      <c r="AB47" s="135">
        <v>43868.515473</v>
      </c>
      <c r="AC47" s="136">
        <v>0.03320120616494908</v>
      </c>
      <c r="AD47" s="135">
        <v>0</v>
      </c>
      <c r="AE47" s="136"/>
      <c r="AF47" s="135">
        <v>0</v>
      </c>
      <c r="AG47" s="136"/>
      <c r="AH47" s="135">
        <v>0</v>
      </c>
      <c r="AI47" s="136"/>
      <c r="AJ47" s="135">
        <v>43868.515473</v>
      </c>
      <c r="AK47" s="136">
        <v>0.00042547132741353505</v>
      </c>
    </row>
    <row r="48" spans="1:37" ht="15">
      <c r="A48" s="90" t="s">
        <v>74</v>
      </c>
      <c r="B48" s="148" t="s">
        <v>29</v>
      </c>
      <c r="C48" s="149" t="s">
        <v>29</v>
      </c>
      <c r="D48" s="149" t="s">
        <v>29</v>
      </c>
      <c r="E48" s="149" t="s">
        <v>29</v>
      </c>
      <c r="F48" s="135">
        <v>3022.4891592</v>
      </c>
      <c r="G48" s="136">
        <v>0.019298548215615514</v>
      </c>
      <c r="H48" s="135">
        <v>8932.8064821</v>
      </c>
      <c r="I48" s="136">
        <v>0.010500789746353573</v>
      </c>
      <c r="J48" s="135">
        <v>35731.2259284</v>
      </c>
      <c r="K48" s="136">
        <v>0.004832477062821579</v>
      </c>
      <c r="L48" s="135">
        <v>0</v>
      </c>
      <c r="M48" s="136"/>
      <c r="N48" s="135">
        <v>52332.3847987752</v>
      </c>
      <c r="O48" s="136">
        <v>0.02455318386758681</v>
      </c>
      <c r="P48" s="135">
        <v>83250.4994794595</v>
      </c>
      <c r="Q48" s="136">
        <v>0.01376145826058962</v>
      </c>
      <c r="R48" s="135">
        <v>133882.9566978045</v>
      </c>
      <c r="S48" s="136">
        <v>0.0052743807752978905</v>
      </c>
      <c r="T48" s="135">
        <v>0</v>
      </c>
      <c r="U48" s="136"/>
      <c r="V48" s="135">
        <v>17865.6129642</v>
      </c>
      <c r="W48" s="136">
        <v>0.005065444059829933</v>
      </c>
      <c r="X48" s="135">
        <v>102046.67457455011</v>
      </c>
      <c r="Y48" s="136">
        <v>0.006905255388734664</v>
      </c>
      <c r="Z48" s="135">
        <v>0</v>
      </c>
      <c r="AA48" s="136"/>
      <c r="AB48" s="135">
        <v>0</v>
      </c>
      <c r="AC48" s="136"/>
      <c r="AD48" s="135">
        <v>61461.4605141875</v>
      </c>
      <c r="AE48" s="136">
        <v>0.012103866250727402</v>
      </c>
      <c r="AF48" s="135">
        <v>58014.20784779</v>
      </c>
      <c r="AG48" s="136">
        <v>0.0028276509064121404</v>
      </c>
      <c r="AH48" s="135">
        <v>0</v>
      </c>
      <c r="AI48" s="136"/>
      <c r="AJ48" s="135">
        <v>556540.3184464667</v>
      </c>
      <c r="AK48" s="136">
        <v>0.005397765242234135</v>
      </c>
    </row>
    <row r="49" spans="1:37" ht="15">
      <c r="A49" s="102" t="s">
        <v>298</v>
      </c>
      <c r="B49" s="148" t="s">
        <v>390</v>
      </c>
      <c r="C49" s="149">
        <v>5.8125</v>
      </c>
      <c r="D49" s="149">
        <v>0.2821917808219178</v>
      </c>
      <c r="E49" s="149" t="s">
        <v>740</v>
      </c>
      <c r="F49" s="135">
        <v>3022.4891592</v>
      </c>
      <c r="G49" s="136">
        <v>0.019298548215615514</v>
      </c>
      <c r="H49" s="135">
        <v>0</v>
      </c>
      <c r="I49" s="136"/>
      <c r="J49" s="135">
        <v>0</v>
      </c>
      <c r="K49" s="136"/>
      <c r="L49" s="135">
        <v>0</v>
      </c>
      <c r="M49" s="136"/>
      <c r="N49" s="135">
        <v>52332.3847987752</v>
      </c>
      <c r="O49" s="136">
        <v>0.02455318386758681</v>
      </c>
      <c r="P49" s="135">
        <v>0</v>
      </c>
      <c r="Q49" s="136"/>
      <c r="R49" s="135">
        <v>13279.809869138398</v>
      </c>
      <c r="S49" s="136">
        <v>0.0005231642294208713</v>
      </c>
      <c r="T49" s="135">
        <v>0</v>
      </c>
      <c r="U49" s="136"/>
      <c r="V49" s="135">
        <v>0</v>
      </c>
      <c r="W49" s="136"/>
      <c r="X49" s="135">
        <v>0</v>
      </c>
      <c r="Y49" s="136"/>
      <c r="Z49" s="135">
        <v>0</v>
      </c>
      <c r="AA49" s="136"/>
      <c r="AB49" s="135">
        <v>0</v>
      </c>
      <c r="AC49" s="136"/>
      <c r="AD49" s="135">
        <v>0</v>
      </c>
      <c r="AE49" s="136"/>
      <c r="AF49" s="135">
        <v>0</v>
      </c>
      <c r="AG49" s="136"/>
      <c r="AH49" s="135">
        <v>0</v>
      </c>
      <c r="AI49" s="136"/>
      <c r="AJ49" s="135">
        <v>68634.6838271136</v>
      </c>
      <c r="AK49" s="136">
        <v>0.000665673085119634</v>
      </c>
    </row>
    <row r="50" spans="1:37" ht="15">
      <c r="A50" s="102" t="s">
        <v>299</v>
      </c>
      <c r="B50" s="148" t="s">
        <v>391</v>
      </c>
      <c r="C50" s="149">
        <v>6.625</v>
      </c>
      <c r="D50" s="149">
        <v>6.471232876712329</v>
      </c>
      <c r="E50" s="149" t="s">
        <v>740</v>
      </c>
      <c r="F50" s="135">
        <v>0</v>
      </c>
      <c r="G50" s="136"/>
      <c r="H50" s="135">
        <v>0</v>
      </c>
      <c r="I50" s="136"/>
      <c r="J50" s="135">
        <v>0</v>
      </c>
      <c r="K50" s="136"/>
      <c r="L50" s="135">
        <v>0</v>
      </c>
      <c r="M50" s="136"/>
      <c r="N50" s="135">
        <v>0</v>
      </c>
      <c r="O50" s="136"/>
      <c r="P50" s="135">
        <v>0</v>
      </c>
      <c r="Q50" s="136"/>
      <c r="R50" s="135">
        <v>7789.1830266209</v>
      </c>
      <c r="S50" s="136">
        <v>0.0003068584547592354</v>
      </c>
      <c r="T50" s="135">
        <v>0</v>
      </c>
      <c r="U50" s="136"/>
      <c r="V50" s="135">
        <v>0</v>
      </c>
      <c r="W50" s="136"/>
      <c r="X50" s="135">
        <v>0</v>
      </c>
      <c r="Y50" s="136"/>
      <c r="Z50" s="135">
        <v>0</v>
      </c>
      <c r="AA50" s="136"/>
      <c r="AB50" s="135">
        <v>0</v>
      </c>
      <c r="AC50" s="136"/>
      <c r="AD50" s="135">
        <v>0</v>
      </c>
      <c r="AE50" s="136"/>
      <c r="AF50" s="135">
        <v>0</v>
      </c>
      <c r="AG50" s="136"/>
      <c r="AH50" s="135">
        <v>0</v>
      </c>
      <c r="AI50" s="136"/>
      <c r="AJ50" s="135">
        <v>7789.1830266209</v>
      </c>
      <c r="AK50" s="136">
        <v>7.554561639641311E-05</v>
      </c>
    </row>
    <row r="51" spans="1:37" ht="15">
      <c r="A51" s="102" t="s">
        <v>300</v>
      </c>
      <c r="B51" s="148" t="s">
        <v>391</v>
      </c>
      <c r="C51" s="149">
        <v>7.5</v>
      </c>
      <c r="D51" s="149">
        <v>1.2027397260273973</v>
      </c>
      <c r="E51" s="149" t="s">
        <v>740</v>
      </c>
      <c r="F51" s="135">
        <v>0</v>
      </c>
      <c r="G51" s="136"/>
      <c r="H51" s="135">
        <v>0</v>
      </c>
      <c r="I51" s="136"/>
      <c r="J51" s="135">
        <v>0</v>
      </c>
      <c r="K51" s="136"/>
      <c r="L51" s="135">
        <v>0</v>
      </c>
      <c r="M51" s="136"/>
      <c r="N51" s="135">
        <v>0</v>
      </c>
      <c r="O51" s="136"/>
      <c r="P51" s="135">
        <v>0</v>
      </c>
      <c r="Q51" s="136"/>
      <c r="R51" s="135">
        <v>0</v>
      </c>
      <c r="S51" s="136"/>
      <c r="T51" s="135">
        <v>0</v>
      </c>
      <c r="U51" s="136"/>
      <c r="V51" s="135">
        <v>0</v>
      </c>
      <c r="W51" s="136"/>
      <c r="X51" s="135">
        <v>30584.222717750097</v>
      </c>
      <c r="Y51" s="136">
        <v>0.002069561498329071</v>
      </c>
      <c r="Z51" s="135">
        <v>0</v>
      </c>
      <c r="AA51" s="136"/>
      <c r="AB51" s="135">
        <v>0</v>
      </c>
      <c r="AC51" s="136"/>
      <c r="AD51" s="135">
        <v>0</v>
      </c>
      <c r="AE51" s="136"/>
      <c r="AF51" s="135">
        <v>0</v>
      </c>
      <c r="AG51" s="136"/>
      <c r="AH51" s="135">
        <v>0</v>
      </c>
      <c r="AI51" s="136"/>
      <c r="AJ51" s="135">
        <v>30584.222717750097</v>
      </c>
      <c r="AK51" s="136">
        <v>0.0002966298197540178</v>
      </c>
    </row>
    <row r="52" spans="1:37" ht="15">
      <c r="A52" s="102" t="s">
        <v>745</v>
      </c>
      <c r="B52" s="148" t="s">
        <v>390</v>
      </c>
      <c r="C52" s="149">
        <v>5</v>
      </c>
      <c r="D52" s="149">
        <v>4.005479452054795</v>
      </c>
      <c r="E52" s="149" t="s">
        <v>785</v>
      </c>
      <c r="F52" s="135">
        <v>0</v>
      </c>
      <c r="G52" s="136"/>
      <c r="H52" s="135">
        <v>8932.8064821</v>
      </c>
      <c r="I52" s="136">
        <v>0.010500789746353573</v>
      </c>
      <c r="J52" s="135">
        <v>35731.2259284</v>
      </c>
      <c r="K52" s="136">
        <v>0.004832477062821579</v>
      </c>
      <c r="L52" s="135">
        <v>0</v>
      </c>
      <c r="M52" s="136"/>
      <c r="N52" s="135">
        <v>0</v>
      </c>
      <c r="O52" s="136"/>
      <c r="P52" s="135">
        <v>66996.04861575</v>
      </c>
      <c r="Q52" s="136">
        <v>0.011074568109679075</v>
      </c>
      <c r="R52" s="135">
        <v>66996.04861575</v>
      </c>
      <c r="S52" s="136">
        <v>0.002639340208458582</v>
      </c>
      <c r="T52" s="135">
        <v>0</v>
      </c>
      <c r="U52" s="136"/>
      <c r="V52" s="135">
        <v>17865.6129642</v>
      </c>
      <c r="W52" s="136">
        <v>0.005065444059829933</v>
      </c>
      <c r="X52" s="135">
        <v>71462.4518568</v>
      </c>
      <c r="Y52" s="136">
        <v>0.004835693890405593</v>
      </c>
      <c r="Z52" s="135">
        <v>0</v>
      </c>
      <c r="AA52" s="136"/>
      <c r="AB52" s="135">
        <v>0</v>
      </c>
      <c r="AC52" s="136"/>
      <c r="AD52" s="135">
        <v>0</v>
      </c>
      <c r="AE52" s="136"/>
      <c r="AF52" s="135">
        <v>0</v>
      </c>
      <c r="AG52" s="136"/>
      <c r="AH52" s="135">
        <v>0</v>
      </c>
      <c r="AI52" s="136"/>
      <c r="AJ52" s="135">
        <v>267984.194463</v>
      </c>
      <c r="AK52" s="136">
        <v>0.002599121253925171</v>
      </c>
    </row>
    <row r="53" spans="1:37" ht="15">
      <c r="A53" s="102" t="s">
        <v>746</v>
      </c>
      <c r="B53" s="148" t="s">
        <v>391</v>
      </c>
      <c r="C53" s="149">
        <v>4</v>
      </c>
      <c r="D53" s="149">
        <v>7.7753424657534245</v>
      </c>
      <c r="E53" s="149" t="s">
        <v>740</v>
      </c>
      <c r="F53" s="135">
        <v>0</v>
      </c>
      <c r="G53" s="136"/>
      <c r="H53" s="135">
        <v>0</v>
      </c>
      <c r="I53" s="136"/>
      <c r="J53" s="135">
        <v>0</v>
      </c>
      <c r="K53" s="136"/>
      <c r="L53" s="135">
        <v>0</v>
      </c>
      <c r="M53" s="136"/>
      <c r="N53" s="135">
        <v>0</v>
      </c>
      <c r="O53" s="136"/>
      <c r="P53" s="135">
        <v>16254.4508637095</v>
      </c>
      <c r="Q53" s="136">
        <v>0.002686890150910545</v>
      </c>
      <c r="R53" s="135">
        <v>45817.9151862952</v>
      </c>
      <c r="S53" s="136">
        <v>0.0018050178826592015</v>
      </c>
      <c r="T53" s="135">
        <v>0</v>
      </c>
      <c r="U53" s="136"/>
      <c r="V53" s="135">
        <v>0</v>
      </c>
      <c r="W53" s="136"/>
      <c r="X53" s="135">
        <v>0</v>
      </c>
      <c r="Y53" s="136"/>
      <c r="Z53" s="135">
        <v>0</v>
      </c>
      <c r="AA53" s="136"/>
      <c r="AB53" s="135">
        <v>0</v>
      </c>
      <c r="AC53" s="136"/>
      <c r="AD53" s="135">
        <v>61461.4605141875</v>
      </c>
      <c r="AE53" s="136">
        <v>0.012103866250727402</v>
      </c>
      <c r="AF53" s="135">
        <v>58014.20784779</v>
      </c>
      <c r="AG53" s="136">
        <v>0.0028276509064121404</v>
      </c>
      <c r="AH53" s="135">
        <v>0</v>
      </c>
      <c r="AI53" s="136"/>
      <c r="AJ53" s="135">
        <v>181548.0344119822</v>
      </c>
      <c r="AK53" s="136">
        <v>0.0017607954670388992</v>
      </c>
    </row>
    <row r="54" spans="1:37" ht="15">
      <c r="A54" s="90" t="s">
        <v>76</v>
      </c>
      <c r="B54" s="148" t="s">
        <v>29</v>
      </c>
      <c r="C54" s="149" t="s">
        <v>29</v>
      </c>
      <c r="D54" s="149" t="s">
        <v>29</v>
      </c>
      <c r="E54" s="149" t="s">
        <v>29</v>
      </c>
      <c r="F54" s="135">
        <v>5561.9002451999995</v>
      </c>
      <c r="G54" s="136">
        <v>0.0355126501366331</v>
      </c>
      <c r="H54" s="135">
        <v>0</v>
      </c>
      <c r="I54" s="136"/>
      <c r="J54" s="135">
        <v>569.2201375305999</v>
      </c>
      <c r="K54" s="136">
        <v>7.69842955801417E-05</v>
      </c>
      <c r="L54" s="135">
        <v>0</v>
      </c>
      <c r="M54" s="136"/>
      <c r="N54" s="135">
        <v>65418.437317921205</v>
      </c>
      <c r="O54" s="136">
        <v>0.030692866873414767</v>
      </c>
      <c r="P54" s="135">
        <v>27476.951663750002</v>
      </c>
      <c r="Q54" s="136">
        <v>0.004541989847667267</v>
      </c>
      <c r="R54" s="135">
        <v>0</v>
      </c>
      <c r="S54" s="136"/>
      <c r="T54" s="135">
        <v>9269.833742</v>
      </c>
      <c r="U54" s="136">
        <v>0.00679398726018074</v>
      </c>
      <c r="V54" s="135">
        <v>12305.257589435998</v>
      </c>
      <c r="W54" s="136">
        <v>0.0034889143790358</v>
      </c>
      <c r="X54" s="135">
        <v>0</v>
      </c>
      <c r="Y54" s="136"/>
      <c r="Z54" s="135">
        <v>0</v>
      </c>
      <c r="AA54" s="136"/>
      <c r="AB54" s="135">
        <v>78996.7743515558</v>
      </c>
      <c r="AC54" s="136">
        <v>0.05978748456227628</v>
      </c>
      <c r="AD54" s="135">
        <v>1288.6253927809998</v>
      </c>
      <c r="AE54" s="136">
        <v>0.0002537744673007219</v>
      </c>
      <c r="AF54" s="135">
        <v>0</v>
      </c>
      <c r="AG54" s="136"/>
      <c r="AH54" s="135">
        <v>0</v>
      </c>
      <c r="AI54" s="136"/>
      <c r="AJ54" s="135">
        <v>200887.00044017463</v>
      </c>
      <c r="AK54" s="136">
        <v>0.0019483599528233458</v>
      </c>
    </row>
    <row r="55" spans="1:37" ht="15">
      <c r="A55" s="102" t="s">
        <v>301</v>
      </c>
      <c r="B55" s="148" t="s">
        <v>390</v>
      </c>
      <c r="C55" s="149">
        <v>7.21875</v>
      </c>
      <c r="D55" s="149">
        <v>4.701369863013698</v>
      </c>
      <c r="E55" s="149" t="s">
        <v>740</v>
      </c>
      <c r="F55" s="135">
        <v>0</v>
      </c>
      <c r="G55" s="136"/>
      <c r="H55" s="135">
        <v>0</v>
      </c>
      <c r="I55" s="136"/>
      <c r="J55" s="135">
        <v>569.2201375305999</v>
      </c>
      <c r="K55" s="136">
        <v>7.69842955801417E-05</v>
      </c>
      <c r="L55" s="135">
        <v>0</v>
      </c>
      <c r="M55" s="136"/>
      <c r="N55" s="135">
        <v>0</v>
      </c>
      <c r="O55" s="136"/>
      <c r="P55" s="135">
        <v>0</v>
      </c>
      <c r="Q55" s="136"/>
      <c r="R55" s="135">
        <v>0</v>
      </c>
      <c r="S55" s="136"/>
      <c r="T55" s="135">
        <v>0</v>
      </c>
      <c r="U55" s="136"/>
      <c r="V55" s="135">
        <v>5506.7876497259995</v>
      </c>
      <c r="W55" s="136">
        <v>0.0015613416032769448</v>
      </c>
      <c r="X55" s="135">
        <v>0</v>
      </c>
      <c r="Y55" s="136"/>
      <c r="Z55" s="135">
        <v>0</v>
      </c>
      <c r="AA55" s="136"/>
      <c r="AB55" s="135">
        <v>0</v>
      </c>
      <c r="AC55" s="136"/>
      <c r="AD55" s="135">
        <v>1288.6253927809998</v>
      </c>
      <c r="AE55" s="136">
        <v>0.0002537744673007219</v>
      </c>
      <c r="AF55" s="135">
        <v>0</v>
      </c>
      <c r="AG55" s="136"/>
      <c r="AH55" s="135">
        <v>0</v>
      </c>
      <c r="AI55" s="136"/>
      <c r="AJ55" s="135">
        <v>7364.633180037599</v>
      </c>
      <c r="AK55" s="136">
        <v>7.14279984457855E-05</v>
      </c>
    </row>
    <row r="56" spans="1:37" ht="15">
      <c r="A56" s="102" t="s">
        <v>747</v>
      </c>
      <c r="B56" s="148" t="s">
        <v>390</v>
      </c>
      <c r="C56" s="149">
        <v>5.84375</v>
      </c>
      <c r="D56" s="149">
        <v>8.504109589041096</v>
      </c>
      <c r="E56" s="149" t="s">
        <v>740</v>
      </c>
      <c r="F56" s="135">
        <v>0</v>
      </c>
      <c r="G56" s="136"/>
      <c r="H56" s="135">
        <v>0</v>
      </c>
      <c r="I56" s="136"/>
      <c r="J56" s="135">
        <v>0</v>
      </c>
      <c r="K56" s="136"/>
      <c r="L56" s="135">
        <v>0</v>
      </c>
      <c r="M56" s="136"/>
      <c r="N56" s="135">
        <v>0</v>
      </c>
      <c r="O56" s="136"/>
      <c r="P56" s="135">
        <v>27476.951663750002</v>
      </c>
      <c r="Q56" s="136">
        <v>0.004541989847667267</v>
      </c>
      <c r="R56" s="135">
        <v>0</v>
      </c>
      <c r="S56" s="136"/>
      <c r="T56" s="135">
        <v>0</v>
      </c>
      <c r="U56" s="136"/>
      <c r="V56" s="135">
        <v>6798.469939709999</v>
      </c>
      <c r="W56" s="136">
        <v>0.001927572775758855</v>
      </c>
      <c r="X56" s="135">
        <v>0</v>
      </c>
      <c r="Y56" s="136"/>
      <c r="Z56" s="135">
        <v>0</v>
      </c>
      <c r="AA56" s="136"/>
      <c r="AB56" s="135">
        <v>0</v>
      </c>
      <c r="AC56" s="136"/>
      <c r="AD56" s="135">
        <v>0</v>
      </c>
      <c r="AE56" s="136"/>
      <c r="AF56" s="135">
        <v>0</v>
      </c>
      <c r="AG56" s="136"/>
      <c r="AH56" s="135">
        <v>0</v>
      </c>
      <c r="AI56" s="136"/>
      <c r="AJ56" s="135">
        <v>34275.421603459996</v>
      </c>
      <c r="AK56" s="136">
        <v>0.0003324299664587075</v>
      </c>
    </row>
    <row r="57" spans="1:37" ht="15">
      <c r="A57" s="102" t="s">
        <v>952</v>
      </c>
      <c r="B57" s="148" t="s">
        <v>390</v>
      </c>
      <c r="C57" s="149">
        <v>0</v>
      </c>
      <c r="D57" s="149">
        <v>0.4794520547945205</v>
      </c>
      <c r="E57" s="149" t="s">
        <v>740</v>
      </c>
      <c r="F57" s="135">
        <v>0</v>
      </c>
      <c r="G57" s="136"/>
      <c r="H57" s="135">
        <v>0</v>
      </c>
      <c r="I57" s="136"/>
      <c r="J57" s="135">
        <v>0</v>
      </c>
      <c r="K57" s="136"/>
      <c r="L57" s="135">
        <v>0</v>
      </c>
      <c r="M57" s="136"/>
      <c r="N57" s="135">
        <v>19267.643050000002</v>
      </c>
      <c r="O57" s="136">
        <v>0.009039946952938274</v>
      </c>
      <c r="P57" s="135">
        <v>0</v>
      </c>
      <c r="Q57" s="136"/>
      <c r="R57" s="135">
        <v>0</v>
      </c>
      <c r="S57" s="136"/>
      <c r="T57" s="135">
        <v>0</v>
      </c>
      <c r="U57" s="136"/>
      <c r="V57" s="135">
        <v>0</v>
      </c>
      <c r="W57" s="136"/>
      <c r="X57" s="135">
        <v>0</v>
      </c>
      <c r="Y57" s="136"/>
      <c r="Z57" s="135">
        <v>0</v>
      </c>
      <c r="AA57" s="136"/>
      <c r="AB57" s="135">
        <v>19267.643050000002</v>
      </c>
      <c r="AC57" s="136">
        <v>0.014582417077902341</v>
      </c>
      <c r="AD57" s="135">
        <v>0</v>
      </c>
      <c r="AE57" s="136"/>
      <c r="AF57" s="135">
        <v>0</v>
      </c>
      <c r="AG57" s="136"/>
      <c r="AH57" s="135">
        <v>0</v>
      </c>
      <c r="AI57" s="136"/>
      <c r="AJ57" s="135">
        <v>38535.286100000005</v>
      </c>
      <c r="AK57" s="136">
        <v>0.00037374547901714326</v>
      </c>
    </row>
    <row r="58" spans="1:37" ht="15">
      <c r="A58" s="102" t="s">
        <v>953</v>
      </c>
      <c r="B58" s="148" t="s">
        <v>390</v>
      </c>
      <c r="C58" s="149">
        <v>0</v>
      </c>
      <c r="D58" s="149">
        <v>0.7890410958904109</v>
      </c>
      <c r="E58" s="149" t="s">
        <v>740</v>
      </c>
      <c r="F58" s="135">
        <v>0</v>
      </c>
      <c r="G58" s="136"/>
      <c r="H58" s="135">
        <v>0</v>
      </c>
      <c r="I58" s="136"/>
      <c r="J58" s="135">
        <v>0</v>
      </c>
      <c r="K58" s="136"/>
      <c r="L58" s="135">
        <v>0</v>
      </c>
      <c r="M58" s="136"/>
      <c r="N58" s="135">
        <v>0</v>
      </c>
      <c r="O58" s="136"/>
      <c r="P58" s="135">
        <v>0</v>
      </c>
      <c r="Q58" s="136"/>
      <c r="R58" s="135">
        <v>0</v>
      </c>
      <c r="S58" s="136"/>
      <c r="T58" s="135">
        <v>0</v>
      </c>
      <c r="U58" s="136"/>
      <c r="V58" s="135">
        <v>0</v>
      </c>
      <c r="W58" s="136"/>
      <c r="X58" s="135">
        <v>0</v>
      </c>
      <c r="Y58" s="136"/>
      <c r="Z58" s="135">
        <v>0</v>
      </c>
      <c r="AA58" s="136"/>
      <c r="AB58" s="135">
        <v>18803.742314</v>
      </c>
      <c r="AC58" s="136">
        <v>0.014231320994300259</v>
      </c>
      <c r="AD58" s="135">
        <v>0</v>
      </c>
      <c r="AE58" s="136"/>
      <c r="AF58" s="135">
        <v>0</v>
      </c>
      <c r="AG58" s="136"/>
      <c r="AH58" s="135">
        <v>0</v>
      </c>
      <c r="AI58" s="136"/>
      <c r="AJ58" s="135">
        <v>18803.742314</v>
      </c>
      <c r="AK58" s="136">
        <v>0.00018237346571720032</v>
      </c>
    </row>
    <row r="59" spans="1:37" ht="15">
      <c r="A59" s="102" t="s">
        <v>1468</v>
      </c>
      <c r="B59" s="148" t="s">
        <v>390</v>
      </c>
      <c r="C59" s="149">
        <v>0</v>
      </c>
      <c r="D59" s="149">
        <v>0.9753424657534246</v>
      </c>
      <c r="E59" s="149" t="s">
        <v>740</v>
      </c>
      <c r="F59" s="135">
        <v>5561.9002451999995</v>
      </c>
      <c r="G59" s="136">
        <v>0.0355126501366331</v>
      </c>
      <c r="H59" s="135">
        <v>0</v>
      </c>
      <c r="I59" s="136"/>
      <c r="J59" s="135">
        <v>0</v>
      </c>
      <c r="K59" s="136"/>
      <c r="L59" s="135">
        <v>0</v>
      </c>
      <c r="M59" s="136"/>
      <c r="N59" s="135">
        <v>46150.7942679212</v>
      </c>
      <c r="O59" s="136">
        <v>0.021652919920476493</v>
      </c>
      <c r="P59" s="135">
        <v>0</v>
      </c>
      <c r="Q59" s="136"/>
      <c r="R59" s="135">
        <v>0</v>
      </c>
      <c r="S59" s="136"/>
      <c r="T59" s="135">
        <v>9269.833742</v>
      </c>
      <c r="U59" s="136">
        <v>0.00679398726018074</v>
      </c>
      <c r="V59" s="135">
        <v>0</v>
      </c>
      <c r="W59" s="136"/>
      <c r="X59" s="135">
        <v>0</v>
      </c>
      <c r="Y59" s="136"/>
      <c r="Z59" s="135">
        <v>0</v>
      </c>
      <c r="AA59" s="136"/>
      <c r="AB59" s="135">
        <v>40925.3889875558</v>
      </c>
      <c r="AC59" s="136">
        <v>0.030973746490073683</v>
      </c>
      <c r="AD59" s="135">
        <v>0</v>
      </c>
      <c r="AE59" s="136"/>
      <c r="AF59" s="135">
        <v>0</v>
      </c>
      <c r="AG59" s="136"/>
      <c r="AH59" s="135">
        <v>0</v>
      </c>
      <c r="AI59" s="136"/>
      <c r="AJ59" s="135">
        <v>101907.917242677</v>
      </c>
      <c r="AK59" s="136">
        <v>0.0009883830431845092</v>
      </c>
    </row>
    <row r="60" spans="1:37" ht="15">
      <c r="A60" s="90" t="s">
        <v>730</v>
      </c>
      <c r="B60" s="148" t="s">
        <v>29</v>
      </c>
      <c r="C60" s="149" t="s">
        <v>29</v>
      </c>
      <c r="D60" s="149" t="s">
        <v>29</v>
      </c>
      <c r="E60" s="149" t="s">
        <v>29</v>
      </c>
      <c r="F60" s="135">
        <v>0</v>
      </c>
      <c r="G60" s="136"/>
      <c r="H60" s="135">
        <v>0</v>
      </c>
      <c r="I60" s="136"/>
      <c r="J60" s="135">
        <v>0</v>
      </c>
      <c r="K60" s="136"/>
      <c r="L60" s="135">
        <v>0</v>
      </c>
      <c r="M60" s="136"/>
      <c r="N60" s="135">
        <v>8052.61343744</v>
      </c>
      <c r="O60" s="136">
        <v>0.0037781060256342836</v>
      </c>
      <c r="P60" s="135">
        <v>0</v>
      </c>
      <c r="Q60" s="136"/>
      <c r="R60" s="135">
        <v>0</v>
      </c>
      <c r="S60" s="136"/>
      <c r="T60" s="135">
        <v>0</v>
      </c>
      <c r="U60" s="136"/>
      <c r="V60" s="135">
        <v>0</v>
      </c>
      <c r="W60" s="136"/>
      <c r="X60" s="135">
        <v>0</v>
      </c>
      <c r="Y60" s="136"/>
      <c r="Z60" s="135">
        <v>0</v>
      </c>
      <c r="AA60" s="136"/>
      <c r="AB60" s="135">
        <v>0</v>
      </c>
      <c r="AC60" s="136"/>
      <c r="AD60" s="135">
        <v>0</v>
      </c>
      <c r="AE60" s="136"/>
      <c r="AF60" s="135">
        <v>0</v>
      </c>
      <c r="AG60" s="136"/>
      <c r="AH60" s="135">
        <v>0</v>
      </c>
      <c r="AI60" s="136"/>
      <c r="AJ60" s="135">
        <v>8052.61343744</v>
      </c>
      <c r="AK60" s="136">
        <v>7.810057147897748E-05</v>
      </c>
    </row>
    <row r="61" spans="1:37" ht="15">
      <c r="A61" s="102" t="s">
        <v>748</v>
      </c>
      <c r="B61" s="148" t="s">
        <v>390</v>
      </c>
      <c r="C61" s="149">
        <v>3.75</v>
      </c>
      <c r="D61" s="149">
        <v>0.15616438356164383</v>
      </c>
      <c r="E61" s="149" t="s">
        <v>740</v>
      </c>
      <c r="F61" s="135">
        <v>0</v>
      </c>
      <c r="G61" s="136"/>
      <c r="H61" s="135">
        <v>0</v>
      </c>
      <c r="I61" s="136"/>
      <c r="J61" s="135">
        <v>0</v>
      </c>
      <c r="K61" s="136"/>
      <c r="L61" s="135">
        <v>0</v>
      </c>
      <c r="M61" s="136"/>
      <c r="N61" s="135">
        <v>8052.61343744</v>
      </c>
      <c r="O61" s="136">
        <v>0.0037781060256342836</v>
      </c>
      <c r="P61" s="135">
        <v>0</v>
      </c>
      <c r="Q61" s="136"/>
      <c r="R61" s="135">
        <v>0</v>
      </c>
      <c r="S61" s="136"/>
      <c r="T61" s="135">
        <v>0</v>
      </c>
      <c r="U61" s="136"/>
      <c r="V61" s="135">
        <v>0</v>
      </c>
      <c r="W61" s="136"/>
      <c r="X61" s="135">
        <v>0</v>
      </c>
      <c r="Y61" s="136"/>
      <c r="Z61" s="135">
        <v>0</v>
      </c>
      <c r="AA61" s="136"/>
      <c r="AB61" s="135">
        <v>0</v>
      </c>
      <c r="AC61" s="136"/>
      <c r="AD61" s="135">
        <v>0</v>
      </c>
      <c r="AE61" s="136"/>
      <c r="AF61" s="135">
        <v>0</v>
      </c>
      <c r="AG61" s="136"/>
      <c r="AH61" s="135">
        <v>0</v>
      </c>
      <c r="AI61" s="136"/>
      <c r="AJ61" s="135">
        <v>8052.61343744</v>
      </c>
      <c r="AK61" s="136">
        <v>7.810057147897748E-05</v>
      </c>
    </row>
    <row r="62" spans="1:37" ht="15">
      <c r="A62" s="90" t="s">
        <v>77</v>
      </c>
      <c r="B62" s="148" t="s">
        <v>29</v>
      </c>
      <c r="C62" s="149" t="s">
        <v>29</v>
      </c>
      <c r="D62" s="149" t="s">
        <v>29</v>
      </c>
      <c r="E62" s="149" t="s">
        <v>29</v>
      </c>
      <c r="F62" s="135">
        <v>0</v>
      </c>
      <c r="G62" s="136"/>
      <c r="H62" s="135">
        <v>0</v>
      </c>
      <c r="I62" s="136"/>
      <c r="J62" s="135">
        <v>0</v>
      </c>
      <c r="K62" s="136"/>
      <c r="L62" s="135">
        <v>0</v>
      </c>
      <c r="M62" s="136"/>
      <c r="N62" s="135">
        <v>0</v>
      </c>
      <c r="O62" s="136"/>
      <c r="P62" s="135">
        <v>8018.4911825326</v>
      </c>
      <c r="Q62" s="136">
        <v>0.001325471107216049</v>
      </c>
      <c r="R62" s="135">
        <v>8018.4911825326</v>
      </c>
      <c r="S62" s="136">
        <v>0.00031589215523157875</v>
      </c>
      <c r="T62" s="135">
        <v>0</v>
      </c>
      <c r="U62" s="136"/>
      <c r="V62" s="135">
        <v>0</v>
      </c>
      <c r="W62" s="136"/>
      <c r="X62" s="135">
        <v>0</v>
      </c>
      <c r="Y62" s="136"/>
      <c r="Z62" s="135">
        <v>0</v>
      </c>
      <c r="AA62" s="136"/>
      <c r="AB62" s="135">
        <v>0</v>
      </c>
      <c r="AC62" s="136"/>
      <c r="AD62" s="135">
        <v>0</v>
      </c>
      <c r="AE62" s="136"/>
      <c r="AF62" s="135">
        <v>0</v>
      </c>
      <c r="AG62" s="136"/>
      <c r="AH62" s="135">
        <v>0</v>
      </c>
      <c r="AI62" s="136"/>
      <c r="AJ62" s="135">
        <v>16036.9823650652</v>
      </c>
      <c r="AK62" s="136">
        <v>0.00015553925408693859</v>
      </c>
    </row>
    <row r="63" spans="1:37" ht="15">
      <c r="A63" s="102" t="s">
        <v>302</v>
      </c>
      <c r="B63" s="148" t="s">
        <v>390</v>
      </c>
      <c r="C63" s="149">
        <v>7.34375</v>
      </c>
      <c r="D63" s="149">
        <v>2.643835616438356</v>
      </c>
      <c r="E63" s="149" t="s">
        <v>785</v>
      </c>
      <c r="F63" s="135">
        <v>0</v>
      </c>
      <c r="G63" s="136"/>
      <c r="H63" s="135">
        <v>0</v>
      </c>
      <c r="I63" s="136"/>
      <c r="J63" s="135">
        <v>0</v>
      </c>
      <c r="K63" s="136"/>
      <c r="L63" s="135">
        <v>0</v>
      </c>
      <c r="M63" s="136"/>
      <c r="N63" s="135">
        <v>0</v>
      </c>
      <c r="O63" s="136"/>
      <c r="P63" s="135">
        <v>8018.4911825326</v>
      </c>
      <c r="Q63" s="136">
        <v>0.001325471107216049</v>
      </c>
      <c r="R63" s="135">
        <v>8018.4911825326</v>
      </c>
      <c r="S63" s="136">
        <v>0.00031589215523157875</v>
      </c>
      <c r="T63" s="135">
        <v>0</v>
      </c>
      <c r="U63" s="136"/>
      <c r="V63" s="135">
        <v>0</v>
      </c>
      <c r="W63" s="136"/>
      <c r="X63" s="135">
        <v>0</v>
      </c>
      <c r="Y63" s="136"/>
      <c r="Z63" s="135">
        <v>0</v>
      </c>
      <c r="AA63" s="136"/>
      <c r="AB63" s="135">
        <v>0</v>
      </c>
      <c r="AC63" s="136"/>
      <c r="AD63" s="135">
        <v>0</v>
      </c>
      <c r="AE63" s="136"/>
      <c r="AF63" s="135">
        <v>0</v>
      </c>
      <c r="AG63" s="136"/>
      <c r="AH63" s="135">
        <v>0</v>
      </c>
      <c r="AI63" s="136"/>
      <c r="AJ63" s="135">
        <v>16036.9823650652</v>
      </c>
      <c r="AK63" s="136">
        <v>0.00015553925408693859</v>
      </c>
    </row>
    <row r="64" spans="1:37" ht="15">
      <c r="A64" s="90" t="s">
        <v>954</v>
      </c>
      <c r="B64" s="148" t="s">
        <v>29</v>
      </c>
      <c r="C64" s="149" t="s">
        <v>29</v>
      </c>
      <c r="D64" s="149" t="s">
        <v>29</v>
      </c>
      <c r="E64" s="149" t="s">
        <v>29</v>
      </c>
      <c r="F64" s="135">
        <v>0</v>
      </c>
      <c r="G64" s="136"/>
      <c r="H64" s="135">
        <v>0</v>
      </c>
      <c r="I64" s="136"/>
      <c r="J64" s="135">
        <v>0</v>
      </c>
      <c r="K64" s="136"/>
      <c r="L64" s="135">
        <v>0</v>
      </c>
      <c r="M64" s="136"/>
      <c r="N64" s="135">
        <v>85704.80556990001</v>
      </c>
      <c r="O64" s="136">
        <v>0.040210776894363566</v>
      </c>
      <c r="P64" s="135">
        <v>0</v>
      </c>
      <c r="Q64" s="136"/>
      <c r="R64" s="135">
        <v>0</v>
      </c>
      <c r="S64" s="136"/>
      <c r="T64" s="135">
        <v>0</v>
      </c>
      <c r="U64" s="136"/>
      <c r="V64" s="135">
        <v>0</v>
      </c>
      <c r="W64" s="136"/>
      <c r="X64" s="135">
        <v>0</v>
      </c>
      <c r="Y64" s="136"/>
      <c r="Z64" s="135">
        <v>0</v>
      </c>
      <c r="AA64" s="136"/>
      <c r="AB64" s="135">
        <v>0</v>
      </c>
      <c r="AC64" s="136"/>
      <c r="AD64" s="135">
        <v>0</v>
      </c>
      <c r="AE64" s="136"/>
      <c r="AF64" s="135">
        <v>0</v>
      </c>
      <c r="AG64" s="136"/>
      <c r="AH64" s="135">
        <v>0</v>
      </c>
      <c r="AI64" s="136"/>
      <c r="AJ64" s="135">
        <v>85704.80556990001</v>
      </c>
      <c r="AK64" s="136">
        <v>0.0008312325365554612</v>
      </c>
    </row>
    <row r="65" spans="1:37" ht="15">
      <c r="A65" s="102" t="s">
        <v>955</v>
      </c>
      <c r="B65" s="148" t="s">
        <v>390</v>
      </c>
      <c r="C65" s="149">
        <v>0</v>
      </c>
      <c r="D65" s="149">
        <v>0.19726027397260273</v>
      </c>
      <c r="E65" s="149" t="s">
        <v>740</v>
      </c>
      <c r="F65" s="135">
        <v>0</v>
      </c>
      <c r="G65" s="136"/>
      <c r="H65" s="135">
        <v>0</v>
      </c>
      <c r="I65" s="136"/>
      <c r="J65" s="135">
        <v>0</v>
      </c>
      <c r="K65" s="136"/>
      <c r="L65" s="135">
        <v>0</v>
      </c>
      <c r="M65" s="136"/>
      <c r="N65" s="135">
        <v>85704.80556990001</v>
      </c>
      <c r="O65" s="136">
        <v>0.040210776894363566</v>
      </c>
      <c r="P65" s="135">
        <v>0</v>
      </c>
      <c r="Q65" s="136"/>
      <c r="R65" s="135">
        <v>0</v>
      </c>
      <c r="S65" s="136"/>
      <c r="T65" s="135">
        <v>0</v>
      </c>
      <c r="U65" s="136"/>
      <c r="V65" s="135">
        <v>0</v>
      </c>
      <c r="W65" s="136"/>
      <c r="X65" s="135">
        <v>0</v>
      </c>
      <c r="Y65" s="136"/>
      <c r="Z65" s="135">
        <v>0</v>
      </c>
      <c r="AA65" s="136"/>
      <c r="AB65" s="135">
        <v>0</v>
      </c>
      <c r="AC65" s="136"/>
      <c r="AD65" s="135">
        <v>0</v>
      </c>
      <c r="AE65" s="136"/>
      <c r="AF65" s="135">
        <v>0</v>
      </c>
      <c r="AG65" s="136"/>
      <c r="AH65" s="135">
        <v>0</v>
      </c>
      <c r="AI65" s="136"/>
      <c r="AJ65" s="135">
        <v>85704.80556990001</v>
      </c>
      <c r="AK65" s="136">
        <v>0.0008312325365554612</v>
      </c>
    </row>
    <row r="66" spans="1:37" ht="15">
      <c r="A66" s="75" t="s">
        <v>303</v>
      </c>
      <c r="B66" s="133">
        <v>0</v>
      </c>
      <c r="C66" s="133">
        <v>0</v>
      </c>
      <c r="D66" s="133">
        <v>0</v>
      </c>
      <c r="E66" s="133">
        <v>0</v>
      </c>
      <c r="F66" s="133">
        <v>0</v>
      </c>
      <c r="G66" s="134"/>
      <c r="H66" s="133">
        <v>23643.592688617</v>
      </c>
      <c r="I66" s="134">
        <v>0.027793773006176525</v>
      </c>
      <c r="J66" s="133">
        <v>47428.892304472</v>
      </c>
      <c r="K66" s="134">
        <v>0.006414530378433592</v>
      </c>
      <c r="L66" s="133">
        <v>0</v>
      </c>
      <c r="M66" s="134"/>
      <c r="N66" s="133">
        <v>0</v>
      </c>
      <c r="O66" s="134"/>
      <c r="P66" s="133">
        <v>28155.785313261604</v>
      </c>
      <c r="Q66" s="134">
        <v>0.0046542022787283265</v>
      </c>
      <c r="R66" s="133">
        <v>59051.3389674939</v>
      </c>
      <c r="S66" s="134">
        <v>0.002326354710769967</v>
      </c>
      <c r="T66" s="133">
        <v>0</v>
      </c>
      <c r="U66" s="134"/>
      <c r="V66" s="133">
        <v>7715.2996671097</v>
      </c>
      <c r="W66" s="134">
        <v>0.002187521858157454</v>
      </c>
      <c r="X66" s="133">
        <v>71288.77773495909</v>
      </c>
      <c r="Y66" s="134">
        <v>0.004823941776280115</v>
      </c>
      <c r="Z66" s="133">
        <v>2114.4189114167</v>
      </c>
      <c r="AA66" s="134">
        <v>0.00053518910928333</v>
      </c>
      <c r="AB66" s="133">
        <v>0</v>
      </c>
      <c r="AC66" s="134"/>
      <c r="AD66" s="133">
        <v>27326.8849703215</v>
      </c>
      <c r="AE66" s="134">
        <v>0.005381599427716705</v>
      </c>
      <c r="AF66" s="133">
        <v>13108.9655805232</v>
      </c>
      <c r="AG66" s="134">
        <v>0.0006389396629036974</v>
      </c>
      <c r="AH66" s="133">
        <v>0</v>
      </c>
      <c r="AI66" s="134"/>
      <c r="AJ66" s="133">
        <v>279833.9561381747</v>
      </c>
      <c r="AK66" s="134">
        <v>0.002714049552161606</v>
      </c>
    </row>
    <row r="67" spans="1:37" ht="15">
      <c r="A67" s="90" t="s">
        <v>75</v>
      </c>
      <c r="B67" s="148" t="s">
        <v>29</v>
      </c>
      <c r="C67" s="149" t="s">
        <v>29</v>
      </c>
      <c r="D67" s="149" t="s">
        <v>29</v>
      </c>
      <c r="E67" s="149" t="s">
        <v>29</v>
      </c>
      <c r="F67" s="135">
        <v>0</v>
      </c>
      <c r="G67" s="136"/>
      <c r="H67" s="135">
        <v>6271.752498227001</v>
      </c>
      <c r="I67" s="136">
        <v>0.007372638650240517</v>
      </c>
      <c r="J67" s="135">
        <v>0</v>
      </c>
      <c r="K67" s="136"/>
      <c r="L67" s="135">
        <v>0</v>
      </c>
      <c r="M67" s="136"/>
      <c r="N67" s="135">
        <v>0</v>
      </c>
      <c r="O67" s="136"/>
      <c r="P67" s="135">
        <v>3255.169088001</v>
      </c>
      <c r="Q67" s="136">
        <v>0.000538085342619955</v>
      </c>
      <c r="R67" s="135">
        <v>0</v>
      </c>
      <c r="S67" s="136"/>
      <c r="T67" s="135">
        <v>0</v>
      </c>
      <c r="U67" s="136"/>
      <c r="V67" s="135">
        <v>3905.5358627553</v>
      </c>
      <c r="W67" s="136">
        <v>0.0011073380732074128</v>
      </c>
      <c r="X67" s="135">
        <v>14977.1562852135</v>
      </c>
      <c r="Y67" s="136">
        <v>0.0010134684895668755</v>
      </c>
      <c r="Z67" s="135">
        <v>0</v>
      </c>
      <c r="AA67" s="136"/>
      <c r="AB67" s="135">
        <v>0</v>
      </c>
      <c r="AC67" s="136"/>
      <c r="AD67" s="135">
        <v>27326.8849703215</v>
      </c>
      <c r="AE67" s="136">
        <v>0.005381599427716705</v>
      </c>
      <c r="AF67" s="135">
        <v>13108.9655805232</v>
      </c>
      <c r="AG67" s="136">
        <v>0.0006389396629036974</v>
      </c>
      <c r="AH67" s="135">
        <v>0</v>
      </c>
      <c r="AI67" s="136"/>
      <c r="AJ67" s="135">
        <v>68845.46428504151</v>
      </c>
      <c r="AK67" s="136">
        <v>0.0006677173995957555</v>
      </c>
    </row>
    <row r="68" spans="1:37" ht="15">
      <c r="A68" s="102" t="s">
        <v>578</v>
      </c>
      <c r="B68" s="148" t="s">
        <v>391</v>
      </c>
      <c r="C68" s="149">
        <v>6</v>
      </c>
      <c r="D68" s="149">
        <v>6.336986301369863</v>
      </c>
      <c r="E68" s="149" t="s">
        <v>740</v>
      </c>
      <c r="F68" s="135">
        <v>0</v>
      </c>
      <c r="G68" s="136"/>
      <c r="H68" s="135">
        <v>2801.5799527877</v>
      </c>
      <c r="I68" s="136">
        <v>0.0032933437101513013</v>
      </c>
      <c r="J68" s="135">
        <v>0</v>
      </c>
      <c r="K68" s="136"/>
      <c r="L68" s="135">
        <v>0</v>
      </c>
      <c r="M68" s="136"/>
      <c r="N68" s="135">
        <v>0</v>
      </c>
      <c r="O68" s="136"/>
      <c r="P68" s="135">
        <v>3255.169088001</v>
      </c>
      <c r="Q68" s="136">
        <v>0.000538085342619955</v>
      </c>
      <c r="R68" s="135">
        <v>0</v>
      </c>
      <c r="S68" s="136"/>
      <c r="T68" s="135">
        <v>0</v>
      </c>
      <c r="U68" s="136"/>
      <c r="V68" s="135">
        <v>3905.5358627553</v>
      </c>
      <c r="W68" s="136">
        <v>0.0011073380732074128</v>
      </c>
      <c r="X68" s="135">
        <v>0</v>
      </c>
      <c r="Y68" s="136"/>
      <c r="Z68" s="135">
        <v>0</v>
      </c>
      <c r="AA68" s="136"/>
      <c r="AB68" s="135">
        <v>0</v>
      </c>
      <c r="AC68" s="136"/>
      <c r="AD68" s="135">
        <v>0</v>
      </c>
      <c r="AE68" s="136"/>
      <c r="AF68" s="135">
        <v>0</v>
      </c>
      <c r="AG68" s="136"/>
      <c r="AH68" s="135">
        <v>0</v>
      </c>
      <c r="AI68" s="136"/>
      <c r="AJ68" s="135">
        <v>9962.284903544</v>
      </c>
      <c r="AK68" s="136">
        <v>9.662206564959971E-05</v>
      </c>
    </row>
    <row r="69" spans="1:37" ht="15">
      <c r="A69" s="102" t="s">
        <v>749</v>
      </c>
      <c r="B69" s="148" t="s">
        <v>391</v>
      </c>
      <c r="C69" s="149">
        <v>4.34375</v>
      </c>
      <c r="D69" s="149">
        <v>7.073972602739726</v>
      </c>
      <c r="E69" s="149" t="s">
        <v>740</v>
      </c>
      <c r="F69" s="135">
        <v>0</v>
      </c>
      <c r="G69" s="136"/>
      <c r="H69" s="135">
        <v>322.325192538</v>
      </c>
      <c r="I69" s="136">
        <v>0.00037890321295741027</v>
      </c>
      <c r="J69" s="135">
        <v>0</v>
      </c>
      <c r="K69" s="136"/>
      <c r="L69" s="135">
        <v>0</v>
      </c>
      <c r="M69" s="136"/>
      <c r="N69" s="135">
        <v>0</v>
      </c>
      <c r="O69" s="136"/>
      <c r="P69" s="135">
        <v>0</v>
      </c>
      <c r="Q69" s="136"/>
      <c r="R69" s="135">
        <v>0</v>
      </c>
      <c r="S69" s="136"/>
      <c r="T69" s="135">
        <v>0</v>
      </c>
      <c r="U69" s="136"/>
      <c r="V69" s="135">
        <v>0</v>
      </c>
      <c r="W69" s="136"/>
      <c r="X69" s="135">
        <v>0</v>
      </c>
      <c r="Y69" s="136"/>
      <c r="Z69" s="135">
        <v>0</v>
      </c>
      <c r="AA69" s="136"/>
      <c r="AB69" s="135">
        <v>0</v>
      </c>
      <c r="AC69" s="136"/>
      <c r="AD69" s="135">
        <v>13108.9655805232</v>
      </c>
      <c r="AE69" s="136">
        <v>0.002581604223925258</v>
      </c>
      <c r="AF69" s="135">
        <v>13108.9655805232</v>
      </c>
      <c r="AG69" s="136">
        <v>0.0006389396629036974</v>
      </c>
      <c r="AH69" s="135">
        <v>0</v>
      </c>
      <c r="AI69" s="136"/>
      <c r="AJ69" s="135">
        <v>26540.256353584402</v>
      </c>
      <c r="AK69" s="136">
        <v>0.00025740825689907573</v>
      </c>
    </row>
    <row r="70" spans="1:37" ht="15">
      <c r="A70" s="102" t="s">
        <v>750</v>
      </c>
      <c r="B70" s="148" t="s">
        <v>391</v>
      </c>
      <c r="C70" s="149">
        <v>4.84375</v>
      </c>
      <c r="D70" s="149">
        <v>8.005479452054795</v>
      </c>
      <c r="E70" s="149" t="s">
        <v>740</v>
      </c>
      <c r="F70" s="135">
        <v>0</v>
      </c>
      <c r="G70" s="136"/>
      <c r="H70" s="135">
        <v>3147.8473529013</v>
      </c>
      <c r="I70" s="136">
        <v>0.003700391727131805</v>
      </c>
      <c r="J70" s="135">
        <v>0</v>
      </c>
      <c r="K70" s="136"/>
      <c r="L70" s="135">
        <v>0</v>
      </c>
      <c r="M70" s="136"/>
      <c r="N70" s="135">
        <v>0</v>
      </c>
      <c r="O70" s="136"/>
      <c r="P70" s="135">
        <v>0</v>
      </c>
      <c r="Q70" s="136"/>
      <c r="R70" s="135">
        <v>0</v>
      </c>
      <c r="S70" s="136"/>
      <c r="T70" s="135">
        <v>0</v>
      </c>
      <c r="U70" s="136"/>
      <c r="V70" s="135">
        <v>0</v>
      </c>
      <c r="W70" s="136"/>
      <c r="X70" s="135">
        <v>14977.1562852135</v>
      </c>
      <c r="Y70" s="136">
        <v>0.0010134684895668755</v>
      </c>
      <c r="Z70" s="135">
        <v>0</v>
      </c>
      <c r="AA70" s="136"/>
      <c r="AB70" s="135">
        <v>0</v>
      </c>
      <c r="AC70" s="136"/>
      <c r="AD70" s="135">
        <v>14217.9193897983</v>
      </c>
      <c r="AE70" s="136">
        <v>0.002799995203791447</v>
      </c>
      <c r="AF70" s="135">
        <v>0</v>
      </c>
      <c r="AG70" s="136"/>
      <c r="AH70" s="135">
        <v>0</v>
      </c>
      <c r="AI70" s="136"/>
      <c r="AJ70" s="135">
        <v>32342.9230279131</v>
      </c>
      <c r="AK70" s="136">
        <v>0.00031368707704708014</v>
      </c>
    </row>
    <row r="71" spans="1:37" ht="15">
      <c r="A71" s="90" t="s">
        <v>81</v>
      </c>
      <c r="B71" s="148" t="s">
        <v>29</v>
      </c>
      <c r="C71" s="149" t="s">
        <v>29</v>
      </c>
      <c r="D71" s="149" t="s">
        <v>29</v>
      </c>
      <c r="E71" s="149" t="s">
        <v>29</v>
      </c>
      <c r="F71" s="135">
        <v>0</v>
      </c>
      <c r="G71" s="136"/>
      <c r="H71" s="135">
        <v>17371.840190389998</v>
      </c>
      <c r="I71" s="136">
        <v>0.020421134355936007</v>
      </c>
      <c r="J71" s="135">
        <v>47428.0511568704</v>
      </c>
      <c r="K71" s="136">
        <v>0.006414416617251725</v>
      </c>
      <c r="L71" s="135">
        <v>0</v>
      </c>
      <c r="M71" s="136"/>
      <c r="N71" s="135">
        <v>0</v>
      </c>
      <c r="O71" s="136"/>
      <c r="P71" s="135">
        <v>24900.6162252606</v>
      </c>
      <c r="Q71" s="136">
        <v>0.004116116936108372</v>
      </c>
      <c r="R71" s="135">
        <v>59051.3389674939</v>
      </c>
      <c r="S71" s="136">
        <v>0.002326354710769967</v>
      </c>
      <c r="T71" s="135">
        <v>0</v>
      </c>
      <c r="U71" s="136"/>
      <c r="V71" s="135">
        <v>3809.7638043544</v>
      </c>
      <c r="W71" s="136">
        <v>0.0010801837849500411</v>
      </c>
      <c r="X71" s="135">
        <v>56311.621449745595</v>
      </c>
      <c r="Y71" s="136">
        <v>0.0038104732867132395</v>
      </c>
      <c r="Z71" s="135">
        <v>2114.4189114167</v>
      </c>
      <c r="AA71" s="136">
        <v>0.00053518910928333</v>
      </c>
      <c r="AB71" s="135">
        <v>0</v>
      </c>
      <c r="AC71" s="136"/>
      <c r="AD71" s="135">
        <v>0</v>
      </c>
      <c r="AE71" s="136"/>
      <c r="AF71" s="135">
        <v>0</v>
      </c>
      <c r="AG71" s="136"/>
      <c r="AH71" s="135">
        <v>0</v>
      </c>
      <c r="AI71" s="136"/>
      <c r="AJ71" s="135">
        <v>210987.6507055316</v>
      </c>
      <c r="AK71" s="136">
        <v>0.0020463239944555804</v>
      </c>
    </row>
    <row r="72" spans="1:37" ht="15">
      <c r="A72" s="102" t="s">
        <v>751</v>
      </c>
      <c r="B72" s="148" t="s">
        <v>391</v>
      </c>
      <c r="C72" s="149">
        <v>4.40625</v>
      </c>
      <c r="D72" s="149">
        <v>8.221917808219178</v>
      </c>
      <c r="E72" s="149" t="s">
        <v>740</v>
      </c>
      <c r="F72" s="135">
        <v>0</v>
      </c>
      <c r="G72" s="136"/>
      <c r="H72" s="135">
        <v>17371.840190389998</v>
      </c>
      <c r="I72" s="136">
        <v>0.020421134355936007</v>
      </c>
      <c r="J72" s="135">
        <v>47428.0511568704</v>
      </c>
      <c r="K72" s="136">
        <v>0.006414416617251725</v>
      </c>
      <c r="L72" s="135">
        <v>0</v>
      </c>
      <c r="M72" s="136"/>
      <c r="N72" s="135">
        <v>0</v>
      </c>
      <c r="O72" s="136"/>
      <c r="P72" s="135">
        <v>0</v>
      </c>
      <c r="Q72" s="136"/>
      <c r="R72" s="135">
        <v>0</v>
      </c>
      <c r="S72" s="136"/>
      <c r="T72" s="135">
        <v>0</v>
      </c>
      <c r="U72" s="136"/>
      <c r="V72" s="135">
        <v>0</v>
      </c>
      <c r="W72" s="136"/>
      <c r="X72" s="135">
        <v>30702.389156875</v>
      </c>
      <c r="Y72" s="136">
        <v>0.0020775575397869303</v>
      </c>
      <c r="Z72" s="135">
        <v>0</v>
      </c>
      <c r="AA72" s="136"/>
      <c r="AB72" s="135">
        <v>0</v>
      </c>
      <c r="AC72" s="136"/>
      <c r="AD72" s="135">
        <v>0</v>
      </c>
      <c r="AE72" s="136"/>
      <c r="AF72" s="135">
        <v>0</v>
      </c>
      <c r="AG72" s="136"/>
      <c r="AH72" s="135">
        <v>0</v>
      </c>
      <c r="AI72" s="136"/>
      <c r="AJ72" s="135">
        <v>95502.2805041354</v>
      </c>
      <c r="AK72" s="136">
        <v>0.0009262561456432957</v>
      </c>
    </row>
    <row r="73" spans="1:37" ht="15">
      <c r="A73" s="102" t="s">
        <v>752</v>
      </c>
      <c r="B73" s="148" t="s">
        <v>391</v>
      </c>
      <c r="C73" s="149">
        <v>6.96875</v>
      </c>
      <c r="D73" s="149">
        <v>4.134246575342465</v>
      </c>
      <c r="E73" s="149" t="s">
        <v>740</v>
      </c>
      <c r="F73" s="135">
        <v>0</v>
      </c>
      <c r="G73" s="136"/>
      <c r="H73" s="135">
        <v>0</v>
      </c>
      <c r="I73" s="136"/>
      <c r="J73" s="135">
        <v>0</v>
      </c>
      <c r="K73" s="136"/>
      <c r="L73" s="135">
        <v>0</v>
      </c>
      <c r="M73" s="136"/>
      <c r="N73" s="135">
        <v>0</v>
      </c>
      <c r="O73" s="136"/>
      <c r="P73" s="135">
        <v>24900.6162252606</v>
      </c>
      <c r="Q73" s="136">
        <v>0.004116116936108372</v>
      </c>
      <c r="R73" s="135">
        <v>59051.3389674939</v>
      </c>
      <c r="S73" s="136">
        <v>0.002326354710769967</v>
      </c>
      <c r="T73" s="135">
        <v>0</v>
      </c>
      <c r="U73" s="136"/>
      <c r="V73" s="135">
        <v>3809.7638043544</v>
      </c>
      <c r="W73" s="136">
        <v>0.0010801837849500411</v>
      </c>
      <c r="X73" s="135">
        <v>25609.232292870598</v>
      </c>
      <c r="Y73" s="136">
        <v>0.0017329157469263092</v>
      </c>
      <c r="Z73" s="135">
        <v>2114.4189114167</v>
      </c>
      <c r="AA73" s="136">
        <v>0.00053518910928333</v>
      </c>
      <c r="AB73" s="135">
        <v>0</v>
      </c>
      <c r="AC73" s="136"/>
      <c r="AD73" s="135">
        <v>0</v>
      </c>
      <c r="AE73" s="136"/>
      <c r="AF73" s="135">
        <v>0</v>
      </c>
      <c r="AG73" s="136"/>
      <c r="AH73" s="135">
        <v>0</v>
      </c>
      <c r="AI73" s="136"/>
      <c r="AJ73" s="135">
        <v>115485.3702013962</v>
      </c>
      <c r="AK73" s="136">
        <v>0.001120067848812285</v>
      </c>
    </row>
    <row r="74" spans="1:37" ht="15">
      <c r="A74" s="90" t="s">
        <v>120</v>
      </c>
      <c r="B74" s="148" t="s">
        <v>29</v>
      </c>
      <c r="C74" s="149" t="s">
        <v>29</v>
      </c>
      <c r="D74" s="149" t="s">
        <v>29</v>
      </c>
      <c r="E74" s="149" t="s">
        <v>29</v>
      </c>
      <c r="F74" s="135">
        <v>0</v>
      </c>
      <c r="G74" s="136"/>
      <c r="H74" s="135">
        <v>0</v>
      </c>
      <c r="I74" s="136"/>
      <c r="J74" s="135">
        <v>0.8411476016</v>
      </c>
      <c r="K74" s="136">
        <v>1.1376118186721843E-07</v>
      </c>
      <c r="L74" s="135">
        <v>0</v>
      </c>
      <c r="M74" s="136"/>
      <c r="N74" s="135">
        <v>0</v>
      </c>
      <c r="O74" s="136"/>
      <c r="P74" s="135">
        <v>0</v>
      </c>
      <c r="Q74" s="136"/>
      <c r="R74" s="135">
        <v>0</v>
      </c>
      <c r="S74" s="136"/>
      <c r="T74" s="135">
        <v>0</v>
      </c>
      <c r="U74" s="136"/>
      <c r="V74" s="135">
        <v>0</v>
      </c>
      <c r="W74" s="136"/>
      <c r="X74" s="135">
        <v>0</v>
      </c>
      <c r="Y74" s="136"/>
      <c r="Z74" s="135">
        <v>0</v>
      </c>
      <c r="AA74" s="136"/>
      <c r="AB74" s="135">
        <v>0</v>
      </c>
      <c r="AC74" s="136"/>
      <c r="AD74" s="135">
        <v>0</v>
      </c>
      <c r="AE74" s="136"/>
      <c r="AF74" s="135">
        <v>0</v>
      </c>
      <c r="AG74" s="136"/>
      <c r="AH74" s="135">
        <v>0</v>
      </c>
      <c r="AI74" s="136"/>
      <c r="AJ74" s="135">
        <v>0.8411476016</v>
      </c>
      <c r="AK74" s="136">
        <v>8.158110269852471E-09</v>
      </c>
    </row>
    <row r="75" spans="1:37" ht="15">
      <c r="A75" s="102" t="s">
        <v>304</v>
      </c>
      <c r="B75" s="148" t="s">
        <v>390</v>
      </c>
      <c r="C75" s="149">
        <v>6.59375</v>
      </c>
      <c r="D75" s="149">
        <v>15.005479452054795</v>
      </c>
      <c r="E75" s="149" t="s">
        <v>785</v>
      </c>
      <c r="F75" s="135">
        <v>0</v>
      </c>
      <c r="G75" s="136"/>
      <c r="H75" s="135">
        <v>0</v>
      </c>
      <c r="I75" s="136"/>
      <c r="J75" s="135">
        <v>0.8411476016</v>
      </c>
      <c r="K75" s="136">
        <v>1.1376118186721843E-07</v>
      </c>
      <c r="L75" s="135">
        <v>0</v>
      </c>
      <c r="M75" s="136"/>
      <c r="N75" s="135">
        <v>0</v>
      </c>
      <c r="O75" s="136"/>
      <c r="P75" s="135">
        <v>0</v>
      </c>
      <c r="Q75" s="136"/>
      <c r="R75" s="135">
        <v>0</v>
      </c>
      <c r="S75" s="136"/>
      <c r="T75" s="135">
        <v>0</v>
      </c>
      <c r="U75" s="136"/>
      <c r="V75" s="135">
        <v>0</v>
      </c>
      <c r="W75" s="136"/>
      <c r="X75" s="135">
        <v>0</v>
      </c>
      <c r="Y75" s="136"/>
      <c r="Z75" s="135">
        <v>0</v>
      </c>
      <c r="AA75" s="136"/>
      <c r="AB75" s="135">
        <v>0</v>
      </c>
      <c r="AC75" s="136"/>
      <c r="AD75" s="135">
        <v>0</v>
      </c>
      <c r="AE75" s="136"/>
      <c r="AF75" s="135">
        <v>0</v>
      </c>
      <c r="AG75" s="136"/>
      <c r="AH75" s="135">
        <v>0</v>
      </c>
      <c r="AI75" s="136"/>
      <c r="AJ75" s="135">
        <v>0.8411476016</v>
      </c>
      <c r="AK75" s="136">
        <v>8.158110269852471E-09</v>
      </c>
    </row>
    <row r="76" spans="1:37" ht="15">
      <c r="A76" s="75" t="s">
        <v>305</v>
      </c>
      <c r="B76" s="133">
        <v>0</v>
      </c>
      <c r="C76" s="133">
        <v>0</v>
      </c>
      <c r="D76" s="133">
        <v>0</v>
      </c>
      <c r="E76" s="133">
        <v>0</v>
      </c>
      <c r="F76" s="133">
        <v>16715.8591352368</v>
      </c>
      <c r="G76" s="134">
        <v>0.1067305113419129</v>
      </c>
      <c r="H76" s="133">
        <v>33392.83220635</v>
      </c>
      <c r="I76" s="134">
        <v>0.039254304986545654</v>
      </c>
      <c r="J76" s="133">
        <v>44250.3816898185</v>
      </c>
      <c r="K76" s="134">
        <v>0.005984652051000123</v>
      </c>
      <c r="L76" s="133">
        <v>0</v>
      </c>
      <c r="M76" s="134"/>
      <c r="N76" s="133">
        <v>166132.45727318298</v>
      </c>
      <c r="O76" s="134">
        <v>0.07794563128523697</v>
      </c>
      <c r="P76" s="133">
        <v>56964.391500072</v>
      </c>
      <c r="Q76" s="134">
        <v>0.009416317029563803</v>
      </c>
      <c r="R76" s="133">
        <v>6186.003163136</v>
      </c>
      <c r="S76" s="134">
        <v>0.00024370044525698394</v>
      </c>
      <c r="T76" s="133">
        <v>221759.5378259682</v>
      </c>
      <c r="U76" s="134">
        <v>0.16253058218152416</v>
      </c>
      <c r="V76" s="133">
        <v>6765.940959680001</v>
      </c>
      <c r="W76" s="134">
        <v>0.0019183498216404898</v>
      </c>
      <c r="X76" s="133">
        <v>25130.63785024</v>
      </c>
      <c r="Y76" s="134">
        <v>0.0017005304010267808</v>
      </c>
      <c r="Z76" s="133">
        <v>0</v>
      </c>
      <c r="AA76" s="134"/>
      <c r="AB76" s="133">
        <v>183257.62992033167</v>
      </c>
      <c r="AC76" s="134">
        <v>0.13869569751065905</v>
      </c>
      <c r="AD76" s="133">
        <v>8551.875610103398</v>
      </c>
      <c r="AE76" s="134">
        <v>0.0016841571565591965</v>
      </c>
      <c r="AF76" s="133">
        <v>22520.917765792</v>
      </c>
      <c r="AG76" s="134">
        <v>0.0010976844448303694</v>
      </c>
      <c r="AH76" s="133">
        <v>0</v>
      </c>
      <c r="AI76" s="134"/>
      <c r="AJ76" s="133">
        <v>791628.4648999118</v>
      </c>
      <c r="AK76" s="134">
        <v>0.007677834778489506</v>
      </c>
    </row>
    <row r="77" spans="1:37" ht="15">
      <c r="A77" s="90" t="s">
        <v>70</v>
      </c>
      <c r="B77" s="148" t="s">
        <v>29</v>
      </c>
      <c r="C77" s="149" t="s">
        <v>29</v>
      </c>
      <c r="D77" s="149" t="s">
        <v>29</v>
      </c>
      <c r="E77" s="149" t="s">
        <v>29</v>
      </c>
      <c r="F77" s="135">
        <v>0</v>
      </c>
      <c r="G77" s="136"/>
      <c r="H77" s="135">
        <v>0</v>
      </c>
      <c r="I77" s="136"/>
      <c r="J77" s="135">
        <v>0</v>
      </c>
      <c r="K77" s="136"/>
      <c r="L77" s="135">
        <v>0</v>
      </c>
      <c r="M77" s="136"/>
      <c r="N77" s="135">
        <v>0</v>
      </c>
      <c r="O77" s="136"/>
      <c r="P77" s="135">
        <v>7539.191355072</v>
      </c>
      <c r="Q77" s="136">
        <v>0.0012462419781279494</v>
      </c>
      <c r="R77" s="135">
        <v>6186.003163136</v>
      </c>
      <c r="S77" s="136">
        <v>0.00024370044525698394</v>
      </c>
      <c r="T77" s="135">
        <v>0</v>
      </c>
      <c r="U77" s="136"/>
      <c r="V77" s="135">
        <v>6765.940959680001</v>
      </c>
      <c r="W77" s="136">
        <v>0.0019183498216404898</v>
      </c>
      <c r="X77" s="135">
        <v>25130.63785024</v>
      </c>
      <c r="Y77" s="136">
        <v>0.0017005304010267808</v>
      </c>
      <c r="Z77" s="135">
        <v>0</v>
      </c>
      <c r="AA77" s="136"/>
      <c r="AB77" s="135">
        <v>0</v>
      </c>
      <c r="AC77" s="136"/>
      <c r="AD77" s="135">
        <v>4832.8149711999995</v>
      </c>
      <c r="AE77" s="136">
        <v>0.0009517467618982938</v>
      </c>
      <c r="AF77" s="135">
        <v>22520.917765792</v>
      </c>
      <c r="AG77" s="136">
        <v>0.0010976844448303694</v>
      </c>
      <c r="AH77" s="135">
        <v>0</v>
      </c>
      <c r="AI77" s="136"/>
      <c r="AJ77" s="135">
        <v>72975.50606512</v>
      </c>
      <c r="AK77" s="136">
        <v>0.0007077737894575206</v>
      </c>
    </row>
    <row r="78" spans="1:37" ht="15">
      <c r="A78" s="102" t="s">
        <v>306</v>
      </c>
      <c r="B78" s="148" t="s">
        <v>390</v>
      </c>
      <c r="C78" s="149">
        <v>7.40625</v>
      </c>
      <c r="D78" s="149">
        <v>4.835616438356165</v>
      </c>
      <c r="E78" s="149" t="s">
        <v>740</v>
      </c>
      <c r="F78" s="135">
        <v>0</v>
      </c>
      <c r="G78" s="136"/>
      <c r="H78" s="135">
        <v>0</v>
      </c>
      <c r="I78" s="136"/>
      <c r="J78" s="135">
        <v>0</v>
      </c>
      <c r="K78" s="136"/>
      <c r="L78" s="135">
        <v>0</v>
      </c>
      <c r="M78" s="136"/>
      <c r="N78" s="135">
        <v>0</v>
      </c>
      <c r="O78" s="136"/>
      <c r="P78" s="135">
        <v>7539.191355072</v>
      </c>
      <c r="Q78" s="136">
        <v>0.0012462419781279494</v>
      </c>
      <c r="R78" s="135">
        <v>6186.003163136</v>
      </c>
      <c r="S78" s="136">
        <v>0.00024370044525698394</v>
      </c>
      <c r="T78" s="135">
        <v>0</v>
      </c>
      <c r="U78" s="136"/>
      <c r="V78" s="135">
        <v>6765.940959680001</v>
      </c>
      <c r="W78" s="136">
        <v>0.0019183498216404898</v>
      </c>
      <c r="X78" s="135">
        <v>25130.63785024</v>
      </c>
      <c r="Y78" s="136">
        <v>0.0017005304010267808</v>
      </c>
      <c r="Z78" s="135">
        <v>0</v>
      </c>
      <c r="AA78" s="136"/>
      <c r="AB78" s="135">
        <v>0</v>
      </c>
      <c r="AC78" s="136"/>
      <c r="AD78" s="135">
        <v>4832.8149711999995</v>
      </c>
      <c r="AE78" s="136">
        <v>0.0009517467618982938</v>
      </c>
      <c r="AF78" s="135">
        <v>22520.917765792</v>
      </c>
      <c r="AG78" s="136">
        <v>0.0010976844448303694</v>
      </c>
      <c r="AH78" s="135">
        <v>0</v>
      </c>
      <c r="AI78" s="136"/>
      <c r="AJ78" s="135">
        <v>72975.50606512</v>
      </c>
      <c r="AK78" s="136">
        <v>0.0007077737894575206</v>
      </c>
    </row>
    <row r="79" spans="1:37" ht="15">
      <c r="A79" s="90" t="s">
        <v>553</v>
      </c>
      <c r="B79" s="148" t="s">
        <v>29</v>
      </c>
      <c r="C79" s="149" t="s">
        <v>29</v>
      </c>
      <c r="D79" s="149" t="s">
        <v>29</v>
      </c>
      <c r="E79" s="149" t="s">
        <v>29</v>
      </c>
      <c r="F79" s="135">
        <v>2893.8838434</v>
      </c>
      <c r="G79" s="136">
        <v>0.018477405191761734</v>
      </c>
      <c r="H79" s="135">
        <v>0</v>
      </c>
      <c r="I79" s="136"/>
      <c r="J79" s="135">
        <v>0</v>
      </c>
      <c r="K79" s="136"/>
      <c r="L79" s="135">
        <v>0</v>
      </c>
      <c r="M79" s="136"/>
      <c r="N79" s="135">
        <v>3347.2589788660002</v>
      </c>
      <c r="O79" s="136">
        <v>0.0015704590088249002</v>
      </c>
      <c r="P79" s="135">
        <v>0</v>
      </c>
      <c r="Q79" s="136"/>
      <c r="R79" s="135">
        <v>0</v>
      </c>
      <c r="S79" s="136"/>
      <c r="T79" s="135">
        <v>19470.93021522</v>
      </c>
      <c r="U79" s="136">
        <v>0.014270509645357664</v>
      </c>
      <c r="V79" s="135">
        <v>0</v>
      </c>
      <c r="W79" s="136"/>
      <c r="X79" s="135">
        <v>0</v>
      </c>
      <c r="Y79" s="136"/>
      <c r="Z79" s="135">
        <v>0</v>
      </c>
      <c r="AA79" s="136"/>
      <c r="AB79" s="135">
        <v>17419.560158700002</v>
      </c>
      <c r="AC79" s="136">
        <v>0.013183724178851969</v>
      </c>
      <c r="AD79" s="135">
        <v>0</v>
      </c>
      <c r="AE79" s="136"/>
      <c r="AF79" s="135">
        <v>0</v>
      </c>
      <c r="AG79" s="136"/>
      <c r="AH79" s="135">
        <v>0</v>
      </c>
      <c r="AI79" s="136"/>
      <c r="AJ79" s="135">
        <v>43131.633196186005</v>
      </c>
      <c r="AK79" s="136">
        <v>0.00041832446417726886</v>
      </c>
    </row>
    <row r="80" spans="1:37" ht="15">
      <c r="A80" s="102" t="s">
        <v>956</v>
      </c>
      <c r="B80" s="148" t="s">
        <v>390</v>
      </c>
      <c r="C80" s="149">
        <v>0</v>
      </c>
      <c r="D80" s="149">
        <v>0.4465753424657534</v>
      </c>
      <c r="E80" s="149" t="s">
        <v>740</v>
      </c>
      <c r="F80" s="135">
        <v>2893.8838434</v>
      </c>
      <c r="G80" s="136">
        <v>0.018477405191761734</v>
      </c>
      <c r="H80" s="135">
        <v>0</v>
      </c>
      <c r="I80" s="136"/>
      <c r="J80" s="135">
        <v>0</v>
      </c>
      <c r="K80" s="136"/>
      <c r="L80" s="135">
        <v>0</v>
      </c>
      <c r="M80" s="136"/>
      <c r="N80" s="135">
        <v>3347.2589788660002</v>
      </c>
      <c r="O80" s="136">
        <v>0.0015704590088249002</v>
      </c>
      <c r="P80" s="135">
        <v>0</v>
      </c>
      <c r="Q80" s="136"/>
      <c r="R80" s="135">
        <v>0</v>
      </c>
      <c r="S80" s="136"/>
      <c r="T80" s="135">
        <v>0</v>
      </c>
      <c r="U80" s="136"/>
      <c r="V80" s="135">
        <v>0</v>
      </c>
      <c r="W80" s="136"/>
      <c r="X80" s="135">
        <v>0</v>
      </c>
      <c r="Y80" s="136"/>
      <c r="Z80" s="135">
        <v>0</v>
      </c>
      <c r="AA80" s="136"/>
      <c r="AB80" s="135">
        <v>14469.419217</v>
      </c>
      <c r="AC80" s="136">
        <v>0.01095095572145287</v>
      </c>
      <c r="AD80" s="135">
        <v>0</v>
      </c>
      <c r="AE80" s="136"/>
      <c r="AF80" s="135">
        <v>0</v>
      </c>
      <c r="AG80" s="136"/>
      <c r="AH80" s="135">
        <v>0</v>
      </c>
      <c r="AI80" s="136"/>
      <c r="AJ80" s="135">
        <v>20710.562039266002</v>
      </c>
      <c r="AK80" s="136">
        <v>0.00020086730146476675</v>
      </c>
    </row>
    <row r="81" spans="1:37" ht="15">
      <c r="A81" s="102" t="s">
        <v>957</v>
      </c>
      <c r="B81" s="148" t="s">
        <v>390</v>
      </c>
      <c r="C81" s="149">
        <v>0</v>
      </c>
      <c r="D81" s="149">
        <v>0.21095890410958903</v>
      </c>
      <c r="E81" s="149" t="s">
        <v>740</v>
      </c>
      <c r="F81" s="135">
        <v>0</v>
      </c>
      <c r="G81" s="136"/>
      <c r="H81" s="135">
        <v>0</v>
      </c>
      <c r="I81" s="136"/>
      <c r="J81" s="135">
        <v>0</v>
      </c>
      <c r="K81" s="136"/>
      <c r="L81" s="135">
        <v>0</v>
      </c>
      <c r="M81" s="136"/>
      <c r="N81" s="135">
        <v>0</v>
      </c>
      <c r="O81" s="136"/>
      <c r="P81" s="135">
        <v>0</v>
      </c>
      <c r="Q81" s="136"/>
      <c r="R81" s="135">
        <v>0</v>
      </c>
      <c r="S81" s="136"/>
      <c r="T81" s="135">
        <v>19470.93021522</v>
      </c>
      <c r="U81" s="136">
        <v>0.014270509645357664</v>
      </c>
      <c r="V81" s="135">
        <v>0</v>
      </c>
      <c r="W81" s="136"/>
      <c r="X81" s="135">
        <v>0</v>
      </c>
      <c r="Y81" s="136"/>
      <c r="Z81" s="135">
        <v>0</v>
      </c>
      <c r="AA81" s="136"/>
      <c r="AB81" s="135">
        <v>2950.1409417</v>
      </c>
      <c r="AC81" s="136">
        <v>0.002232768457399099</v>
      </c>
      <c r="AD81" s="135">
        <v>0</v>
      </c>
      <c r="AE81" s="136"/>
      <c r="AF81" s="135">
        <v>0</v>
      </c>
      <c r="AG81" s="136"/>
      <c r="AH81" s="135">
        <v>0</v>
      </c>
      <c r="AI81" s="136"/>
      <c r="AJ81" s="135">
        <v>22421.07115692</v>
      </c>
      <c r="AK81" s="136">
        <v>0.00021745716271250208</v>
      </c>
    </row>
    <row r="82" spans="1:37" ht="15">
      <c r="A82" s="90" t="s">
        <v>79</v>
      </c>
      <c r="B82" s="148" t="s">
        <v>29</v>
      </c>
      <c r="C82" s="149" t="s">
        <v>29</v>
      </c>
      <c r="D82" s="149" t="s">
        <v>29</v>
      </c>
      <c r="E82" s="149" t="s">
        <v>29</v>
      </c>
      <c r="F82" s="135">
        <v>10116.302703436799</v>
      </c>
      <c r="G82" s="136">
        <v>0.06459244192548588</v>
      </c>
      <c r="H82" s="135">
        <v>33392.83220635</v>
      </c>
      <c r="I82" s="136">
        <v>0.039254304986545654</v>
      </c>
      <c r="J82" s="135">
        <v>44250.3816898185</v>
      </c>
      <c r="K82" s="136">
        <v>0.005984652051000123</v>
      </c>
      <c r="L82" s="135">
        <v>0</v>
      </c>
      <c r="M82" s="136"/>
      <c r="N82" s="135">
        <v>91430.57159411699</v>
      </c>
      <c r="O82" s="136">
        <v>0.04289717818327772</v>
      </c>
      <c r="P82" s="135">
        <v>49425.200145</v>
      </c>
      <c r="Q82" s="136">
        <v>0.008170075051435854</v>
      </c>
      <c r="R82" s="135">
        <v>0</v>
      </c>
      <c r="S82" s="136"/>
      <c r="T82" s="135">
        <v>119209.1940560178</v>
      </c>
      <c r="U82" s="136">
        <v>0.0873700400950512</v>
      </c>
      <c r="V82" s="135">
        <v>0</v>
      </c>
      <c r="W82" s="136"/>
      <c r="X82" s="135">
        <v>0</v>
      </c>
      <c r="Y82" s="136"/>
      <c r="Z82" s="135">
        <v>0</v>
      </c>
      <c r="AA82" s="136"/>
      <c r="AB82" s="135">
        <v>151277.1534186317</v>
      </c>
      <c r="AC82" s="136">
        <v>0.11449176942834778</v>
      </c>
      <c r="AD82" s="135">
        <v>3719.0606389034</v>
      </c>
      <c r="AE82" s="136">
        <v>0.0007324103946609027</v>
      </c>
      <c r="AF82" s="135">
        <v>0</v>
      </c>
      <c r="AG82" s="136"/>
      <c r="AH82" s="135">
        <v>0</v>
      </c>
      <c r="AI82" s="136"/>
      <c r="AJ82" s="135">
        <v>502820.6964522752</v>
      </c>
      <c r="AK82" s="136">
        <v>0.00487675014446796</v>
      </c>
    </row>
    <row r="83" spans="1:37" ht="15">
      <c r="A83" s="102" t="s">
        <v>600</v>
      </c>
      <c r="B83" s="148" t="s">
        <v>390</v>
      </c>
      <c r="C83" s="149">
        <v>6.40625</v>
      </c>
      <c r="D83" s="149">
        <v>0.5315068493150685</v>
      </c>
      <c r="E83" s="149" t="s">
        <v>740</v>
      </c>
      <c r="F83" s="135">
        <v>3017.2684557</v>
      </c>
      <c r="G83" s="136">
        <v>0.019265214101609675</v>
      </c>
      <c r="H83" s="135">
        <v>0</v>
      </c>
      <c r="I83" s="136"/>
      <c r="J83" s="135">
        <v>0</v>
      </c>
      <c r="K83" s="136"/>
      <c r="L83" s="135">
        <v>0</v>
      </c>
      <c r="M83" s="136"/>
      <c r="N83" s="135">
        <v>0</v>
      </c>
      <c r="O83" s="136"/>
      <c r="P83" s="135">
        <v>0</v>
      </c>
      <c r="Q83" s="136"/>
      <c r="R83" s="135">
        <v>0</v>
      </c>
      <c r="S83" s="136"/>
      <c r="T83" s="135">
        <v>0</v>
      </c>
      <c r="U83" s="136"/>
      <c r="V83" s="135">
        <v>0</v>
      </c>
      <c r="W83" s="136"/>
      <c r="X83" s="135">
        <v>0</v>
      </c>
      <c r="Y83" s="136"/>
      <c r="Z83" s="135">
        <v>0</v>
      </c>
      <c r="AA83" s="136"/>
      <c r="AB83" s="135">
        <v>28261.74786839</v>
      </c>
      <c r="AC83" s="136">
        <v>0.021389465940276513</v>
      </c>
      <c r="AD83" s="135">
        <v>0</v>
      </c>
      <c r="AE83" s="136"/>
      <c r="AF83" s="135">
        <v>0</v>
      </c>
      <c r="AG83" s="136"/>
      <c r="AH83" s="135">
        <v>0</v>
      </c>
      <c r="AI83" s="136"/>
      <c r="AJ83" s="135">
        <v>31279.01632409</v>
      </c>
      <c r="AK83" s="136">
        <v>0.0003033684739979668</v>
      </c>
    </row>
    <row r="84" spans="1:37" ht="15">
      <c r="A84" s="102" t="s">
        <v>753</v>
      </c>
      <c r="B84" s="148" t="s">
        <v>390</v>
      </c>
      <c r="C84" s="149">
        <v>4.375</v>
      </c>
      <c r="D84" s="149">
        <v>2.9917808219178084</v>
      </c>
      <c r="E84" s="149" t="s">
        <v>740</v>
      </c>
      <c r="F84" s="135">
        <v>0</v>
      </c>
      <c r="G84" s="136"/>
      <c r="H84" s="135">
        <v>0</v>
      </c>
      <c r="I84" s="136"/>
      <c r="J84" s="135">
        <v>0</v>
      </c>
      <c r="K84" s="136"/>
      <c r="L84" s="135">
        <v>0</v>
      </c>
      <c r="M84" s="136"/>
      <c r="N84" s="135">
        <v>0</v>
      </c>
      <c r="O84" s="136"/>
      <c r="P84" s="135">
        <v>0</v>
      </c>
      <c r="Q84" s="136"/>
      <c r="R84" s="135">
        <v>0</v>
      </c>
      <c r="S84" s="136"/>
      <c r="T84" s="135">
        <v>0</v>
      </c>
      <c r="U84" s="136"/>
      <c r="V84" s="135">
        <v>0</v>
      </c>
      <c r="W84" s="136"/>
      <c r="X84" s="135">
        <v>0</v>
      </c>
      <c r="Y84" s="136"/>
      <c r="Z84" s="135">
        <v>0</v>
      </c>
      <c r="AA84" s="136"/>
      <c r="AB84" s="135">
        <v>0</v>
      </c>
      <c r="AC84" s="136"/>
      <c r="AD84" s="135">
        <v>3719.0606389034</v>
      </c>
      <c r="AE84" s="136">
        <v>0.0007324103946609027</v>
      </c>
      <c r="AF84" s="135">
        <v>0</v>
      </c>
      <c r="AG84" s="136"/>
      <c r="AH84" s="135">
        <v>0</v>
      </c>
      <c r="AI84" s="136"/>
      <c r="AJ84" s="135">
        <v>3719.0606389034</v>
      </c>
      <c r="AK84" s="136">
        <v>3.607037187614792E-05</v>
      </c>
    </row>
    <row r="85" spans="1:37" ht="15">
      <c r="A85" s="102" t="s">
        <v>958</v>
      </c>
      <c r="B85" s="148" t="s">
        <v>390</v>
      </c>
      <c r="C85" s="149">
        <v>7</v>
      </c>
      <c r="D85" s="149">
        <v>1.4054794520547946</v>
      </c>
      <c r="E85" s="149" t="s">
        <v>785</v>
      </c>
      <c r="F85" s="135">
        <v>0</v>
      </c>
      <c r="G85" s="136"/>
      <c r="H85" s="135">
        <v>5174.8184551815</v>
      </c>
      <c r="I85" s="136">
        <v>0.006083158823858959</v>
      </c>
      <c r="J85" s="135">
        <v>44250.3816898185</v>
      </c>
      <c r="K85" s="136">
        <v>0.005984652051000123</v>
      </c>
      <c r="L85" s="135">
        <v>0</v>
      </c>
      <c r="M85" s="136"/>
      <c r="N85" s="135">
        <v>0</v>
      </c>
      <c r="O85" s="136"/>
      <c r="P85" s="135">
        <v>49425.200145</v>
      </c>
      <c r="Q85" s="136">
        <v>0.008170075051435854</v>
      </c>
      <c r="R85" s="135">
        <v>0</v>
      </c>
      <c r="S85" s="136"/>
      <c r="T85" s="135">
        <v>0</v>
      </c>
      <c r="U85" s="136"/>
      <c r="V85" s="135">
        <v>0</v>
      </c>
      <c r="W85" s="136"/>
      <c r="X85" s="135">
        <v>0</v>
      </c>
      <c r="Y85" s="136"/>
      <c r="Z85" s="135">
        <v>0</v>
      </c>
      <c r="AA85" s="136"/>
      <c r="AB85" s="135">
        <v>0</v>
      </c>
      <c r="AC85" s="136"/>
      <c r="AD85" s="135">
        <v>0</v>
      </c>
      <c r="AE85" s="136"/>
      <c r="AF85" s="135">
        <v>0</v>
      </c>
      <c r="AG85" s="136"/>
      <c r="AH85" s="135">
        <v>0</v>
      </c>
      <c r="AI85" s="136"/>
      <c r="AJ85" s="135">
        <v>98850.40029</v>
      </c>
      <c r="AK85" s="136">
        <v>0.0009587288417049642</v>
      </c>
    </row>
    <row r="86" spans="1:37" ht="15">
      <c r="A86" s="102" t="s">
        <v>959</v>
      </c>
      <c r="B86" s="148" t="s">
        <v>390</v>
      </c>
      <c r="C86" s="149">
        <v>5</v>
      </c>
      <c r="D86" s="149">
        <v>0.27671232876712326</v>
      </c>
      <c r="E86" s="149" t="s">
        <v>740</v>
      </c>
      <c r="F86" s="135">
        <v>2015.2128426965999</v>
      </c>
      <c r="G86" s="136">
        <v>0.012867103953418849</v>
      </c>
      <c r="H86" s="135">
        <v>2798.9067259675</v>
      </c>
      <c r="I86" s="136">
        <v>0.0032902012495103494</v>
      </c>
      <c r="J86" s="135">
        <v>0</v>
      </c>
      <c r="K86" s="136"/>
      <c r="L86" s="135">
        <v>0</v>
      </c>
      <c r="M86" s="136"/>
      <c r="N86" s="135">
        <v>0</v>
      </c>
      <c r="O86" s="136"/>
      <c r="P86" s="135">
        <v>0</v>
      </c>
      <c r="Q86" s="136"/>
      <c r="R86" s="135">
        <v>0</v>
      </c>
      <c r="S86" s="136"/>
      <c r="T86" s="135">
        <v>12325.4608116</v>
      </c>
      <c r="U86" s="136">
        <v>0.00903349790951055</v>
      </c>
      <c r="V86" s="135">
        <v>0</v>
      </c>
      <c r="W86" s="136"/>
      <c r="X86" s="135">
        <v>0</v>
      </c>
      <c r="Y86" s="136"/>
      <c r="Z86" s="135">
        <v>0</v>
      </c>
      <c r="AA86" s="136"/>
      <c r="AB86" s="135">
        <v>21620.912507015</v>
      </c>
      <c r="AC86" s="136">
        <v>0.016363452601024175</v>
      </c>
      <c r="AD86" s="135">
        <v>0</v>
      </c>
      <c r="AE86" s="136"/>
      <c r="AF86" s="135">
        <v>0</v>
      </c>
      <c r="AG86" s="136"/>
      <c r="AH86" s="135">
        <v>0</v>
      </c>
      <c r="AI86" s="136"/>
      <c r="AJ86" s="135">
        <v>38760.4928872791</v>
      </c>
      <c r="AK86" s="136">
        <v>0.00037592971136904836</v>
      </c>
    </row>
    <row r="87" spans="1:37" ht="15">
      <c r="A87" s="102" t="s">
        <v>960</v>
      </c>
      <c r="B87" s="148" t="s">
        <v>390</v>
      </c>
      <c r="C87" s="149">
        <v>4.2</v>
      </c>
      <c r="D87" s="149">
        <v>0.18082191780821918</v>
      </c>
      <c r="E87" s="149" t="s">
        <v>785</v>
      </c>
      <c r="F87" s="135">
        <v>0</v>
      </c>
      <c r="G87" s="136"/>
      <c r="H87" s="135">
        <v>0</v>
      </c>
      <c r="I87" s="136"/>
      <c r="J87" s="135">
        <v>0</v>
      </c>
      <c r="K87" s="136"/>
      <c r="L87" s="135">
        <v>0</v>
      </c>
      <c r="M87" s="136"/>
      <c r="N87" s="135">
        <v>0</v>
      </c>
      <c r="O87" s="136"/>
      <c r="P87" s="135">
        <v>0</v>
      </c>
      <c r="Q87" s="136"/>
      <c r="R87" s="135">
        <v>0</v>
      </c>
      <c r="S87" s="136"/>
      <c r="T87" s="135">
        <v>30816.710597168</v>
      </c>
      <c r="U87" s="136">
        <v>0.022585986439996736</v>
      </c>
      <c r="V87" s="135">
        <v>0</v>
      </c>
      <c r="W87" s="136"/>
      <c r="X87" s="135">
        <v>0</v>
      </c>
      <c r="Y87" s="136"/>
      <c r="Z87" s="135">
        <v>0</v>
      </c>
      <c r="AA87" s="136"/>
      <c r="AB87" s="135">
        <v>0</v>
      </c>
      <c r="AC87" s="136"/>
      <c r="AD87" s="135">
        <v>0</v>
      </c>
      <c r="AE87" s="136"/>
      <c r="AF87" s="135">
        <v>0</v>
      </c>
      <c r="AG87" s="136"/>
      <c r="AH87" s="135">
        <v>0</v>
      </c>
      <c r="AI87" s="136"/>
      <c r="AJ87" s="135">
        <v>30816.710597168</v>
      </c>
      <c r="AK87" s="136">
        <v>0.0002988846698577185</v>
      </c>
    </row>
    <row r="88" spans="1:37" ht="15">
      <c r="A88" s="102" t="s">
        <v>961</v>
      </c>
      <c r="B88" s="148" t="s">
        <v>390</v>
      </c>
      <c r="C88" s="149">
        <v>4.2</v>
      </c>
      <c r="D88" s="149">
        <v>0.18082191780821918</v>
      </c>
      <c r="E88" s="149" t="s">
        <v>785</v>
      </c>
      <c r="F88" s="135">
        <v>0</v>
      </c>
      <c r="G88" s="136"/>
      <c r="H88" s="135">
        <v>0</v>
      </c>
      <c r="I88" s="136"/>
      <c r="J88" s="135">
        <v>0</v>
      </c>
      <c r="K88" s="136"/>
      <c r="L88" s="135">
        <v>0</v>
      </c>
      <c r="M88" s="136"/>
      <c r="N88" s="135">
        <v>0</v>
      </c>
      <c r="O88" s="136"/>
      <c r="P88" s="135">
        <v>0</v>
      </c>
      <c r="Q88" s="136"/>
      <c r="R88" s="135">
        <v>0</v>
      </c>
      <c r="S88" s="136"/>
      <c r="T88" s="135">
        <v>25680.5921643067</v>
      </c>
      <c r="U88" s="136">
        <v>0.01882165536666397</v>
      </c>
      <c r="V88" s="135">
        <v>0</v>
      </c>
      <c r="W88" s="136"/>
      <c r="X88" s="135">
        <v>0</v>
      </c>
      <c r="Y88" s="136"/>
      <c r="Z88" s="135">
        <v>0</v>
      </c>
      <c r="AA88" s="136"/>
      <c r="AB88" s="135">
        <v>0</v>
      </c>
      <c r="AC88" s="136"/>
      <c r="AD88" s="135">
        <v>0</v>
      </c>
      <c r="AE88" s="136"/>
      <c r="AF88" s="135">
        <v>0</v>
      </c>
      <c r="AG88" s="136"/>
      <c r="AH88" s="135">
        <v>0</v>
      </c>
      <c r="AI88" s="136"/>
      <c r="AJ88" s="135">
        <v>25680.5921643067</v>
      </c>
      <c r="AK88" s="136">
        <v>0.00024907055821476575</v>
      </c>
    </row>
    <row r="89" spans="1:37" ht="15">
      <c r="A89" s="102" t="s">
        <v>962</v>
      </c>
      <c r="B89" s="148" t="s">
        <v>390</v>
      </c>
      <c r="C89" s="149">
        <v>7.9</v>
      </c>
      <c r="D89" s="149">
        <v>0.7342465753424657</v>
      </c>
      <c r="E89" s="149" t="s">
        <v>785</v>
      </c>
      <c r="F89" s="135">
        <v>0</v>
      </c>
      <c r="G89" s="136"/>
      <c r="H89" s="135">
        <v>25419.107025201</v>
      </c>
      <c r="I89" s="136">
        <v>0.02988094491317635</v>
      </c>
      <c r="J89" s="135">
        <v>0</v>
      </c>
      <c r="K89" s="136"/>
      <c r="L89" s="135">
        <v>0</v>
      </c>
      <c r="M89" s="136"/>
      <c r="N89" s="135">
        <v>0</v>
      </c>
      <c r="O89" s="136"/>
      <c r="P89" s="135">
        <v>0</v>
      </c>
      <c r="Q89" s="136"/>
      <c r="R89" s="135">
        <v>0</v>
      </c>
      <c r="S89" s="136"/>
      <c r="T89" s="135">
        <v>0</v>
      </c>
      <c r="U89" s="136"/>
      <c r="V89" s="135">
        <v>0</v>
      </c>
      <c r="W89" s="136"/>
      <c r="X89" s="135">
        <v>0</v>
      </c>
      <c r="Y89" s="136"/>
      <c r="Z89" s="135">
        <v>0</v>
      </c>
      <c r="AA89" s="136"/>
      <c r="AB89" s="135">
        <v>0</v>
      </c>
      <c r="AC89" s="136"/>
      <c r="AD89" s="135">
        <v>0</v>
      </c>
      <c r="AE89" s="136"/>
      <c r="AF89" s="135">
        <v>0</v>
      </c>
      <c r="AG89" s="136"/>
      <c r="AH89" s="135">
        <v>0</v>
      </c>
      <c r="AI89" s="136"/>
      <c r="AJ89" s="135">
        <v>25419.107025201</v>
      </c>
      <c r="AK89" s="136">
        <v>0.00024653446990553887</v>
      </c>
    </row>
    <row r="90" spans="1:37" ht="15">
      <c r="A90" s="102" t="s">
        <v>963</v>
      </c>
      <c r="B90" s="148" t="s">
        <v>390</v>
      </c>
      <c r="C90" s="149">
        <v>7.9</v>
      </c>
      <c r="D90" s="149">
        <v>0.7342465753424657</v>
      </c>
      <c r="E90" s="149" t="s">
        <v>785</v>
      </c>
      <c r="F90" s="135">
        <v>5083.8214050402</v>
      </c>
      <c r="G90" s="136">
        <v>0.03246012387045735</v>
      </c>
      <c r="H90" s="135">
        <v>0</v>
      </c>
      <c r="I90" s="136"/>
      <c r="J90" s="135">
        <v>0</v>
      </c>
      <c r="K90" s="136"/>
      <c r="L90" s="135">
        <v>0</v>
      </c>
      <c r="M90" s="136"/>
      <c r="N90" s="135">
        <v>0</v>
      </c>
      <c r="O90" s="136"/>
      <c r="P90" s="135">
        <v>0</v>
      </c>
      <c r="Q90" s="136"/>
      <c r="R90" s="135">
        <v>0</v>
      </c>
      <c r="S90" s="136"/>
      <c r="T90" s="135">
        <v>0</v>
      </c>
      <c r="U90" s="136"/>
      <c r="V90" s="135">
        <v>0</v>
      </c>
      <c r="W90" s="136"/>
      <c r="X90" s="135">
        <v>0</v>
      </c>
      <c r="Y90" s="136"/>
      <c r="Z90" s="135">
        <v>0</v>
      </c>
      <c r="AA90" s="136"/>
      <c r="AB90" s="135">
        <v>0</v>
      </c>
      <c r="AC90" s="136"/>
      <c r="AD90" s="135">
        <v>0</v>
      </c>
      <c r="AE90" s="136"/>
      <c r="AF90" s="135">
        <v>0</v>
      </c>
      <c r="AG90" s="136"/>
      <c r="AH90" s="135">
        <v>0</v>
      </c>
      <c r="AI90" s="136"/>
      <c r="AJ90" s="135">
        <v>5083.8214050402</v>
      </c>
      <c r="AK90" s="136">
        <v>4.930689398110777E-05</v>
      </c>
    </row>
    <row r="91" spans="1:37" ht="15">
      <c r="A91" s="102" t="s">
        <v>964</v>
      </c>
      <c r="B91" s="148" t="s">
        <v>390</v>
      </c>
      <c r="C91" s="149">
        <v>8.1</v>
      </c>
      <c r="D91" s="149">
        <v>0.7671232876712328</v>
      </c>
      <c r="E91" s="149" t="s">
        <v>785</v>
      </c>
      <c r="F91" s="135">
        <v>0</v>
      </c>
      <c r="G91" s="136"/>
      <c r="H91" s="135">
        <v>0</v>
      </c>
      <c r="I91" s="136"/>
      <c r="J91" s="135">
        <v>0</v>
      </c>
      <c r="K91" s="136"/>
      <c r="L91" s="135">
        <v>0</v>
      </c>
      <c r="M91" s="136"/>
      <c r="N91" s="135">
        <v>50794.7619967317</v>
      </c>
      <c r="O91" s="136">
        <v>0.02383176565737653</v>
      </c>
      <c r="P91" s="135">
        <v>0</v>
      </c>
      <c r="Q91" s="136"/>
      <c r="R91" s="135">
        <v>0</v>
      </c>
      <c r="S91" s="136"/>
      <c r="T91" s="135">
        <v>0</v>
      </c>
      <c r="U91" s="136"/>
      <c r="V91" s="135">
        <v>0</v>
      </c>
      <c r="W91" s="136"/>
      <c r="X91" s="135">
        <v>0</v>
      </c>
      <c r="Y91" s="136"/>
      <c r="Z91" s="135">
        <v>0</v>
      </c>
      <c r="AA91" s="136"/>
      <c r="AB91" s="135">
        <v>0</v>
      </c>
      <c r="AC91" s="136"/>
      <c r="AD91" s="135">
        <v>0</v>
      </c>
      <c r="AE91" s="136"/>
      <c r="AF91" s="135">
        <v>0</v>
      </c>
      <c r="AG91" s="136"/>
      <c r="AH91" s="135">
        <v>0</v>
      </c>
      <c r="AI91" s="136"/>
      <c r="AJ91" s="135">
        <v>50794.7619967317</v>
      </c>
      <c r="AK91" s="136">
        <v>0.000492647507657411</v>
      </c>
    </row>
    <row r="92" spans="1:37" ht="15">
      <c r="A92" s="102" t="s">
        <v>965</v>
      </c>
      <c r="B92" s="148" t="s">
        <v>390</v>
      </c>
      <c r="C92" s="149">
        <v>8.1</v>
      </c>
      <c r="D92" s="149">
        <v>0.7671232876712328</v>
      </c>
      <c r="E92" s="149" t="s">
        <v>785</v>
      </c>
      <c r="F92" s="135">
        <v>0</v>
      </c>
      <c r="G92" s="136"/>
      <c r="H92" s="135">
        <v>0</v>
      </c>
      <c r="I92" s="136"/>
      <c r="J92" s="135">
        <v>0</v>
      </c>
      <c r="K92" s="136"/>
      <c r="L92" s="135">
        <v>0</v>
      </c>
      <c r="M92" s="136"/>
      <c r="N92" s="135">
        <v>30476.857198039</v>
      </c>
      <c r="O92" s="136">
        <v>0.014299059394425908</v>
      </c>
      <c r="P92" s="135">
        <v>0</v>
      </c>
      <c r="Q92" s="136"/>
      <c r="R92" s="135">
        <v>0</v>
      </c>
      <c r="S92" s="136"/>
      <c r="T92" s="135">
        <v>0</v>
      </c>
      <c r="U92" s="136"/>
      <c r="V92" s="135">
        <v>0</v>
      </c>
      <c r="W92" s="136"/>
      <c r="X92" s="135">
        <v>0</v>
      </c>
      <c r="Y92" s="136"/>
      <c r="Z92" s="135">
        <v>0</v>
      </c>
      <c r="AA92" s="136"/>
      <c r="AB92" s="135">
        <v>0</v>
      </c>
      <c r="AC92" s="136"/>
      <c r="AD92" s="135">
        <v>0</v>
      </c>
      <c r="AE92" s="136"/>
      <c r="AF92" s="135">
        <v>0</v>
      </c>
      <c r="AG92" s="136"/>
      <c r="AH92" s="135">
        <v>0</v>
      </c>
      <c r="AI92" s="136"/>
      <c r="AJ92" s="135">
        <v>30476.857198039</v>
      </c>
      <c r="AK92" s="136">
        <v>0.0002955885045944464</v>
      </c>
    </row>
    <row r="93" spans="1:37" ht="15">
      <c r="A93" s="102" t="s">
        <v>966</v>
      </c>
      <c r="B93" s="148" t="s">
        <v>390</v>
      </c>
      <c r="C93" s="149">
        <v>8.1</v>
      </c>
      <c r="D93" s="149">
        <v>0.7671232876712328</v>
      </c>
      <c r="E93" s="149" t="s">
        <v>785</v>
      </c>
      <c r="F93" s="135">
        <v>0</v>
      </c>
      <c r="G93" s="136"/>
      <c r="H93" s="135">
        <v>0</v>
      </c>
      <c r="I93" s="136"/>
      <c r="J93" s="135">
        <v>0</v>
      </c>
      <c r="K93" s="136"/>
      <c r="L93" s="135">
        <v>0</v>
      </c>
      <c r="M93" s="136"/>
      <c r="N93" s="135">
        <v>10158.952399346299</v>
      </c>
      <c r="O93" s="136">
        <v>0.0047663531314752865</v>
      </c>
      <c r="P93" s="135">
        <v>0</v>
      </c>
      <c r="Q93" s="136"/>
      <c r="R93" s="135">
        <v>0</v>
      </c>
      <c r="S93" s="136"/>
      <c r="T93" s="135">
        <v>0</v>
      </c>
      <c r="U93" s="136"/>
      <c r="V93" s="135">
        <v>0</v>
      </c>
      <c r="W93" s="136"/>
      <c r="X93" s="135">
        <v>0</v>
      </c>
      <c r="Y93" s="136"/>
      <c r="Z93" s="135">
        <v>0</v>
      </c>
      <c r="AA93" s="136"/>
      <c r="AB93" s="135">
        <v>0</v>
      </c>
      <c r="AC93" s="136"/>
      <c r="AD93" s="135">
        <v>0</v>
      </c>
      <c r="AE93" s="136"/>
      <c r="AF93" s="135">
        <v>0</v>
      </c>
      <c r="AG93" s="136"/>
      <c r="AH93" s="135">
        <v>0</v>
      </c>
      <c r="AI93" s="136"/>
      <c r="AJ93" s="135">
        <v>10158.952399346299</v>
      </c>
      <c r="AK93" s="136">
        <v>9.852950153148181E-05</v>
      </c>
    </row>
    <row r="94" spans="1:37" ht="15">
      <c r="A94" s="102" t="s">
        <v>967</v>
      </c>
      <c r="B94" s="148" t="s">
        <v>390</v>
      </c>
      <c r="C94" s="149">
        <v>8.75</v>
      </c>
      <c r="D94" s="149">
        <v>0.863013698630137</v>
      </c>
      <c r="E94" s="149" t="s">
        <v>785</v>
      </c>
      <c r="F94" s="135">
        <v>0</v>
      </c>
      <c r="G94" s="136"/>
      <c r="H94" s="135">
        <v>0</v>
      </c>
      <c r="I94" s="136"/>
      <c r="J94" s="135">
        <v>0</v>
      </c>
      <c r="K94" s="136"/>
      <c r="L94" s="135">
        <v>0</v>
      </c>
      <c r="M94" s="136"/>
      <c r="N94" s="135">
        <v>0</v>
      </c>
      <c r="O94" s="136"/>
      <c r="P94" s="135">
        <v>0</v>
      </c>
      <c r="Q94" s="136"/>
      <c r="R94" s="135">
        <v>0</v>
      </c>
      <c r="S94" s="136"/>
      <c r="T94" s="135">
        <v>0</v>
      </c>
      <c r="U94" s="136"/>
      <c r="V94" s="135">
        <v>0</v>
      </c>
      <c r="W94" s="136"/>
      <c r="X94" s="135">
        <v>0</v>
      </c>
      <c r="Y94" s="136"/>
      <c r="Z94" s="135">
        <v>0</v>
      </c>
      <c r="AA94" s="136"/>
      <c r="AB94" s="135">
        <v>20278.8986086453</v>
      </c>
      <c r="AC94" s="136">
        <v>0.015347770177409388</v>
      </c>
      <c r="AD94" s="135">
        <v>0</v>
      </c>
      <c r="AE94" s="136"/>
      <c r="AF94" s="135">
        <v>0</v>
      </c>
      <c r="AG94" s="136"/>
      <c r="AH94" s="135">
        <v>0</v>
      </c>
      <c r="AI94" s="136"/>
      <c r="AJ94" s="135">
        <v>20278.8986086453</v>
      </c>
      <c r="AK94" s="136">
        <v>0.00019668069038751</v>
      </c>
    </row>
    <row r="95" spans="1:37" ht="15">
      <c r="A95" s="102" t="s">
        <v>968</v>
      </c>
      <c r="B95" s="148" t="s">
        <v>390</v>
      </c>
      <c r="C95" s="149">
        <v>8.75</v>
      </c>
      <c r="D95" s="149">
        <v>0.863013698630137</v>
      </c>
      <c r="E95" s="149" t="s">
        <v>785</v>
      </c>
      <c r="F95" s="135">
        <v>0</v>
      </c>
      <c r="G95" s="136"/>
      <c r="H95" s="135">
        <v>0</v>
      </c>
      <c r="I95" s="136"/>
      <c r="J95" s="135">
        <v>0</v>
      </c>
      <c r="K95" s="136"/>
      <c r="L95" s="135">
        <v>0</v>
      </c>
      <c r="M95" s="136"/>
      <c r="N95" s="135">
        <v>0</v>
      </c>
      <c r="O95" s="136"/>
      <c r="P95" s="135">
        <v>0</v>
      </c>
      <c r="Q95" s="136"/>
      <c r="R95" s="135">
        <v>0</v>
      </c>
      <c r="S95" s="136"/>
      <c r="T95" s="135">
        <v>0</v>
      </c>
      <c r="U95" s="136"/>
      <c r="V95" s="135">
        <v>0</v>
      </c>
      <c r="W95" s="136"/>
      <c r="X95" s="135">
        <v>0</v>
      </c>
      <c r="Y95" s="136"/>
      <c r="Z95" s="135">
        <v>0</v>
      </c>
      <c r="AA95" s="136"/>
      <c r="AB95" s="135">
        <v>30418.347912967998</v>
      </c>
      <c r="AC95" s="136">
        <v>0.02302165526611412</v>
      </c>
      <c r="AD95" s="135">
        <v>0</v>
      </c>
      <c r="AE95" s="136"/>
      <c r="AF95" s="135">
        <v>0</v>
      </c>
      <c r="AG95" s="136"/>
      <c r="AH95" s="135">
        <v>0</v>
      </c>
      <c r="AI95" s="136"/>
      <c r="AJ95" s="135">
        <v>30418.347912967998</v>
      </c>
      <c r="AK95" s="136">
        <v>0.0002950210355812655</v>
      </c>
    </row>
    <row r="96" spans="1:37" ht="15">
      <c r="A96" s="102" t="s">
        <v>969</v>
      </c>
      <c r="B96" s="148" t="s">
        <v>390</v>
      </c>
      <c r="C96" s="149">
        <v>8.75</v>
      </c>
      <c r="D96" s="149">
        <v>0.863013698630137</v>
      </c>
      <c r="E96" s="149" t="s">
        <v>785</v>
      </c>
      <c r="F96" s="135">
        <v>0</v>
      </c>
      <c r="G96" s="136"/>
      <c r="H96" s="135">
        <v>0</v>
      </c>
      <c r="I96" s="136"/>
      <c r="J96" s="135">
        <v>0</v>
      </c>
      <c r="K96" s="136"/>
      <c r="L96" s="135">
        <v>0</v>
      </c>
      <c r="M96" s="136"/>
      <c r="N96" s="135">
        <v>0</v>
      </c>
      <c r="O96" s="136"/>
      <c r="P96" s="135">
        <v>0</v>
      </c>
      <c r="Q96" s="136"/>
      <c r="R96" s="135">
        <v>0</v>
      </c>
      <c r="S96" s="136"/>
      <c r="T96" s="135">
        <v>0</v>
      </c>
      <c r="U96" s="136"/>
      <c r="V96" s="135">
        <v>0</v>
      </c>
      <c r="W96" s="136"/>
      <c r="X96" s="135">
        <v>0</v>
      </c>
      <c r="Y96" s="136"/>
      <c r="Z96" s="135">
        <v>0</v>
      </c>
      <c r="AA96" s="136"/>
      <c r="AB96" s="135">
        <v>50697.24652161339</v>
      </c>
      <c r="AC96" s="136">
        <v>0.03836942544352358</v>
      </c>
      <c r="AD96" s="135">
        <v>0</v>
      </c>
      <c r="AE96" s="136"/>
      <c r="AF96" s="135">
        <v>0</v>
      </c>
      <c r="AG96" s="136"/>
      <c r="AH96" s="135">
        <v>0</v>
      </c>
      <c r="AI96" s="136"/>
      <c r="AJ96" s="135">
        <v>50697.24652161339</v>
      </c>
      <c r="AK96" s="136">
        <v>0.0004917017259687764</v>
      </c>
    </row>
    <row r="97" spans="1:37" ht="15">
      <c r="A97" s="102" t="s">
        <v>1469</v>
      </c>
      <c r="B97" s="148" t="s">
        <v>390</v>
      </c>
      <c r="C97" s="149">
        <v>8.6</v>
      </c>
      <c r="D97" s="149">
        <v>0.9205479452054794</v>
      </c>
      <c r="E97" s="149" t="s">
        <v>785</v>
      </c>
      <c r="F97" s="135">
        <v>0</v>
      </c>
      <c r="G97" s="136"/>
      <c r="H97" s="135">
        <v>0</v>
      </c>
      <c r="I97" s="136"/>
      <c r="J97" s="135">
        <v>0</v>
      </c>
      <c r="K97" s="136"/>
      <c r="L97" s="135">
        <v>0</v>
      </c>
      <c r="M97" s="136"/>
      <c r="N97" s="135">
        <v>0</v>
      </c>
      <c r="O97" s="136"/>
      <c r="P97" s="135">
        <v>0</v>
      </c>
      <c r="Q97" s="136"/>
      <c r="R97" s="135">
        <v>0</v>
      </c>
      <c r="S97" s="136"/>
      <c r="T97" s="135">
        <v>50386.430482943106</v>
      </c>
      <c r="U97" s="136">
        <v>0.03692890037887995</v>
      </c>
      <c r="V97" s="135">
        <v>0</v>
      </c>
      <c r="W97" s="136"/>
      <c r="X97" s="135">
        <v>0</v>
      </c>
      <c r="Y97" s="136"/>
      <c r="Z97" s="135">
        <v>0</v>
      </c>
      <c r="AA97" s="136"/>
      <c r="AB97" s="135">
        <v>0</v>
      </c>
      <c r="AC97" s="136"/>
      <c r="AD97" s="135">
        <v>0</v>
      </c>
      <c r="AE97" s="136"/>
      <c r="AF97" s="135">
        <v>0</v>
      </c>
      <c r="AG97" s="136"/>
      <c r="AH97" s="135">
        <v>0</v>
      </c>
      <c r="AI97" s="136"/>
      <c r="AJ97" s="135">
        <v>50386.430482943106</v>
      </c>
      <c r="AK97" s="136">
        <v>0.000488687187839811</v>
      </c>
    </row>
    <row r="98" spans="1:37" ht="15">
      <c r="A98" s="90" t="s">
        <v>554</v>
      </c>
      <c r="B98" s="148" t="s">
        <v>29</v>
      </c>
      <c r="C98" s="149" t="s">
        <v>29</v>
      </c>
      <c r="D98" s="149" t="s">
        <v>29</v>
      </c>
      <c r="E98" s="149" t="s">
        <v>29</v>
      </c>
      <c r="F98" s="135">
        <v>3705.6725883999998</v>
      </c>
      <c r="G98" s="136">
        <v>0.023660664224665298</v>
      </c>
      <c r="H98" s="135">
        <v>0</v>
      </c>
      <c r="I98" s="136"/>
      <c r="J98" s="135">
        <v>0</v>
      </c>
      <c r="K98" s="136"/>
      <c r="L98" s="135">
        <v>0</v>
      </c>
      <c r="M98" s="136"/>
      <c r="N98" s="135">
        <v>71354.6267002</v>
      </c>
      <c r="O98" s="136">
        <v>0.033477994093134344</v>
      </c>
      <c r="P98" s="135">
        <v>0</v>
      </c>
      <c r="Q98" s="136"/>
      <c r="R98" s="135">
        <v>0</v>
      </c>
      <c r="S98" s="136"/>
      <c r="T98" s="135">
        <v>83079.4135547304</v>
      </c>
      <c r="U98" s="136">
        <v>0.06089003244111532</v>
      </c>
      <c r="V98" s="135">
        <v>0</v>
      </c>
      <c r="W98" s="136"/>
      <c r="X98" s="135">
        <v>0</v>
      </c>
      <c r="Y98" s="136"/>
      <c r="Z98" s="135">
        <v>0</v>
      </c>
      <c r="AA98" s="136"/>
      <c r="AB98" s="135">
        <v>14560.916343</v>
      </c>
      <c r="AC98" s="136">
        <v>0.011020203903459303</v>
      </c>
      <c r="AD98" s="135">
        <v>0</v>
      </c>
      <c r="AE98" s="136"/>
      <c r="AF98" s="135">
        <v>0</v>
      </c>
      <c r="AG98" s="136"/>
      <c r="AH98" s="135">
        <v>0</v>
      </c>
      <c r="AI98" s="136"/>
      <c r="AJ98" s="135">
        <v>172700.62918633042</v>
      </c>
      <c r="AK98" s="136">
        <v>0.0016749863803867564</v>
      </c>
    </row>
    <row r="99" spans="1:37" ht="15">
      <c r="A99" s="102" t="s">
        <v>970</v>
      </c>
      <c r="B99" s="148" t="s">
        <v>390</v>
      </c>
      <c r="C99" s="149">
        <v>0</v>
      </c>
      <c r="D99" s="149">
        <v>0.136986301369863</v>
      </c>
      <c r="E99" s="149" t="s">
        <v>740</v>
      </c>
      <c r="F99" s="135">
        <v>0</v>
      </c>
      <c r="G99" s="136"/>
      <c r="H99" s="135">
        <v>0</v>
      </c>
      <c r="I99" s="136"/>
      <c r="J99" s="135">
        <v>0</v>
      </c>
      <c r="K99" s="136"/>
      <c r="L99" s="135">
        <v>0</v>
      </c>
      <c r="M99" s="136"/>
      <c r="N99" s="135">
        <v>37592.0705092</v>
      </c>
      <c r="O99" s="136">
        <v>0.017637358257697393</v>
      </c>
      <c r="P99" s="135">
        <v>0</v>
      </c>
      <c r="Q99" s="136"/>
      <c r="R99" s="135">
        <v>0</v>
      </c>
      <c r="S99" s="136"/>
      <c r="T99" s="135">
        <v>29677.950402</v>
      </c>
      <c r="U99" s="136">
        <v>0.02175137360079137</v>
      </c>
      <c r="V99" s="135">
        <v>0</v>
      </c>
      <c r="W99" s="136"/>
      <c r="X99" s="135">
        <v>0</v>
      </c>
      <c r="Y99" s="136"/>
      <c r="Z99" s="135">
        <v>0</v>
      </c>
      <c r="AA99" s="136"/>
      <c r="AB99" s="135">
        <v>0</v>
      </c>
      <c r="AC99" s="136"/>
      <c r="AD99" s="135">
        <v>0</v>
      </c>
      <c r="AE99" s="136"/>
      <c r="AF99" s="135">
        <v>0</v>
      </c>
      <c r="AG99" s="136"/>
      <c r="AH99" s="135">
        <v>0</v>
      </c>
      <c r="AI99" s="136"/>
      <c r="AJ99" s="135">
        <v>67270.0209112</v>
      </c>
      <c r="AK99" s="136">
        <v>0.0006524375120430127</v>
      </c>
    </row>
    <row r="100" spans="1:37" ht="15">
      <c r="A100" s="102" t="s">
        <v>971</v>
      </c>
      <c r="B100" s="148" t="s">
        <v>390</v>
      </c>
      <c r="C100" s="149">
        <v>0</v>
      </c>
      <c r="D100" s="149">
        <v>0.4465753424657534</v>
      </c>
      <c r="E100" s="149" t="s">
        <v>740</v>
      </c>
      <c r="F100" s="135">
        <v>0</v>
      </c>
      <c r="G100" s="136"/>
      <c r="H100" s="135">
        <v>0</v>
      </c>
      <c r="I100" s="136"/>
      <c r="J100" s="135">
        <v>0</v>
      </c>
      <c r="K100" s="136"/>
      <c r="L100" s="135">
        <v>0</v>
      </c>
      <c r="M100" s="136"/>
      <c r="N100" s="135">
        <v>33762.556190999996</v>
      </c>
      <c r="O100" s="136">
        <v>0.01584063583543695</v>
      </c>
      <c r="P100" s="135">
        <v>0</v>
      </c>
      <c r="Q100" s="136"/>
      <c r="R100" s="135">
        <v>0</v>
      </c>
      <c r="S100" s="136"/>
      <c r="T100" s="135">
        <v>14469.666938999999</v>
      </c>
      <c r="U100" s="136">
        <v>0.010605015750952877</v>
      </c>
      <c r="V100" s="135">
        <v>0</v>
      </c>
      <c r="W100" s="136"/>
      <c r="X100" s="135">
        <v>0</v>
      </c>
      <c r="Y100" s="136"/>
      <c r="Z100" s="135">
        <v>0</v>
      </c>
      <c r="AA100" s="136"/>
      <c r="AB100" s="135">
        <v>0</v>
      </c>
      <c r="AC100" s="136"/>
      <c r="AD100" s="135">
        <v>0</v>
      </c>
      <c r="AE100" s="136"/>
      <c r="AF100" s="135">
        <v>0</v>
      </c>
      <c r="AG100" s="136"/>
      <c r="AH100" s="135">
        <v>0</v>
      </c>
      <c r="AI100" s="136"/>
      <c r="AJ100" s="135">
        <v>48232.22313</v>
      </c>
      <c r="AK100" s="136">
        <v>0.0004677939925242591</v>
      </c>
    </row>
    <row r="101" spans="1:37" ht="15">
      <c r="A101" s="102" t="s">
        <v>972</v>
      </c>
      <c r="B101" s="148" t="s">
        <v>390</v>
      </c>
      <c r="C101" s="149">
        <v>0</v>
      </c>
      <c r="D101" s="149">
        <v>0.3698630136986301</v>
      </c>
      <c r="E101" s="149" t="s">
        <v>740</v>
      </c>
      <c r="F101" s="135">
        <v>0</v>
      </c>
      <c r="G101" s="136"/>
      <c r="H101" s="135">
        <v>0</v>
      </c>
      <c r="I101" s="136"/>
      <c r="J101" s="135">
        <v>0</v>
      </c>
      <c r="K101" s="136"/>
      <c r="L101" s="135">
        <v>0</v>
      </c>
      <c r="M101" s="136"/>
      <c r="N101" s="135">
        <v>0</v>
      </c>
      <c r="O101" s="136"/>
      <c r="P101" s="135">
        <v>0</v>
      </c>
      <c r="Q101" s="136"/>
      <c r="R101" s="135">
        <v>0</v>
      </c>
      <c r="S101" s="136"/>
      <c r="T101" s="135">
        <v>0</v>
      </c>
      <c r="U101" s="136"/>
      <c r="V101" s="135">
        <v>0</v>
      </c>
      <c r="W101" s="136"/>
      <c r="X101" s="135">
        <v>0</v>
      </c>
      <c r="Y101" s="136"/>
      <c r="Z101" s="135">
        <v>0</v>
      </c>
      <c r="AA101" s="136"/>
      <c r="AB101" s="135">
        <v>14560.916343</v>
      </c>
      <c r="AC101" s="136">
        <v>0.011020203903459303</v>
      </c>
      <c r="AD101" s="135">
        <v>0</v>
      </c>
      <c r="AE101" s="136"/>
      <c r="AF101" s="135">
        <v>0</v>
      </c>
      <c r="AG101" s="136"/>
      <c r="AH101" s="135">
        <v>0</v>
      </c>
      <c r="AI101" s="136"/>
      <c r="AJ101" s="135">
        <v>14560.916343</v>
      </c>
      <c r="AK101" s="136">
        <v>0.00014122320616540292</v>
      </c>
    </row>
    <row r="102" spans="1:37" ht="15">
      <c r="A102" s="102" t="s">
        <v>1470</v>
      </c>
      <c r="B102" s="148" t="s">
        <v>390</v>
      </c>
      <c r="C102" s="149">
        <v>0</v>
      </c>
      <c r="D102" s="149">
        <v>0.936986301369863</v>
      </c>
      <c r="E102" s="149" t="s">
        <v>740</v>
      </c>
      <c r="F102" s="135">
        <v>3705.6725883999998</v>
      </c>
      <c r="G102" s="136">
        <v>0.023660664224665298</v>
      </c>
      <c r="H102" s="135">
        <v>0</v>
      </c>
      <c r="I102" s="136"/>
      <c r="J102" s="135">
        <v>0</v>
      </c>
      <c r="K102" s="136"/>
      <c r="L102" s="135">
        <v>0</v>
      </c>
      <c r="M102" s="136"/>
      <c r="N102" s="135">
        <v>0</v>
      </c>
      <c r="O102" s="136"/>
      <c r="P102" s="135">
        <v>0</v>
      </c>
      <c r="Q102" s="136"/>
      <c r="R102" s="135">
        <v>0</v>
      </c>
      <c r="S102" s="136"/>
      <c r="T102" s="135">
        <v>38931.796213730406</v>
      </c>
      <c r="U102" s="136">
        <v>0.028533643089371077</v>
      </c>
      <c r="V102" s="135">
        <v>0</v>
      </c>
      <c r="W102" s="136"/>
      <c r="X102" s="135">
        <v>0</v>
      </c>
      <c r="Y102" s="136"/>
      <c r="Z102" s="135">
        <v>0</v>
      </c>
      <c r="AA102" s="136"/>
      <c r="AB102" s="135">
        <v>0</v>
      </c>
      <c r="AC102" s="136"/>
      <c r="AD102" s="135">
        <v>0</v>
      </c>
      <c r="AE102" s="136"/>
      <c r="AF102" s="135">
        <v>0</v>
      </c>
      <c r="AG102" s="136"/>
      <c r="AH102" s="135">
        <v>0</v>
      </c>
      <c r="AI102" s="136"/>
      <c r="AJ102" s="135">
        <v>42637.4688021304</v>
      </c>
      <c r="AK102" s="136">
        <v>0.0004135316696540818</v>
      </c>
    </row>
    <row r="103" spans="1:37" ht="15">
      <c r="A103" s="75" t="s">
        <v>307</v>
      </c>
      <c r="B103" s="133">
        <v>0</v>
      </c>
      <c r="C103" s="133">
        <v>0</v>
      </c>
      <c r="D103" s="133">
        <v>0</v>
      </c>
      <c r="E103" s="133">
        <v>0</v>
      </c>
      <c r="F103" s="133">
        <v>0</v>
      </c>
      <c r="G103" s="134"/>
      <c r="H103" s="133">
        <v>236690.0260819008</v>
      </c>
      <c r="I103" s="134">
        <v>0.27823643150956145</v>
      </c>
      <c r="J103" s="133">
        <v>1190096.9936842436</v>
      </c>
      <c r="K103" s="134">
        <v>0.1609549147861984</v>
      </c>
      <c r="L103" s="133">
        <v>64352.144294139995</v>
      </c>
      <c r="M103" s="134">
        <v>0.026158493309382223</v>
      </c>
      <c r="N103" s="133">
        <v>0</v>
      </c>
      <c r="O103" s="134"/>
      <c r="P103" s="133">
        <v>1598795.0294744126</v>
      </c>
      <c r="Q103" s="134">
        <v>0.26428371244521837</v>
      </c>
      <c r="R103" s="133">
        <v>5712746.952062482</v>
      </c>
      <c r="S103" s="134">
        <v>0.22505629873495378</v>
      </c>
      <c r="T103" s="133">
        <v>0</v>
      </c>
      <c r="U103" s="134"/>
      <c r="V103" s="133">
        <v>593133.9965088936</v>
      </c>
      <c r="W103" s="134">
        <v>0.16817150832270364</v>
      </c>
      <c r="X103" s="133">
        <v>2385890.3665191135</v>
      </c>
      <c r="Y103" s="134">
        <v>0.161447517805201</v>
      </c>
      <c r="Z103" s="133">
        <v>10209.6698922567</v>
      </c>
      <c r="AA103" s="134">
        <v>0.0025842107759302263</v>
      </c>
      <c r="AB103" s="133">
        <v>0</v>
      </c>
      <c r="AC103" s="134"/>
      <c r="AD103" s="133">
        <v>1732347.433172352</v>
      </c>
      <c r="AE103" s="134">
        <v>0.3411585317935763</v>
      </c>
      <c r="AF103" s="133">
        <v>6522726.755409615</v>
      </c>
      <c r="AG103" s="134">
        <v>0.3179220212849174</v>
      </c>
      <c r="AH103" s="133">
        <v>0</v>
      </c>
      <c r="AI103" s="134"/>
      <c r="AJ103" s="133">
        <v>20046989.367099408</v>
      </c>
      <c r="AK103" s="134">
        <v>0.1944314523684864</v>
      </c>
    </row>
    <row r="104" spans="1:37" ht="15">
      <c r="A104" s="90" t="s">
        <v>65</v>
      </c>
      <c r="B104" s="148" t="s">
        <v>29</v>
      </c>
      <c r="C104" s="149" t="s">
        <v>29</v>
      </c>
      <c r="D104" s="149" t="s">
        <v>29</v>
      </c>
      <c r="E104" s="149" t="s">
        <v>29</v>
      </c>
      <c r="F104" s="135">
        <v>0</v>
      </c>
      <c r="G104" s="136"/>
      <c r="H104" s="135">
        <v>236690.0260819008</v>
      </c>
      <c r="I104" s="136">
        <v>0.27823643150956145</v>
      </c>
      <c r="J104" s="135">
        <v>1160311.7613752556</v>
      </c>
      <c r="K104" s="136">
        <v>0.15692660486387935</v>
      </c>
      <c r="L104" s="135">
        <v>64352.144294139995</v>
      </c>
      <c r="M104" s="136">
        <v>0.026158493309382223</v>
      </c>
      <c r="N104" s="135">
        <v>0</v>
      </c>
      <c r="O104" s="136"/>
      <c r="P104" s="135">
        <v>1569408.3409349404</v>
      </c>
      <c r="Q104" s="136">
        <v>0.259426039635067</v>
      </c>
      <c r="R104" s="135">
        <v>5673462.183329414</v>
      </c>
      <c r="S104" s="136">
        <v>0.2235086571674359</v>
      </c>
      <c r="T104" s="135">
        <v>0</v>
      </c>
      <c r="U104" s="136"/>
      <c r="V104" s="135">
        <v>593133.9965088936</v>
      </c>
      <c r="W104" s="136">
        <v>0.16817150832270364</v>
      </c>
      <c r="X104" s="135">
        <v>2385890.3665191135</v>
      </c>
      <c r="Y104" s="136">
        <v>0.161447517805201</v>
      </c>
      <c r="Z104" s="135">
        <v>10209.6698922567</v>
      </c>
      <c r="AA104" s="136">
        <v>0.0025842107759302263</v>
      </c>
      <c r="AB104" s="135">
        <v>0</v>
      </c>
      <c r="AC104" s="136"/>
      <c r="AD104" s="135">
        <v>1725068.0949163518</v>
      </c>
      <c r="AE104" s="136">
        <v>0.3397249808185862</v>
      </c>
      <c r="AF104" s="135">
        <v>6518177.168999616</v>
      </c>
      <c r="AG104" s="136">
        <v>0.317700271430644</v>
      </c>
      <c r="AH104" s="135">
        <v>0</v>
      </c>
      <c r="AI104" s="136"/>
      <c r="AJ104" s="135">
        <v>19936703.75285188</v>
      </c>
      <c r="AK104" s="136">
        <v>0.19336181583799125</v>
      </c>
    </row>
    <row r="105" spans="1:37" ht="15">
      <c r="A105" s="102" t="s">
        <v>573</v>
      </c>
      <c r="B105" s="148" t="s">
        <v>390</v>
      </c>
      <c r="C105" s="149">
        <v>5.94</v>
      </c>
      <c r="D105" s="149">
        <v>6.375342465753425</v>
      </c>
      <c r="E105" s="149" t="s">
        <v>740</v>
      </c>
      <c r="F105" s="135">
        <v>0</v>
      </c>
      <c r="G105" s="136"/>
      <c r="H105" s="135">
        <v>14567.7423756942</v>
      </c>
      <c r="I105" s="136">
        <v>0.01712483082139354</v>
      </c>
      <c r="J105" s="135">
        <v>106696.877332961</v>
      </c>
      <c r="K105" s="136">
        <v>0.014430241308244694</v>
      </c>
      <c r="L105" s="135">
        <v>0</v>
      </c>
      <c r="M105" s="136"/>
      <c r="N105" s="135">
        <v>0</v>
      </c>
      <c r="O105" s="136"/>
      <c r="P105" s="135">
        <v>327829.71737900696</v>
      </c>
      <c r="Q105" s="136">
        <v>0.054190845706639915</v>
      </c>
      <c r="R105" s="135">
        <v>916940.834228714</v>
      </c>
      <c r="S105" s="136">
        <v>0.036123306710785</v>
      </c>
      <c r="T105" s="135">
        <v>0</v>
      </c>
      <c r="U105" s="136"/>
      <c r="V105" s="135">
        <v>46347.466444956</v>
      </c>
      <c r="W105" s="136">
        <v>0.013140914843628048</v>
      </c>
      <c r="X105" s="135">
        <v>78866.1918956322</v>
      </c>
      <c r="Y105" s="136">
        <v>0.005336687342794751</v>
      </c>
      <c r="Z105" s="135">
        <v>0</v>
      </c>
      <c r="AA105" s="136"/>
      <c r="AB105" s="135">
        <v>0</v>
      </c>
      <c r="AC105" s="136"/>
      <c r="AD105" s="135">
        <v>335128.244243288</v>
      </c>
      <c r="AE105" s="136">
        <v>0.06599822736437436</v>
      </c>
      <c r="AF105" s="135">
        <v>911582.185990646</v>
      </c>
      <c r="AG105" s="136">
        <v>0.04443111937766126</v>
      </c>
      <c r="AH105" s="135">
        <v>0</v>
      </c>
      <c r="AI105" s="136"/>
      <c r="AJ105" s="135">
        <v>2737959.259890898</v>
      </c>
      <c r="AK105" s="136">
        <v>0.02655487992127161</v>
      </c>
    </row>
    <row r="106" spans="1:37" ht="15">
      <c r="A106" s="102" t="s">
        <v>308</v>
      </c>
      <c r="B106" s="148" t="s">
        <v>390</v>
      </c>
      <c r="C106" s="149">
        <v>6.8500000000000005</v>
      </c>
      <c r="D106" s="149">
        <v>19.383561643835616</v>
      </c>
      <c r="E106" s="149" t="s">
        <v>740</v>
      </c>
      <c r="F106" s="135">
        <v>0</v>
      </c>
      <c r="G106" s="136"/>
      <c r="H106" s="135">
        <v>164.0446319644</v>
      </c>
      <c r="I106" s="136">
        <v>0.00019283952839770397</v>
      </c>
      <c r="J106" s="135">
        <v>4767.821255222</v>
      </c>
      <c r="K106" s="136">
        <v>0.0006448249747059608</v>
      </c>
      <c r="L106" s="135">
        <v>0</v>
      </c>
      <c r="M106" s="136"/>
      <c r="N106" s="135">
        <v>0</v>
      </c>
      <c r="O106" s="136"/>
      <c r="P106" s="135">
        <v>622.843255052</v>
      </c>
      <c r="Q106" s="136">
        <v>0.00010295711750537502</v>
      </c>
      <c r="R106" s="135">
        <v>2886.132829748</v>
      </c>
      <c r="S106" s="136">
        <v>0.00011370053282090819</v>
      </c>
      <c r="T106" s="135">
        <v>0</v>
      </c>
      <c r="U106" s="136"/>
      <c r="V106" s="135">
        <v>0</v>
      </c>
      <c r="W106" s="136"/>
      <c r="X106" s="135">
        <v>0</v>
      </c>
      <c r="Y106" s="136"/>
      <c r="Z106" s="135">
        <v>0</v>
      </c>
      <c r="AA106" s="136"/>
      <c r="AB106" s="135">
        <v>0</v>
      </c>
      <c r="AC106" s="136"/>
      <c r="AD106" s="135">
        <v>0</v>
      </c>
      <c r="AE106" s="136"/>
      <c r="AF106" s="135">
        <v>0</v>
      </c>
      <c r="AG106" s="136"/>
      <c r="AH106" s="135">
        <v>0</v>
      </c>
      <c r="AI106" s="136"/>
      <c r="AJ106" s="135">
        <v>8440.8419719864</v>
      </c>
      <c r="AK106" s="136">
        <v>8.186591681041303E-05</v>
      </c>
    </row>
    <row r="107" spans="1:37" ht="15">
      <c r="A107" s="102" t="s">
        <v>316</v>
      </c>
      <c r="B107" s="148" t="s">
        <v>390</v>
      </c>
      <c r="C107" s="149">
        <v>6.7142</v>
      </c>
      <c r="D107" s="149">
        <v>32.391780821917806</v>
      </c>
      <c r="E107" s="149" t="s">
        <v>740</v>
      </c>
      <c r="F107" s="135">
        <v>0</v>
      </c>
      <c r="G107" s="136"/>
      <c r="H107" s="135">
        <v>4.765923799199999</v>
      </c>
      <c r="I107" s="136">
        <v>5.602490534506305E-06</v>
      </c>
      <c r="J107" s="135">
        <v>2185.1760619332</v>
      </c>
      <c r="K107" s="136">
        <v>0.0002955345897921121</v>
      </c>
      <c r="L107" s="135">
        <v>0</v>
      </c>
      <c r="M107" s="136"/>
      <c r="N107" s="135">
        <v>0</v>
      </c>
      <c r="O107" s="136"/>
      <c r="P107" s="135">
        <v>0</v>
      </c>
      <c r="Q107" s="136"/>
      <c r="R107" s="135">
        <v>0</v>
      </c>
      <c r="S107" s="136"/>
      <c r="T107" s="135">
        <v>0</v>
      </c>
      <c r="U107" s="136"/>
      <c r="V107" s="135">
        <v>0</v>
      </c>
      <c r="W107" s="136"/>
      <c r="X107" s="135">
        <v>0</v>
      </c>
      <c r="Y107" s="136"/>
      <c r="Z107" s="135">
        <v>0</v>
      </c>
      <c r="AA107" s="136"/>
      <c r="AB107" s="135">
        <v>0</v>
      </c>
      <c r="AC107" s="136"/>
      <c r="AD107" s="135">
        <v>240.6791518596</v>
      </c>
      <c r="AE107" s="136">
        <v>4.739796677585703E-05</v>
      </c>
      <c r="AF107" s="135">
        <v>169.9846155048</v>
      </c>
      <c r="AG107" s="136">
        <v>8.28516272030037E-06</v>
      </c>
      <c r="AH107" s="135">
        <v>0</v>
      </c>
      <c r="AI107" s="136"/>
      <c r="AJ107" s="135">
        <v>2600.6057530967996</v>
      </c>
      <c r="AK107" s="136">
        <v>2.522271770355176E-05</v>
      </c>
    </row>
    <row r="108" spans="1:37" ht="15">
      <c r="A108" s="102" t="s">
        <v>309</v>
      </c>
      <c r="B108" s="148" t="s">
        <v>390</v>
      </c>
      <c r="C108" s="149">
        <v>6.3500000000000005</v>
      </c>
      <c r="D108" s="149">
        <v>5.8712328767123285</v>
      </c>
      <c r="E108" s="149" t="s">
        <v>740</v>
      </c>
      <c r="F108" s="135">
        <v>0</v>
      </c>
      <c r="G108" s="136"/>
      <c r="H108" s="135">
        <v>0</v>
      </c>
      <c r="I108" s="136"/>
      <c r="J108" s="135">
        <v>83011.205403</v>
      </c>
      <c r="K108" s="136">
        <v>0.011226867694688445</v>
      </c>
      <c r="L108" s="135">
        <v>0</v>
      </c>
      <c r="M108" s="136"/>
      <c r="N108" s="135">
        <v>0</v>
      </c>
      <c r="O108" s="136"/>
      <c r="P108" s="135">
        <v>308119.147521402</v>
      </c>
      <c r="Q108" s="136">
        <v>0.05093265282991379</v>
      </c>
      <c r="R108" s="135">
        <v>779810.952942689</v>
      </c>
      <c r="S108" s="136">
        <v>0.03072101184508046</v>
      </c>
      <c r="T108" s="135">
        <v>0</v>
      </c>
      <c r="U108" s="136"/>
      <c r="V108" s="135">
        <v>211.21740041430002</v>
      </c>
      <c r="W108" s="136">
        <v>5.9886550123148575E-05</v>
      </c>
      <c r="X108" s="135">
        <v>16694.47575327</v>
      </c>
      <c r="Y108" s="136">
        <v>0.0011296754072387773</v>
      </c>
      <c r="Z108" s="135">
        <v>0</v>
      </c>
      <c r="AA108" s="136"/>
      <c r="AB108" s="135">
        <v>0</v>
      </c>
      <c r="AC108" s="136"/>
      <c r="AD108" s="135">
        <v>89478.7006506204</v>
      </c>
      <c r="AE108" s="136">
        <v>0.017621420251052778</v>
      </c>
      <c r="AF108" s="135">
        <v>611339.7115773</v>
      </c>
      <c r="AG108" s="136">
        <v>0.02979710235986856</v>
      </c>
      <c r="AH108" s="135">
        <v>0</v>
      </c>
      <c r="AI108" s="136"/>
      <c r="AJ108" s="135">
        <v>1888665.4112486958</v>
      </c>
      <c r="AK108" s="136">
        <v>0.01831776094767994</v>
      </c>
    </row>
    <row r="109" spans="1:37" ht="15">
      <c r="A109" s="102" t="s">
        <v>310</v>
      </c>
      <c r="B109" s="148" t="s">
        <v>390</v>
      </c>
      <c r="C109" s="149">
        <v>6.95</v>
      </c>
      <c r="D109" s="149">
        <v>8.871232876712329</v>
      </c>
      <c r="E109" s="149" t="s">
        <v>740</v>
      </c>
      <c r="F109" s="135">
        <v>0</v>
      </c>
      <c r="G109" s="136"/>
      <c r="H109" s="135">
        <v>30675.261473271003</v>
      </c>
      <c r="I109" s="136">
        <v>0.036059716707252956</v>
      </c>
      <c r="J109" s="135">
        <v>203654.029994851</v>
      </c>
      <c r="K109" s="136">
        <v>0.027543231532928383</v>
      </c>
      <c r="L109" s="135">
        <v>21555.09958854</v>
      </c>
      <c r="M109" s="136">
        <v>0.00876192914089478</v>
      </c>
      <c r="N109" s="135">
        <v>0</v>
      </c>
      <c r="O109" s="136"/>
      <c r="P109" s="135">
        <v>156293.491222434</v>
      </c>
      <c r="Q109" s="136">
        <v>0.025835597015127002</v>
      </c>
      <c r="R109" s="135">
        <v>1297060.004211328</v>
      </c>
      <c r="S109" s="136">
        <v>0.05109827657945812</v>
      </c>
      <c r="T109" s="135">
        <v>0</v>
      </c>
      <c r="U109" s="136"/>
      <c r="V109" s="135">
        <v>90199.9406899602</v>
      </c>
      <c r="W109" s="136">
        <v>0.025574423596914107</v>
      </c>
      <c r="X109" s="135">
        <v>214774.831164922</v>
      </c>
      <c r="Y109" s="136">
        <v>0.014533301221713955</v>
      </c>
      <c r="Z109" s="135">
        <v>2563.064362839</v>
      </c>
      <c r="AA109" s="136">
        <v>0.0006487475712485798</v>
      </c>
      <c r="AB109" s="135">
        <v>0</v>
      </c>
      <c r="AC109" s="136"/>
      <c r="AD109" s="135">
        <v>291078.9780319</v>
      </c>
      <c r="AE109" s="136">
        <v>0.057323418431998716</v>
      </c>
      <c r="AF109" s="135">
        <v>942967.681264628</v>
      </c>
      <c r="AG109" s="136">
        <v>0.045960869200196326</v>
      </c>
      <c r="AH109" s="135">
        <v>0</v>
      </c>
      <c r="AI109" s="136"/>
      <c r="AJ109" s="135">
        <v>3250822.382004673</v>
      </c>
      <c r="AK109" s="136">
        <v>0.031529029399420684</v>
      </c>
    </row>
    <row r="110" spans="1:37" ht="15">
      <c r="A110" s="102" t="s">
        <v>311</v>
      </c>
      <c r="B110" s="148" t="s">
        <v>390</v>
      </c>
      <c r="C110" s="149">
        <v>6.15</v>
      </c>
      <c r="D110" s="149">
        <v>9.873972602739727</v>
      </c>
      <c r="E110" s="149" t="s">
        <v>740</v>
      </c>
      <c r="F110" s="135">
        <v>0</v>
      </c>
      <c r="G110" s="136"/>
      <c r="H110" s="135">
        <v>106147.2499175</v>
      </c>
      <c r="I110" s="136">
        <v>0.1247793686979411</v>
      </c>
      <c r="J110" s="135">
        <v>344456.636623585</v>
      </c>
      <c r="K110" s="136">
        <v>0.04658610927471974</v>
      </c>
      <c r="L110" s="135">
        <v>21145.539114</v>
      </c>
      <c r="M110" s="136">
        <v>0.008595446966127256</v>
      </c>
      <c r="N110" s="135">
        <v>0</v>
      </c>
      <c r="O110" s="136"/>
      <c r="P110" s="135">
        <v>450092.030237135</v>
      </c>
      <c r="Q110" s="136">
        <v>0.07440102733630576</v>
      </c>
      <c r="R110" s="135">
        <v>922398.6240657001</v>
      </c>
      <c r="S110" s="136">
        <v>0.03633831885648172</v>
      </c>
      <c r="T110" s="135">
        <v>0</v>
      </c>
      <c r="U110" s="136"/>
      <c r="V110" s="135">
        <v>145962.118386555</v>
      </c>
      <c r="W110" s="136">
        <v>0.041384695113620806</v>
      </c>
      <c r="X110" s="135">
        <v>969282.144181435</v>
      </c>
      <c r="Y110" s="136">
        <v>0.06558901382350756</v>
      </c>
      <c r="Z110" s="135">
        <v>3356.43478</v>
      </c>
      <c r="AA110" s="136">
        <v>0.0008495607613877315</v>
      </c>
      <c r="AB110" s="135">
        <v>0</v>
      </c>
      <c r="AC110" s="136"/>
      <c r="AD110" s="135">
        <v>299696.900614895</v>
      </c>
      <c r="AE110" s="136">
        <v>0.059020582499221236</v>
      </c>
      <c r="AF110" s="135">
        <v>1146320.6530873151</v>
      </c>
      <c r="AG110" s="136">
        <v>0.05587242770332477</v>
      </c>
      <c r="AH110" s="135">
        <v>0</v>
      </c>
      <c r="AI110" s="136"/>
      <c r="AJ110" s="135">
        <v>4408858.33100812</v>
      </c>
      <c r="AK110" s="136">
        <v>0.04276057181891151</v>
      </c>
    </row>
    <row r="111" spans="1:37" ht="15">
      <c r="A111" s="102" t="s">
        <v>312</v>
      </c>
      <c r="B111" s="148" t="s">
        <v>390</v>
      </c>
      <c r="C111" s="149">
        <v>6.9</v>
      </c>
      <c r="D111" s="149">
        <v>14.876712328767123</v>
      </c>
      <c r="E111" s="149" t="s">
        <v>740</v>
      </c>
      <c r="F111" s="135">
        <v>0</v>
      </c>
      <c r="G111" s="136"/>
      <c r="H111" s="135">
        <v>47675.895893135</v>
      </c>
      <c r="I111" s="136">
        <v>0.056044487222022404</v>
      </c>
      <c r="J111" s="135">
        <v>291329.06643953</v>
      </c>
      <c r="K111" s="136">
        <v>0.03940086002432029</v>
      </c>
      <c r="L111" s="135">
        <v>12540.267994000002</v>
      </c>
      <c r="M111" s="136">
        <v>0.0050974916223386875</v>
      </c>
      <c r="N111" s="135">
        <v>0</v>
      </c>
      <c r="O111" s="136"/>
      <c r="P111" s="135">
        <v>124351.161522395</v>
      </c>
      <c r="Q111" s="136">
        <v>0.02055547209501724</v>
      </c>
      <c r="R111" s="135">
        <v>730823.09385898</v>
      </c>
      <c r="S111" s="136">
        <v>0.028791112561803323</v>
      </c>
      <c r="T111" s="135">
        <v>0</v>
      </c>
      <c r="U111" s="136"/>
      <c r="V111" s="135">
        <v>45301.718128325</v>
      </c>
      <c r="W111" s="136">
        <v>0.012844413424439668</v>
      </c>
      <c r="X111" s="135">
        <v>828768.5180999549</v>
      </c>
      <c r="Y111" s="136">
        <v>0.05608079145629118</v>
      </c>
      <c r="Z111" s="135">
        <v>3893.414285975</v>
      </c>
      <c r="AA111" s="136">
        <v>0.0009854778126184211</v>
      </c>
      <c r="AB111" s="135">
        <v>0</v>
      </c>
      <c r="AC111" s="136"/>
      <c r="AD111" s="135">
        <v>251150.21724983503</v>
      </c>
      <c r="AE111" s="136">
        <v>0.049460078120522666</v>
      </c>
      <c r="AF111" s="135">
        <v>1639964.562015615</v>
      </c>
      <c r="AG111" s="136">
        <v>0.07993295870614726</v>
      </c>
      <c r="AH111" s="135">
        <v>0</v>
      </c>
      <c r="AI111" s="136"/>
      <c r="AJ111" s="135">
        <v>3975797.9154877453</v>
      </c>
      <c r="AK111" s="136">
        <v>0.038560411684586585</v>
      </c>
    </row>
    <row r="112" spans="1:37" ht="15">
      <c r="A112" s="102" t="s">
        <v>314</v>
      </c>
      <c r="B112" s="148" t="s">
        <v>390</v>
      </c>
      <c r="C112" s="149">
        <v>5.7</v>
      </c>
      <c r="D112" s="149">
        <v>1.8684931506849316</v>
      </c>
      <c r="E112" s="149" t="s">
        <v>740</v>
      </c>
      <c r="F112" s="135">
        <v>0</v>
      </c>
      <c r="G112" s="136"/>
      <c r="H112" s="135">
        <v>148.84863585</v>
      </c>
      <c r="I112" s="136">
        <v>0.00017497616591431484</v>
      </c>
      <c r="J112" s="135">
        <v>843.47560315</v>
      </c>
      <c r="K112" s="136">
        <v>0.00011407603291977205</v>
      </c>
      <c r="L112" s="135">
        <v>0</v>
      </c>
      <c r="M112" s="136"/>
      <c r="N112" s="135">
        <v>0</v>
      </c>
      <c r="O112" s="136"/>
      <c r="P112" s="135">
        <v>0</v>
      </c>
      <c r="Q112" s="136"/>
      <c r="R112" s="135">
        <v>0</v>
      </c>
      <c r="S112" s="136"/>
      <c r="T112" s="135">
        <v>0</v>
      </c>
      <c r="U112" s="136"/>
      <c r="V112" s="135">
        <v>0</v>
      </c>
      <c r="W112" s="136"/>
      <c r="X112" s="135">
        <v>0</v>
      </c>
      <c r="Y112" s="136"/>
      <c r="Z112" s="135">
        <v>0</v>
      </c>
      <c r="AA112" s="136"/>
      <c r="AB112" s="135">
        <v>0</v>
      </c>
      <c r="AC112" s="136"/>
      <c r="AD112" s="135">
        <v>0</v>
      </c>
      <c r="AE112" s="136"/>
      <c r="AF112" s="135">
        <v>0</v>
      </c>
      <c r="AG112" s="136"/>
      <c r="AH112" s="135">
        <v>0</v>
      </c>
      <c r="AI112" s="136"/>
      <c r="AJ112" s="135">
        <v>992.3242389999999</v>
      </c>
      <c r="AK112" s="136">
        <v>9.624340068033832E-06</v>
      </c>
    </row>
    <row r="113" spans="1:37" ht="15">
      <c r="A113" s="102" t="s">
        <v>317</v>
      </c>
      <c r="B113" s="148" t="s">
        <v>390</v>
      </c>
      <c r="C113" s="149">
        <v>8.2</v>
      </c>
      <c r="D113" s="149">
        <v>3.8684931506849316</v>
      </c>
      <c r="E113" s="149" t="s">
        <v>740</v>
      </c>
      <c r="F113" s="135">
        <v>0</v>
      </c>
      <c r="G113" s="136"/>
      <c r="H113" s="135">
        <v>0</v>
      </c>
      <c r="I113" s="136"/>
      <c r="J113" s="135">
        <v>0</v>
      </c>
      <c r="K113" s="136"/>
      <c r="L113" s="135">
        <v>0</v>
      </c>
      <c r="M113" s="136"/>
      <c r="N113" s="135">
        <v>0</v>
      </c>
      <c r="O113" s="136"/>
      <c r="P113" s="135">
        <v>142.3492317536</v>
      </c>
      <c r="Q113" s="136">
        <v>2.3530585683602955E-05</v>
      </c>
      <c r="R113" s="135">
        <v>1082.2728355384002</v>
      </c>
      <c r="S113" s="136">
        <v>4.2636637090973967E-05</v>
      </c>
      <c r="T113" s="135">
        <v>0</v>
      </c>
      <c r="U113" s="136"/>
      <c r="V113" s="135">
        <v>0</v>
      </c>
      <c r="W113" s="136"/>
      <c r="X113" s="135">
        <v>0</v>
      </c>
      <c r="Y113" s="136"/>
      <c r="Z113" s="135">
        <v>0</v>
      </c>
      <c r="AA113" s="136"/>
      <c r="AB113" s="135">
        <v>0</v>
      </c>
      <c r="AC113" s="136"/>
      <c r="AD113" s="135">
        <v>0</v>
      </c>
      <c r="AE113" s="136"/>
      <c r="AF113" s="135">
        <v>0</v>
      </c>
      <c r="AG113" s="136"/>
      <c r="AH113" s="135">
        <v>0</v>
      </c>
      <c r="AI113" s="136"/>
      <c r="AJ113" s="135">
        <v>1224.622067292</v>
      </c>
      <c r="AK113" s="136">
        <v>1.1877346906606016E-05</v>
      </c>
    </row>
    <row r="114" spans="1:37" ht="15">
      <c r="A114" s="102" t="s">
        <v>318</v>
      </c>
      <c r="B114" s="148" t="s">
        <v>786</v>
      </c>
      <c r="C114" s="149">
        <v>6.8399</v>
      </c>
      <c r="D114" s="149">
        <v>2.0383561643835617</v>
      </c>
      <c r="E114" s="149" t="s">
        <v>740</v>
      </c>
      <c r="F114" s="135">
        <v>0</v>
      </c>
      <c r="G114" s="136"/>
      <c r="H114" s="135">
        <v>0</v>
      </c>
      <c r="I114" s="136"/>
      <c r="J114" s="135">
        <v>1933.5684585</v>
      </c>
      <c r="K114" s="136">
        <v>0.00026150586727195833</v>
      </c>
      <c r="L114" s="135">
        <v>0</v>
      </c>
      <c r="M114" s="136"/>
      <c r="N114" s="135">
        <v>0</v>
      </c>
      <c r="O114" s="136"/>
      <c r="P114" s="135">
        <v>2681.8594519395</v>
      </c>
      <c r="Q114" s="136">
        <v>0.00044331622199743223</v>
      </c>
      <c r="R114" s="135">
        <v>391553.413551626</v>
      </c>
      <c r="S114" s="136">
        <v>0.015425427163223288</v>
      </c>
      <c r="T114" s="135">
        <v>0</v>
      </c>
      <c r="U114" s="136"/>
      <c r="V114" s="135">
        <v>746.357424981</v>
      </c>
      <c r="W114" s="136">
        <v>0.00021161500545521659</v>
      </c>
      <c r="X114" s="135">
        <v>85030.606530996</v>
      </c>
      <c r="Y114" s="136">
        <v>0.005753818597259525</v>
      </c>
      <c r="Z114" s="135">
        <v>392.51439707549997</v>
      </c>
      <c r="AA114" s="136">
        <v>9.93509041266424E-05</v>
      </c>
      <c r="AB114" s="135">
        <v>0</v>
      </c>
      <c r="AC114" s="136"/>
      <c r="AD114" s="135">
        <v>0</v>
      </c>
      <c r="AE114" s="136"/>
      <c r="AF114" s="135">
        <v>0</v>
      </c>
      <c r="AG114" s="136"/>
      <c r="AH114" s="135">
        <v>0</v>
      </c>
      <c r="AI114" s="136"/>
      <c r="AJ114" s="135">
        <v>482338.31981511804</v>
      </c>
      <c r="AK114" s="136">
        <v>0.004678095964301802</v>
      </c>
    </row>
    <row r="115" spans="1:37" ht="15">
      <c r="A115" s="102" t="s">
        <v>313</v>
      </c>
      <c r="B115" s="148" t="s">
        <v>391</v>
      </c>
      <c r="C115" s="149">
        <v>7.3500000000000005</v>
      </c>
      <c r="D115" s="149">
        <v>2.808219178082192</v>
      </c>
      <c r="E115" s="149" t="s">
        <v>740</v>
      </c>
      <c r="F115" s="135">
        <v>0</v>
      </c>
      <c r="G115" s="136"/>
      <c r="H115" s="135">
        <v>0</v>
      </c>
      <c r="I115" s="136"/>
      <c r="J115" s="135">
        <v>0</v>
      </c>
      <c r="K115" s="136"/>
      <c r="L115" s="135">
        <v>0</v>
      </c>
      <c r="M115" s="136"/>
      <c r="N115" s="135">
        <v>0</v>
      </c>
      <c r="O115" s="136"/>
      <c r="P115" s="135">
        <v>0</v>
      </c>
      <c r="Q115" s="136"/>
      <c r="R115" s="135">
        <v>0</v>
      </c>
      <c r="S115" s="136"/>
      <c r="T115" s="135">
        <v>0</v>
      </c>
      <c r="U115" s="136"/>
      <c r="V115" s="135">
        <v>0</v>
      </c>
      <c r="W115" s="136"/>
      <c r="X115" s="135">
        <v>0</v>
      </c>
      <c r="Y115" s="136"/>
      <c r="Z115" s="135">
        <v>4.2420663672</v>
      </c>
      <c r="AA115" s="136">
        <v>1.0737265488518504E-06</v>
      </c>
      <c r="AB115" s="135">
        <v>0</v>
      </c>
      <c r="AC115" s="136"/>
      <c r="AD115" s="135">
        <v>0</v>
      </c>
      <c r="AE115" s="136"/>
      <c r="AF115" s="135">
        <v>0</v>
      </c>
      <c r="AG115" s="136"/>
      <c r="AH115" s="135">
        <v>0</v>
      </c>
      <c r="AI115" s="136"/>
      <c r="AJ115" s="135">
        <v>4.2420663672</v>
      </c>
      <c r="AK115" s="136">
        <v>4.114289231737861E-08</v>
      </c>
    </row>
    <row r="116" spans="1:37" ht="15">
      <c r="A116" s="102" t="s">
        <v>574</v>
      </c>
      <c r="B116" s="148" t="s">
        <v>390</v>
      </c>
      <c r="C116" s="149">
        <v>5.94</v>
      </c>
      <c r="D116" s="149">
        <v>6.375342465753425</v>
      </c>
      <c r="E116" s="149" t="s">
        <v>740</v>
      </c>
      <c r="F116" s="135">
        <v>0</v>
      </c>
      <c r="G116" s="136"/>
      <c r="H116" s="135">
        <v>0</v>
      </c>
      <c r="I116" s="136"/>
      <c r="J116" s="135">
        <v>0</v>
      </c>
      <c r="K116" s="136"/>
      <c r="L116" s="135">
        <v>0</v>
      </c>
      <c r="M116" s="136"/>
      <c r="N116" s="135">
        <v>0</v>
      </c>
      <c r="O116" s="136"/>
      <c r="P116" s="135">
        <v>6636.952585879</v>
      </c>
      <c r="Q116" s="136">
        <v>0.0010971002763847824</v>
      </c>
      <c r="R116" s="135">
        <v>15485.630300457</v>
      </c>
      <c r="S116" s="136">
        <v>0.0006100635418028552</v>
      </c>
      <c r="T116" s="135">
        <v>0</v>
      </c>
      <c r="U116" s="136"/>
      <c r="V116" s="135">
        <v>0</v>
      </c>
      <c r="W116" s="136"/>
      <c r="X116" s="135">
        <v>0</v>
      </c>
      <c r="Y116" s="136"/>
      <c r="Z116" s="135">
        <v>0</v>
      </c>
      <c r="AA116" s="136"/>
      <c r="AB116" s="135">
        <v>0</v>
      </c>
      <c r="AC116" s="136"/>
      <c r="AD116" s="135">
        <v>0</v>
      </c>
      <c r="AE116" s="136"/>
      <c r="AF116" s="135">
        <v>0</v>
      </c>
      <c r="AG116" s="136"/>
      <c r="AH116" s="135">
        <v>0</v>
      </c>
      <c r="AI116" s="136"/>
      <c r="AJ116" s="135">
        <v>22122.582886336</v>
      </c>
      <c r="AK116" s="136">
        <v>0.00021456218896348365</v>
      </c>
    </row>
    <row r="117" spans="1:37" ht="15">
      <c r="A117" s="102" t="s">
        <v>320</v>
      </c>
      <c r="B117" s="148" t="s">
        <v>390</v>
      </c>
      <c r="C117" s="149">
        <v>8.2</v>
      </c>
      <c r="D117" s="149">
        <v>3.8684931506849316</v>
      </c>
      <c r="E117" s="149" t="s">
        <v>740</v>
      </c>
      <c r="F117" s="135">
        <v>0</v>
      </c>
      <c r="G117" s="136"/>
      <c r="H117" s="135">
        <v>0</v>
      </c>
      <c r="I117" s="136"/>
      <c r="J117" s="135">
        <v>0</v>
      </c>
      <c r="K117" s="136"/>
      <c r="L117" s="135">
        <v>0</v>
      </c>
      <c r="M117" s="136"/>
      <c r="N117" s="135">
        <v>0</v>
      </c>
      <c r="O117" s="136"/>
      <c r="P117" s="135">
        <v>0</v>
      </c>
      <c r="Q117" s="136"/>
      <c r="R117" s="135">
        <v>52521.73915</v>
      </c>
      <c r="S117" s="136">
        <v>0.002069118116977718</v>
      </c>
      <c r="T117" s="135">
        <v>0</v>
      </c>
      <c r="U117" s="136"/>
      <c r="V117" s="135">
        <v>0</v>
      </c>
      <c r="W117" s="136"/>
      <c r="X117" s="135">
        <v>0</v>
      </c>
      <c r="Y117" s="136"/>
      <c r="Z117" s="135">
        <v>0</v>
      </c>
      <c r="AA117" s="136"/>
      <c r="AB117" s="135">
        <v>0</v>
      </c>
      <c r="AC117" s="136"/>
      <c r="AD117" s="135">
        <v>0</v>
      </c>
      <c r="AE117" s="136"/>
      <c r="AF117" s="135">
        <v>0</v>
      </c>
      <c r="AG117" s="136"/>
      <c r="AH117" s="135">
        <v>0</v>
      </c>
      <c r="AI117" s="136"/>
      <c r="AJ117" s="135">
        <v>52521.73915</v>
      </c>
      <c r="AK117" s="136">
        <v>0.0005093970888522921</v>
      </c>
    </row>
    <row r="118" spans="1:37" ht="15">
      <c r="A118" s="102" t="s">
        <v>315</v>
      </c>
      <c r="B118" s="148" t="s">
        <v>390</v>
      </c>
      <c r="C118" s="149">
        <v>6.3500000000000005</v>
      </c>
      <c r="D118" s="149">
        <v>5.8712328767123285</v>
      </c>
      <c r="E118" s="149" t="s">
        <v>740</v>
      </c>
      <c r="F118" s="135">
        <v>0</v>
      </c>
      <c r="G118" s="136"/>
      <c r="H118" s="135">
        <v>0</v>
      </c>
      <c r="I118" s="136"/>
      <c r="J118" s="135">
        <v>0</v>
      </c>
      <c r="K118" s="136"/>
      <c r="L118" s="135">
        <v>0</v>
      </c>
      <c r="M118" s="136"/>
      <c r="N118" s="135">
        <v>0</v>
      </c>
      <c r="O118" s="136"/>
      <c r="P118" s="135">
        <v>0</v>
      </c>
      <c r="Q118" s="136"/>
      <c r="R118" s="135">
        <v>34195.878595</v>
      </c>
      <c r="S118" s="136">
        <v>0.0013471623954570636</v>
      </c>
      <c r="T118" s="135">
        <v>0</v>
      </c>
      <c r="U118" s="136"/>
      <c r="V118" s="135">
        <v>0</v>
      </c>
      <c r="W118" s="136"/>
      <c r="X118" s="135">
        <v>0</v>
      </c>
      <c r="Y118" s="136"/>
      <c r="Z118" s="135">
        <v>0</v>
      </c>
      <c r="AA118" s="136"/>
      <c r="AB118" s="135">
        <v>0</v>
      </c>
      <c r="AC118" s="136"/>
      <c r="AD118" s="135">
        <v>0</v>
      </c>
      <c r="AE118" s="136"/>
      <c r="AF118" s="135">
        <v>0</v>
      </c>
      <c r="AG118" s="136"/>
      <c r="AH118" s="135">
        <v>0</v>
      </c>
      <c r="AI118" s="136"/>
      <c r="AJ118" s="135">
        <v>34195.878595</v>
      </c>
      <c r="AK118" s="136">
        <v>0.00033165849587140733</v>
      </c>
    </row>
    <row r="119" spans="1:37" ht="15">
      <c r="A119" s="102" t="s">
        <v>319</v>
      </c>
      <c r="B119" s="148" t="s">
        <v>390</v>
      </c>
      <c r="C119" s="149">
        <v>6.95</v>
      </c>
      <c r="D119" s="149">
        <v>8.871232876712329</v>
      </c>
      <c r="E119" s="149" t="s">
        <v>740</v>
      </c>
      <c r="F119" s="135">
        <v>0</v>
      </c>
      <c r="G119" s="136"/>
      <c r="H119" s="135">
        <v>0</v>
      </c>
      <c r="I119" s="136"/>
      <c r="J119" s="135">
        <v>0</v>
      </c>
      <c r="K119" s="136"/>
      <c r="L119" s="135">
        <v>0</v>
      </c>
      <c r="M119" s="136"/>
      <c r="N119" s="135">
        <v>0</v>
      </c>
      <c r="O119" s="136"/>
      <c r="P119" s="135">
        <v>16088.024470979999</v>
      </c>
      <c r="Q119" s="136">
        <v>0.002659379566934138</v>
      </c>
      <c r="R119" s="135">
        <v>67453.89509943</v>
      </c>
      <c r="S119" s="136">
        <v>0.0026573772816688057</v>
      </c>
      <c r="T119" s="135">
        <v>0</v>
      </c>
      <c r="U119" s="136"/>
      <c r="V119" s="135">
        <v>0</v>
      </c>
      <c r="W119" s="136"/>
      <c r="X119" s="135">
        <v>0</v>
      </c>
      <c r="Y119" s="136"/>
      <c r="Z119" s="135">
        <v>0</v>
      </c>
      <c r="AA119" s="136"/>
      <c r="AB119" s="135">
        <v>0</v>
      </c>
      <c r="AC119" s="136"/>
      <c r="AD119" s="135">
        <v>0</v>
      </c>
      <c r="AE119" s="136"/>
      <c r="AF119" s="135">
        <v>0</v>
      </c>
      <c r="AG119" s="136"/>
      <c r="AH119" s="135">
        <v>0</v>
      </c>
      <c r="AI119" s="136"/>
      <c r="AJ119" s="135">
        <v>83541.91957041</v>
      </c>
      <c r="AK119" s="136">
        <v>0.0008102551689075052</v>
      </c>
    </row>
    <row r="120" spans="1:37" ht="15">
      <c r="A120" s="102" t="s">
        <v>719</v>
      </c>
      <c r="B120" s="148" t="s">
        <v>390</v>
      </c>
      <c r="C120" s="149">
        <v>5.4</v>
      </c>
      <c r="D120" s="149">
        <v>11.873972602739727</v>
      </c>
      <c r="E120" s="149" t="s">
        <v>740</v>
      </c>
      <c r="F120" s="135">
        <v>0</v>
      </c>
      <c r="G120" s="136"/>
      <c r="H120" s="135">
        <v>35414.621272071396</v>
      </c>
      <c r="I120" s="136">
        <v>0.04163098043934535</v>
      </c>
      <c r="J120" s="135">
        <v>117681.504080401</v>
      </c>
      <c r="K120" s="136">
        <v>0.015915859431368442</v>
      </c>
      <c r="L120" s="135">
        <v>9111.2375976</v>
      </c>
      <c r="M120" s="136">
        <v>0.003703625580021497</v>
      </c>
      <c r="N120" s="135">
        <v>0</v>
      </c>
      <c r="O120" s="136"/>
      <c r="P120" s="135">
        <v>173968.45214897502</v>
      </c>
      <c r="Q120" s="136">
        <v>0.028757300050772566</v>
      </c>
      <c r="R120" s="135">
        <v>417550.555892613</v>
      </c>
      <c r="S120" s="136">
        <v>0.01644959656579694</v>
      </c>
      <c r="T120" s="135">
        <v>0</v>
      </c>
      <c r="U120" s="136"/>
      <c r="V120" s="135">
        <v>263931.29364807805</v>
      </c>
      <c r="W120" s="136">
        <v>0.07483254038313107</v>
      </c>
      <c r="X120" s="135">
        <v>191922.14583504602</v>
      </c>
      <c r="Y120" s="136">
        <v>0.012986914441555818</v>
      </c>
      <c r="Z120" s="135">
        <v>0</v>
      </c>
      <c r="AA120" s="136"/>
      <c r="AB120" s="135">
        <v>0</v>
      </c>
      <c r="AC120" s="136"/>
      <c r="AD120" s="135">
        <v>258072.76787282102</v>
      </c>
      <c r="AE120" s="136">
        <v>0.050823365392799094</v>
      </c>
      <c r="AF120" s="135">
        <v>693104.751636029</v>
      </c>
      <c r="AG120" s="136">
        <v>0.03378238455559362</v>
      </c>
      <c r="AH120" s="135">
        <v>0</v>
      </c>
      <c r="AI120" s="136"/>
      <c r="AJ120" s="135">
        <v>2160757.3299836344</v>
      </c>
      <c r="AK120" s="136">
        <v>0.020956722138739666</v>
      </c>
    </row>
    <row r="121" spans="1:37" ht="15">
      <c r="A121" s="102" t="s">
        <v>754</v>
      </c>
      <c r="B121" s="148" t="s">
        <v>390</v>
      </c>
      <c r="C121" s="149">
        <v>5.3500000000000005</v>
      </c>
      <c r="D121" s="149">
        <v>17.87945205479452</v>
      </c>
      <c r="E121" s="149" t="s">
        <v>740</v>
      </c>
      <c r="F121" s="135">
        <v>0</v>
      </c>
      <c r="G121" s="136"/>
      <c r="H121" s="135">
        <v>1891.5959586156</v>
      </c>
      <c r="I121" s="136">
        <v>0.0022236294367596024</v>
      </c>
      <c r="J121" s="135">
        <v>3752.4001221224</v>
      </c>
      <c r="K121" s="136">
        <v>0.0005074941329195356</v>
      </c>
      <c r="L121" s="135">
        <v>0</v>
      </c>
      <c r="M121" s="136"/>
      <c r="N121" s="135">
        <v>0</v>
      </c>
      <c r="O121" s="136"/>
      <c r="P121" s="135">
        <v>2582.3119079880003</v>
      </c>
      <c r="Q121" s="136">
        <v>0.0004268608327853738</v>
      </c>
      <c r="R121" s="135">
        <v>43699.1557675888</v>
      </c>
      <c r="S121" s="136">
        <v>0.0017215483789886899</v>
      </c>
      <c r="T121" s="135">
        <v>0</v>
      </c>
      <c r="U121" s="136"/>
      <c r="V121" s="135">
        <v>433.884385624</v>
      </c>
      <c r="W121" s="136">
        <v>0.00012301940539158357</v>
      </c>
      <c r="X121" s="135">
        <v>551.4530578576</v>
      </c>
      <c r="Y121" s="136">
        <v>3.731551483947207E-05</v>
      </c>
      <c r="Z121" s="135">
        <v>0</v>
      </c>
      <c r="AA121" s="136"/>
      <c r="AB121" s="135">
        <v>0</v>
      </c>
      <c r="AC121" s="136"/>
      <c r="AD121" s="135">
        <v>146501.76261946902</v>
      </c>
      <c r="AE121" s="136">
        <v>0.028851213840460913</v>
      </c>
      <c r="AF121" s="135">
        <v>562855.119623684</v>
      </c>
      <c r="AG121" s="136">
        <v>0.027433931242469813</v>
      </c>
      <c r="AH121" s="135">
        <v>0</v>
      </c>
      <c r="AI121" s="136"/>
      <c r="AJ121" s="135">
        <v>762267.6834429494</v>
      </c>
      <c r="AK121" s="136">
        <v>0.007393070853252942</v>
      </c>
    </row>
    <row r="122" spans="1:37" ht="15">
      <c r="A122" s="102" t="s">
        <v>755</v>
      </c>
      <c r="B122" s="148" t="s">
        <v>390</v>
      </c>
      <c r="C122" s="149">
        <v>5.3500000000000005</v>
      </c>
      <c r="D122" s="149">
        <v>17.87945205479452</v>
      </c>
      <c r="E122" s="149" t="s">
        <v>740</v>
      </c>
      <c r="F122" s="135">
        <v>0</v>
      </c>
      <c r="G122" s="136"/>
      <c r="H122" s="135">
        <v>0</v>
      </c>
      <c r="I122" s="136"/>
      <c r="J122" s="135">
        <v>0</v>
      </c>
      <c r="K122" s="136"/>
      <c r="L122" s="135">
        <v>0</v>
      </c>
      <c r="M122" s="136"/>
      <c r="N122" s="135">
        <v>0</v>
      </c>
      <c r="O122" s="136"/>
      <c r="P122" s="135">
        <v>0</v>
      </c>
      <c r="Q122" s="136"/>
      <c r="R122" s="135">
        <v>0</v>
      </c>
      <c r="S122" s="136"/>
      <c r="T122" s="135">
        <v>0</v>
      </c>
      <c r="U122" s="136"/>
      <c r="V122" s="135">
        <v>0</v>
      </c>
      <c r="W122" s="136"/>
      <c r="X122" s="135">
        <v>0</v>
      </c>
      <c r="Y122" s="136"/>
      <c r="Z122" s="135">
        <v>0</v>
      </c>
      <c r="AA122" s="136"/>
      <c r="AB122" s="135">
        <v>0</v>
      </c>
      <c r="AC122" s="136"/>
      <c r="AD122" s="135">
        <v>0</v>
      </c>
      <c r="AE122" s="136"/>
      <c r="AF122" s="135">
        <v>4515.945456240001</v>
      </c>
      <c r="AG122" s="136">
        <v>0.00022011017191078075</v>
      </c>
      <c r="AH122" s="135">
        <v>0</v>
      </c>
      <c r="AI122" s="136"/>
      <c r="AJ122" s="135">
        <v>4515.945456240001</v>
      </c>
      <c r="AK122" s="136">
        <v>4.379918689010876E-05</v>
      </c>
    </row>
    <row r="123" spans="1:37" ht="15">
      <c r="A123" s="102" t="s">
        <v>973</v>
      </c>
      <c r="B123" s="148" t="s">
        <v>391</v>
      </c>
      <c r="C123" s="149">
        <v>3.5500000000000003</v>
      </c>
      <c r="D123" s="149">
        <v>28.46027397260274</v>
      </c>
      <c r="E123" s="149" t="s">
        <v>740</v>
      </c>
      <c r="F123" s="135">
        <v>0</v>
      </c>
      <c r="G123" s="136"/>
      <c r="H123" s="135">
        <v>0</v>
      </c>
      <c r="I123" s="136"/>
      <c r="J123" s="135">
        <v>0</v>
      </c>
      <c r="K123" s="136"/>
      <c r="L123" s="135">
        <v>0</v>
      </c>
      <c r="M123" s="136"/>
      <c r="N123" s="135">
        <v>0</v>
      </c>
      <c r="O123" s="136"/>
      <c r="P123" s="135">
        <v>0</v>
      </c>
      <c r="Q123" s="136"/>
      <c r="R123" s="135">
        <v>0</v>
      </c>
      <c r="S123" s="136"/>
      <c r="T123" s="135">
        <v>0</v>
      </c>
      <c r="U123" s="136"/>
      <c r="V123" s="135">
        <v>0</v>
      </c>
      <c r="W123" s="136"/>
      <c r="X123" s="135">
        <v>0</v>
      </c>
      <c r="Y123" s="136"/>
      <c r="Z123" s="135">
        <v>0</v>
      </c>
      <c r="AA123" s="136"/>
      <c r="AB123" s="135">
        <v>0</v>
      </c>
      <c r="AC123" s="136"/>
      <c r="AD123" s="135">
        <v>44191.7332943971</v>
      </c>
      <c r="AE123" s="136">
        <v>0.008702865579637953</v>
      </c>
      <c r="AF123" s="135">
        <v>5356.5737326542</v>
      </c>
      <c r="AG123" s="136">
        <v>0.0002610829507513495</v>
      </c>
      <c r="AH123" s="135">
        <v>0</v>
      </c>
      <c r="AI123" s="136"/>
      <c r="AJ123" s="135">
        <v>49548.3070270513</v>
      </c>
      <c r="AK123" s="136">
        <v>0.0004805584081108918</v>
      </c>
    </row>
    <row r="124" spans="1:37" ht="15">
      <c r="A124" s="102" t="s">
        <v>1471</v>
      </c>
      <c r="B124" s="148" t="s">
        <v>391</v>
      </c>
      <c r="C124" s="149">
        <v>2.783</v>
      </c>
      <c r="D124" s="149">
        <v>8.32054794520548</v>
      </c>
      <c r="E124" s="149" t="s">
        <v>740</v>
      </c>
      <c r="F124" s="135">
        <v>0</v>
      </c>
      <c r="G124" s="136"/>
      <c r="H124" s="135">
        <v>0</v>
      </c>
      <c r="I124" s="136"/>
      <c r="J124" s="135">
        <v>0</v>
      </c>
      <c r="K124" s="136"/>
      <c r="L124" s="135">
        <v>0</v>
      </c>
      <c r="M124" s="136"/>
      <c r="N124" s="135">
        <v>0</v>
      </c>
      <c r="O124" s="136"/>
      <c r="P124" s="135">
        <v>0</v>
      </c>
      <c r="Q124" s="136"/>
      <c r="R124" s="135">
        <v>0</v>
      </c>
      <c r="S124" s="136"/>
      <c r="T124" s="135">
        <v>0</v>
      </c>
      <c r="U124" s="136"/>
      <c r="V124" s="135">
        <v>0</v>
      </c>
      <c r="W124" s="136"/>
      <c r="X124" s="135">
        <v>0</v>
      </c>
      <c r="Y124" s="136"/>
      <c r="Z124" s="135">
        <v>0</v>
      </c>
      <c r="AA124" s="136"/>
      <c r="AB124" s="135">
        <v>0</v>
      </c>
      <c r="AC124" s="136"/>
      <c r="AD124" s="135">
        <v>9528.111187266599</v>
      </c>
      <c r="AE124" s="136">
        <v>0.001876411371742668</v>
      </c>
      <c r="AF124" s="135">
        <v>0</v>
      </c>
      <c r="AG124" s="136"/>
      <c r="AH124" s="135">
        <v>0</v>
      </c>
      <c r="AI124" s="136"/>
      <c r="AJ124" s="135">
        <v>9528.111187266599</v>
      </c>
      <c r="AK124" s="136">
        <v>9.241110784989233E-05</v>
      </c>
    </row>
    <row r="125" spans="1:37" ht="15">
      <c r="A125" s="90" t="s">
        <v>80</v>
      </c>
      <c r="B125" s="148" t="s">
        <v>29</v>
      </c>
      <c r="C125" s="149" t="s">
        <v>29</v>
      </c>
      <c r="D125" s="149" t="s">
        <v>29</v>
      </c>
      <c r="E125" s="149" t="s">
        <v>29</v>
      </c>
      <c r="F125" s="135">
        <v>0</v>
      </c>
      <c r="G125" s="136"/>
      <c r="H125" s="135">
        <v>0</v>
      </c>
      <c r="I125" s="136"/>
      <c r="J125" s="135">
        <v>29785.232308988</v>
      </c>
      <c r="K125" s="136">
        <v>0.00402830992231903</v>
      </c>
      <c r="L125" s="135">
        <v>0</v>
      </c>
      <c r="M125" s="136"/>
      <c r="N125" s="135">
        <v>0</v>
      </c>
      <c r="O125" s="136"/>
      <c r="P125" s="135">
        <v>29386.688539471998</v>
      </c>
      <c r="Q125" s="136">
        <v>0.004857672810151371</v>
      </c>
      <c r="R125" s="135">
        <v>39284.768733068</v>
      </c>
      <c r="S125" s="136">
        <v>0.0015476415675178719</v>
      </c>
      <c r="T125" s="135">
        <v>0</v>
      </c>
      <c r="U125" s="136"/>
      <c r="V125" s="135">
        <v>0</v>
      </c>
      <c r="W125" s="136"/>
      <c r="X125" s="135">
        <v>0</v>
      </c>
      <c r="Y125" s="136"/>
      <c r="Z125" s="135">
        <v>0</v>
      </c>
      <c r="AA125" s="136"/>
      <c r="AB125" s="135">
        <v>0</v>
      </c>
      <c r="AC125" s="136"/>
      <c r="AD125" s="135">
        <v>7279.338256</v>
      </c>
      <c r="AE125" s="136">
        <v>0.0014335509749900713</v>
      </c>
      <c r="AF125" s="135">
        <v>4549.58641</v>
      </c>
      <c r="AG125" s="136">
        <v>0.0002217498542734463</v>
      </c>
      <c r="AH125" s="135">
        <v>0</v>
      </c>
      <c r="AI125" s="136"/>
      <c r="AJ125" s="135">
        <v>110285.614247528</v>
      </c>
      <c r="AK125" s="136">
        <v>0.0010696365304951566</v>
      </c>
    </row>
    <row r="126" spans="1:37" ht="15">
      <c r="A126" s="102" t="s">
        <v>321</v>
      </c>
      <c r="B126" s="148" t="s">
        <v>390</v>
      </c>
      <c r="C126" s="149">
        <v>8</v>
      </c>
      <c r="D126" s="149">
        <v>9.172602739726027</v>
      </c>
      <c r="E126" s="149" t="s">
        <v>740</v>
      </c>
      <c r="F126" s="135">
        <v>0</v>
      </c>
      <c r="G126" s="136"/>
      <c r="H126" s="135">
        <v>0</v>
      </c>
      <c r="I126" s="136"/>
      <c r="J126" s="135">
        <v>29785.232308988</v>
      </c>
      <c r="K126" s="136">
        <v>0.00402830992231903</v>
      </c>
      <c r="L126" s="135">
        <v>0</v>
      </c>
      <c r="M126" s="136"/>
      <c r="N126" s="135">
        <v>0</v>
      </c>
      <c r="O126" s="136"/>
      <c r="P126" s="135">
        <v>29386.688539471998</v>
      </c>
      <c r="Q126" s="136">
        <v>0.004857672810151371</v>
      </c>
      <c r="R126" s="135">
        <v>39284.768733068</v>
      </c>
      <c r="S126" s="136">
        <v>0.0015476415675178719</v>
      </c>
      <c r="T126" s="135">
        <v>0</v>
      </c>
      <c r="U126" s="136"/>
      <c r="V126" s="135">
        <v>0</v>
      </c>
      <c r="W126" s="136"/>
      <c r="X126" s="135">
        <v>0</v>
      </c>
      <c r="Y126" s="136"/>
      <c r="Z126" s="135">
        <v>0</v>
      </c>
      <c r="AA126" s="136"/>
      <c r="AB126" s="135">
        <v>0</v>
      </c>
      <c r="AC126" s="136"/>
      <c r="AD126" s="135">
        <v>7279.338256</v>
      </c>
      <c r="AE126" s="136">
        <v>0.0014335509749900713</v>
      </c>
      <c r="AF126" s="135">
        <v>4549.58641</v>
      </c>
      <c r="AG126" s="136">
        <v>0.0002217498542734463</v>
      </c>
      <c r="AH126" s="135">
        <v>0</v>
      </c>
      <c r="AI126" s="136"/>
      <c r="AJ126" s="135">
        <v>110285.614247528</v>
      </c>
      <c r="AK126" s="136">
        <v>0.0010696365304951566</v>
      </c>
    </row>
    <row r="127" spans="1:37" ht="15">
      <c r="A127" s="75" t="s">
        <v>322</v>
      </c>
      <c r="B127" s="133">
        <v>0</v>
      </c>
      <c r="C127" s="133">
        <v>0</v>
      </c>
      <c r="D127" s="133">
        <v>0</v>
      </c>
      <c r="E127" s="133">
        <v>0</v>
      </c>
      <c r="F127" s="133">
        <v>0</v>
      </c>
      <c r="G127" s="134"/>
      <c r="H127" s="133">
        <v>33567.146993521994</v>
      </c>
      <c r="I127" s="134">
        <v>0.03945921739939614</v>
      </c>
      <c r="J127" s="133">
        <v>71528.0964058462</v>
      </c>
      <c r="K127" s="134">
        <v>0.009673832236296306</v>
      </c>
      <c r="L127" s="133">
        <v>13537.548430915</v>
      </c>
      <c r="M127" s="134">
        <v>0.0055028759948838974</v>
      </c>
      <c r="N127" s="133">
        <v>0</v>
      </c>
      <c r="O127" s="134"/>
      <c r="P127" s="133">
        <v>56091.0049288979</v>
      </c>
      <c r="Q127" s="134">
        <v>0.009271944648380223</v>
      </c>
      <c r="R127" s="133">
        <v>30036.394122981903</v>
      </c>
      <c r="S127" s="134">
        <v>0.0011832975879007028</v>
      </c>
      <c r="T127" s="133">
        <v>0</v>
      </c>
      <c r="U127" s="134"/>
      <c r="V127" s="133">
        <v>46214.40519725</v>
      </c>
      <c r="W127" s="134">
        <v>0.013103187937300427</v>
      </c>
      <c r="X127" s="133">
        <v>73173.01823809999</v>
      </c>
      <c r="Y127" s="134">
        <v>0.004951443842782836</v>
      </c>
      <c r="Z127" s="133">
        <v>0</v>
      </c>
      <c r="AA127" s="134"/>
      <c r="AB127" s="133">
        <v>0</v>
      </c>
      <c r="AC127" s="134"/>
      <c r="AD127" s="133">
        <v>248043.6185904663</v>
      </c>
      <c r="AE127" s="134">
        <v>0.04884828246267285</v>
      </c>
      <c r="AF127" s="133">
        <v>394574.7056552679</v>
      </c>
      <c r="AG127" s="134">
        <v>0.019231832433542817</v>
      </c>
      <c r="AH127" s="133">
        <v>0</v>
      </c>
      <c r="AI127" s="134"/>
      <c r="AJ127" s="133">
        <v>966765.9385632473</v>
      </c>
      <c r="AK127" s="134">
        <v>0.009376455591068752</v>
      </c>
    </row>
    <row r="128" spans="1:37" ht="15">
      <c r="A128" s="90" t="s">
        <v>99</v>
      </c>
      <c r="B128" s="148" t="s">
        <v>29</v>
      </c>
      <c r="C128" s="149" t="s">
        <v>29</v>
      </c>
      <c r="D128" s="149" t="s">
        <v>29</v>
      </c>
      <c r="E128" s="149" t="s">
        <v>29</v>
      </c>
      <c r="F128" s="135">
        <v>0</v>
      </c>
      <c r="G128" s="136"/>
      <c r="H128" s="135">
        <v>20699.103997956998</v>
      </c>
      <c r="I128" s="136">
        <v>0.024332435663529002</v>
      </c>
      <c r="J128" s="135">
        <v>23929.6911788605</v>
      </c>
      <c r="K128" s="136">
        <v>0.0032363760474933534</v>
      </c>
      <c r="L128" s="135">
        <v>13537.548430915</v>
      </c>
      <c r="M128" s="136">
        <v>0.0055028759948838974</v>
      </c>
      <c r="N128" s="135">
        <v>0</v>
      </c>
      <c r="O128" s="136"/>
      <c r="P128" s="135">
        <v>0</v>
      </c>
      <c r="Q128" s="136"/>
      <c r="R128" s="135">
        <v>0</v>
      </c>
      <c r="S128" s="136"/>
      <c r="T128" s="135">
        <v>0</v>
      </c>
      <c r="U128" s="136"/>
      <c r="V128" s="135">
        <v>0</v>
      </c>
      <c r="W128" s="136"/>
      <c r="X128" s="135">
        <v>0</v>
      </c>
      <c r="Y128" s="136"/>
      <c r="Z128" s="135">
        <v>0</v>
      </c>
      <c r="AA128" s="136"/>
      <c r="AB128" s="135">
        <v>0</v>
      </c>
      <c r="AC128" s="136"/>
      <c r="AD128" s="135">
        <v>0</v>
      </c>
      <c r="AE128" s="136"/>
      <c r="AF128" s="135">
        <v>0</v>
      </c>
      <c r="AG128" s="136"/>
      <c r="AH128" s="135">
        <v>0</v>
      </c>
      <c r="AI128" s="136"/>
      <c r="AJ128" s="135">
        <v>58166.343607732495</v>
      </c>
      <c r="AK128" s="136">
        <v>0.0005641428974455631</v>
      </c>
    </row>
    <row r="129" spans="1:37" ht="15">
      <c r="A129" s="102" t="s">
        <v>508</v>
      </c>
      <c r="B129" s="148" t="s">
        <v>391</v>
      </c>
      <c r="C129" s="149">
        <v>5.375</v>
      </c>
      <c r="D129" s="149">
        <v>7.47945205479452</v>
      </c>
      <c r="E129" s="149" t="s">
        <v>740</v>
      </c>
      <c r="F129" s="135">
        <v>0</v>
      </c>
      <c r="G129" s="136"/>
      <c r="H129" s="135">
        <v>20699.103997956998</v>
      </c>
      <c r="I129" s="136">
        <v>0.024332435663529002</v>
      </c>
      <c r="J129" s="135">
        <v>23929.6911788605</v>
      </c>
      <c r="K129" s="136">
        <v>0.0032363760474933534</v>
      </c>
      <c r="L129" s="135">
        <v>13537.548430915</v>
      </c>
      <c r="M129" s="136">
        <v>0.0055028759948838974</v>
      </c>
      <c r="N129" s="135">
        <v>0</v>
      </c>
      <c r="O129" s="136"/>
      <c r="P129" s="135">
        <v>0</v>
      </c>
      <c r="Q129" s="136"/>
      <c r="R129" s="135">
        <v>0</v>
      </c>
      <c r="S129" s="136"/>
      <c r="T129" s="135">
        <v>0</v>
      </c>
      <c r="U129" s="136"/>
      <c r="V129" s="135">
        <v>0</v>
      </c>
      <c r="W129" s="136"/>
      <c r="X129" s="135">
        <v>0</v>
      </c>
      <c r="Y129" s="136"/>
      <c r="Z129" s="135">
        <v>0</v>
      </c>
      <c r="AA129" s="136"/>
      <c r="AB129" s="135">
        <v>0</v>
      </c>
      <c r="AC129" s="136"/>
      <c r="AD129" s="135">
        <v>0</v>
      </c>
      <c r="AE129" s="136"/>
      <c r="AF129" s="135">
        <v>0</v>
      </c>
      <c r="AG129" s="136"/>
      <c r="AH129" s="135">
        <v>0</v>
      </c>
      <c r="AI129" s="136"/>
      <c r="AJ129" s="135">
        <v>58166.343607732495</v>
      </c>
      <c r="AK129" s="136">
        <v>0.0005641428974455631</v>
      </c>
    </row>
    <row r="130" spans="1:37" ht="15">
      <c r="A130" s="90" t="s">
        <v>113</v>
      </c>
      <c r="B130" s="148" t="s">
        <v>29</v>
      </c>
      <c r="C130" s="149" t="s">
        <v>29</v>
      </c>
      <c r="D130" s="149" t="s">
        <v>29</v>
      </c>
      <c r="E130" s="149" t="s">
        <v>29</v>
      </c>
      <c r="F130" s="135">
        <v>0</v>
      </c>
      <c r="G130" s="136"/>
      <c r="H130" s="135">
        <v>12868.042995565002</v>
      </c>
      <c r="I130" s="136">
        <v>0.015126781735867137</v>
      </c>
      <c r="J130" s="135">
        <v>15990.064513615198</v>
      </c>
      <c r="K130" s="136">
        <v>0.002162579592145073</v>
      </c>
      <c r="L130" s="135">
        <v>0</v>
      </c>
      <c r="M130" s="136"/>
      <c r="N130" s="135">
        <v>0</v>
      </c>
      <c r="O130" s="136"/>
      <c r="P130" s="135">
        <v>21112.53438275</v>
      </c>
      <c r="Q130" s="136">
        <v>0.003489940150511199</v>
      </c>
      <c r="R130" s="135">
        <v>12667.52062965</v>
      </c>
      <c r="S130" s="136">
        <v>0.0004990428126749836</v>
      </c>
      <c r="T130" s="135">
        <v>0</v>
      </c>
      <c r="U130" s="136"/>
      <c r="V130" s="135">
        <v>32840.8741148</v>
      </c>
      <c r="W130" s="136">
        <v>0.009311385567222566</v>
      </c>
      <c r="X130" s="135">
        <v>73173.01823809999</v>
      </c>
      <c r="Y130" s="136">
        <v>0.004951443842782836</v>
      </c>
      <c r="Z130" s="135">
        <v>0</v>
      </c>
      <c r="AA130" s="136"/>
      <c r="AB130" s="135">
        <v>0</v>
      </c>
      <c r="AC130" s="136"/>
      <c r="AD130" s="135">
        <v>115076.49289703842</v>
      </c>
      <c r="AE130" s="136">
        <v>0.02266250211068464</v>
      </c>
      <c r="AF130" s="135">
        <v>176149.57653819758</v>
      </c>
      <c r="AG130" s="136">
        <v>0.008585647003388729</v>
      </c>
      <c r="AH130" s="135">
        <v>0</v>
      </c>
      <c r="AI130" s="136"/>
      <c r="AJ130" s="135">
        <v>459878.1243097162</v>
      </c>
      <c r="AK130" s="136">
        <v>0.0044602593429205195</v>
      </c>
    </row>
    <row r="131" spans="1:37" ht="15">
      <c r="A131" s="102" t="s">
        <v>529</v>
      </c>
      <c r="B131" s="148" t="s">
        <v>390</v>
      </c>
      <c r="C131" s="149">
        <v>7.0625</v>
      </c>
      <c r="D131" s="149">
        <v>5.816438356164384</v>
      </c>
      <c r="E131" s="149" t="s">
        <v>785</v>
      </c>
      <c r="F131" s="135">
        <v>0</v>
      </c>
      <c r="G131" s="136"/>
      <c r="H131" s="135">
        <v>0</v>
      </c>
      <c r="I131" s="136"/>
      <c r="J131" s="135">
        <v>0</v>
      </c>
      <c r="K131" s="136"/>
      <c r="L131" s="135">
        <v>0</v>
      </c>
      <c r="M131" s="136"/>
      <c r="N131" s="135">
        <v>0</v>
      </c>
      <c r="O131" s="136"/>
      <c r="P131" s="135">
        <v>21112.53438275</v>
      </c>
      <c r="Q131" s="136">
        <v>0.003489940150511199</v>
      </c>
      <c r="R131" s="135">
        <v>12667.52062965</v>
      </c>
      <c r="S131" s="136">
        <v>0.0004990428126749836</v>
      </c>
      <c r="T131" s="135">
        <v>0</v>
      </c>
      <c r="U131" s="136"/>
      <c r="V131" s="135">
        <v>0</v>
      </c>
      <c r="W131" s="136"/>
      <c r="X131" s="135">
        <v>25335.0412593</v>
      </c>
      <c r="Y131" s="136">
        <v>0.0017143618928198443</v>
      </c>
      <c r="Z131" s="135">
        <v>0</v>
      </c>
      <c r="AA131" s="136"/>
      <c r="AB131" s="135">
        <v>0</v>
      </c>
      <c r="AC131" s="136"/>
      <c r="AD131" s="135">
        <v>12363.5001345384</v>
      </c>
      <c r="AE131" s="136">
        <v>0.0024347965500227473</v>
      </c>
      <c r="AF131" s="135">
        <v>68708.63189522161</v>
      </c>
      <c r="AG131" s="136">
        <v>0.0033489042161292315</v>
      </c>
      <c r="AH131" s="135">
        <v>0</v>
      </c>
      <c r="AI131" s="136"/>
      <c r="AJ131" s="135">
        <v>140187.22830146</v>
      </c>
      <c r="AK131" s="136">
        <v>0.00135964587515064</v>
      </c>
    </row>
    <row r="132" spans="1:37" ht="15">
      <c r="A132" s="102" t="s">
        <v>323</v>
      </c>
      <c r="B132" s="148" t="s">
        <v>390</v>
      </c>
      <c r="C132" s="149">
        <v>7.125</v>
      </c>
      <c r="D132" s="149">
        <v>5.021917808219178</v>
      </c>
      <c r="E132" s="149" t="s">
        <v>785</v>
      </c>
      <c r="F132" s="135">
        <v>0</v>
      </c>
      <c r="G132" s="136"/>
      <c r="H132" s="135">
        <v>1206.7668771232002</v>
      </c>
      <c r="I132" s="136">
        <v>0.0014185917130217936</v>
      </c>
      <c r="J132" s="135">
        <v>0</v>
      </c>
      <c r="K132" s="136"/>
      <c r="L132" s="135">
        <v>0</v>
      </c>
      <c r="M132" s="136"/>
      <c r="N132" s="135">
        <v>0</v>
      </c>
      <c r="O132" s="136"/>
      <c r="P132" s="135">
        <v>0</v>
      </c>
      <c r="Q132" s="136"/>
      <c r="R132" s="135">
        <v>0</v>
      </c>
      <c r="S132" s="136"/>
      <c r="T132" s="135">
        <v>0</v>
      </c>
      <c r="U132" s="136"/>
      <c r="V132" s="135">
        <v>7998.4548608</v>
      </c>
      <c r="W132" s="136">
        <v>0.0022678049582538604</v>
      </c>
      <c r="X132" s="135">
        <v>22995.5577248</v>
      </c>
      <c r="Y132" s="136">
        <v>0.0015560546147942353</v>
      </c>
      <c r="Z132" s="135">
        <v>0</v>
      </c>
      <c r="AA132" s="136"/>
      <c r="AB132" s="135">
        <v>0</v>
      </c>
      <c r="AC132" s="136"/>
      <c r="AD132" s="135">
        <v>43491.598305600004</v>
      </c>
      <c r="AE132" s="136">
        <v>0.008564985025043933</v>
      </c>
      <c r="AF132" s="135">
        <v>13697.35394912</v>
      </c>
      <c r="AG132" s="136">
        <v>0.0006676181016087513</v>
      </c>
      <c r="AH132" s="135">
        <v>0</v>
      </c>
      <c r="AI132" s="136"/>
      <c r="AJ132" s="135">
        <v>89389.7317174432</v>
      </c>
      <c r="AK132" s="136">
        <v>0.0008669718453173683</v>
      </c>
    </row>
    <row r="133" spans="1:37" ht="15">
      <c r="A133" s="102" t="s">
        <v>324</v>
      </c>
      <c r="B133" s="148" t="s">
        <v>390</v>
      </c>
      <c r="C133" s="149">
        <v>7.9375</v>
      </c>
      <c r="D133" s="149">
        <v>14.03013698630137</v>
      </c>
      <c r="E133" s="149" t="s">
        <v>785</v>
      </c>
      <c r="F133" s="135">
        <v>0</v>
      </c>
      <c r="G133" s="136"/>
      <c r="H133" s="135">
        <v>4600.44801</v>
      </c>
      <c r="I133" s="136">
        <v>0.005407968636602991</v>
      </c>
      <c r="J133" s="135">
        <v>9200.89602</v>
      </c>
      <c r="K133" s="136">
        <v>0.001244377090871546</v>
      </c>
      <c r="L133" s="135">
        <v>0</v>
      </c>
      <c r="M133" s="136"/>
      <c r="N133" s="135">
        <v>0</v>
      </c>
      <c r="O133" s="136"/>
      <c r="P133" s="135">
        <v>0</v>
      </c>
      <c r="Q133" s="136"/>
      <c r="R133" s="135">
        <v>0</v>
      </c>
      <c r="S133" s="136"/>
      <c r="T133" s="135">
        <v>0</v>
      </c>
      <c r="U133" s="136"/>
      <c r="V133" s="135">
        <v>24842.419254</v>
      </c>
      <c r="W133" s="136">
        <v>0.007043580608968706</v>
      </c>
      <c r="X133" s="135">
        <v>24842.419254</v>
      </c>
      <c r="Y133" s="136">
        <v>0.0016810273351687568</v>
      </c>
      <c r="Z133" s="135">
        <v>0</v>
      </c>
      <c r="AA133" s="136"/>
      <c r="AB133" s="135">
        <v>0</v>
      </c>
      <c r="AC133" s="136"/>
      <c r="AD133" s="135">
        <v>40483.942488</v>
      </c>
      <c r="AE133" s="136">
        <v>0.007972674600919709</v>
      </c>
      <c r="AF133" s="135">
        <v>31283.046467999997</v>
      </c>
      <c r="AG133" s="136">
        <v>0.0015247563998918416</v>
      </c>
      <c r="AH133" s="135">
        <v>0</v>
      </c>
      <c r="AI133" s="136"/>
      <c r="AJ133" s="135">
        <v>135253.17149399998</v>
      </c>
      <c r="AK133" s="136">
        <v>0.0013117915158962021</v>
      </c>
    </row>
    <row r="134" spans="1:37" ht="15">
      <c r="A134" s="102" t="s">
        <v>530</v>
      </c>
      <c r="B134" s="148" t="s">
        <v>390</v>
      </c>
      <c r="C134" s="149">
        <v>7.6875</v>
      </c>
      <c r="D134" s="149">
        <v>15.821917808219178</v>
      </c>
      <c r="E134" s="149" t="s">
        <v>785</v>
      </c>
      <c r="F134" s="135">
        <v>0</v>
      </c>
      <c r="G134" s="136"/>
      <c r="H134" s="135">
        <v>0</v>
      </c>
      <c r="I134" s="136"/>
      <c r="J134" s="135">
        <v>0</v>
      </c>
      <c r="K134" s="136"/>
      <c r="L134" s="135">
        <v>0</v>
      </c>
      <c r="M134" s="136"/>
      <c r="N134" s="135">
        <v>0</v>
      </c>
      <c r="O134" s="136"/>
      <c r="P134" s="135">
        <v>0</v>
      </c>
      <c r="Q134" s="136"/>
      <c r="R134" s="135">
        <v>0</v>
      </c>
      <c r="S134" s="136"/>
      <c r="T134" s="135">
        <v>0</v>
      </c>
      <c r="U134" s="136"/>
      <c r="V134" s="135">
        <v>0</v>
      </c>
      <c r="W134" s="136"/>
      <c r="X134" s="135">
        <v>0</v>
      </c>
      <c r="Y134" s="136"/>
      <c r="Z134" s="135">
        <v>0</v>
      </c>
      <c r="AA134" s="136"/>
      <c r="AB134" s="135">
        <v>0</v>
      </c>
      <c r="AC134" s="136"/>
      <c r="AD134" s="135">
        <v>4032.2306535</v>
      </c>
      <c r="AE134" s="136">
        <v>0.0007940842946740759</v>
      </c>
      <c r="AF134" s="135">
        <v>40685.207293815</v>
      </c>
      <c r="AG134" s="136">
        <v>0.0019830239444750823</v>
      </c>
      <c r="AH134" s="135">
        <v>0</v>
      </c>
      <c r="AI134" s="136"/>
      <c r="AJ134" s="135">
        <v>44717.437947315</v>
      </c>
      <c r="AK134" s="136">
        <v>0.0004337048445071393</v>
      </c>
    </row>
    <row r="135" spans="1:37" ht="15">
      <c r="A135" s="102" t="s">
        <v>756</v>
      </c>
      <c r="B135" s="148" t="s">
        <v>390</v>
      </c>
      <c r="C135" s="149">
        <v>5.96875</v>
      </c>
      <c r="D135" s="149">
        <v>9.131506849315068</v>
      </c>
      <c r="E135" s="149" t="s">
        <v>785</v>
      </c>
      <c r="F135" s="135">
        <v>0</v>
      </c>
      <c r="G135" s="136"/>
      <c r="H135" s="135">
        <v>7060.8281084417995</v>
      </c>
      <c r="I135" s="136">
        <v>0.008300221386242352</v>
      </c>
      <c r="J135" s="135">
        <v>6789.1684936152</v>
      </c>
      <c r="K135" s="136">
        <v>0.0009182025012735269</v>
      </c>
      <c r="L135" s="135">
        <v>0</v>
      </c>
      <c r="M135" s="136"/>
      <c r="N135" s="135">
        <v>0</v>
      </c>
      <c r="O135" s="136"/>
      <c r="P135" s="135">
        <v>0</v>
      </c>
      <c r="Q135" s="136"/>
      <c r="R135" s="135">
        <v>0</v>
      </c>
      <c r="S135" s="136"/>
      <c r="T135" s="135">
        <v>0</v>
      </c>
      <c r="U135" s="136"/>
      <c r="V135" s="135">
        <v>0</v>
      </c>
      <c r="W135" s="136"/>
      <c r="X135" s="135">
        <v>0</v>
      </c>
      <c r="Y135" s="136"/>
      <c r="Z135" s="135">
        <v>0</v>
      </c>
      <c r="AA135" s="136"/>
      <c r="AB135" s="135">
        <v>0</v>
      </c>
      <c r="AC135" s="136"/>
      <c r="AD135" s="135">
        <v>14705.2213154</v>
      </c>
      <c r="AE135" s="136">
        <v>0.002895961640024171</v>
      </c>
      <c r="AF135" s="135">
        <v>21775.336932041002</v>
      </c>
      <c r="AG135" s="136">
        <v>0.0010613443412838233</v>
      </c>
      <c r="AH135" s="135">
        <v>0</v>
      </c>
      <c r="AI135" s="136"/>
      <c r="AJ135" s="135">
        <v>50330.554849498</v>
      </c>
      <c r="AK135" s="136">
        <v>0.00048814526204916985</v>
      </c>
    </row>
    <row r="136" spans="1:37" ht="15">
      <c r="A136" s="90" t="s">
        <v>119</v>
      </c>
      <c r="B136" s="148" t="s">
        <v>29</v>
      </c>
      <c r="C136" s="149" t="s">
        <v>29</v>
      </c>
      <c r="D136" s="149" t="s">
        <v>29</v>
      </c>
      <c r="E136" s="149" t="s">
        <v>29</v>
      </c>
      <c r="F136" s="135">
        <v>0</v>
      </c>
      <c r="G136" s="136"/>
      <c r="H136" s="135">
        <v>0</v>
      </c>
      <c r="I136" s="136"/>
      <c r="J136" s="135">
        <v>0</v>
      </c>
      <c r="K136" s="136"/>
      <c r="L136" s="135">
        <v>0</v>
      </c>
      <c r="M136" s="136"/>
      <c r="N136" s="135">
        <v>0</v>
      </c>
      <c r="O136" s="136"/>
      <c r="P136" s="135">
        <v>0</v>
      </c>
      <c r="Q136" s="136"/>
      <c r="R136" s="135">
        <v>0</v>
      </c>
      <c r="S136" s="136"/>
      <c r="T136" s="135">
        <v>0</v>
      </c>
      <c r="U136" s="136"/>
      <c r="V136" s="135">
        <v>0</v>
      </c>
      <c r="W136" s="136"/>
      <c r="X136" s="135">
        <v>0</v>
      </c>
      <c r="Y136" s="136"/>
      <c r="Z136" s="135">
        <v>0</v>
      </c>
      <c r="AA136" s="136"/>
      <c r="AB136" s="135">
        <v>0</v>
      </c>
      <c r="AC136" s="136"/>
      <c r="AD136" s="135">
        <v>73956.4197921173</v>
      </c>
      <c r="AE136" s="136">
        <v>0.014564551607747786</v>
      </c>
      <c r="AF136" s="135">
        <v>92713.93694204041</v>
      </c>
      <c r="AG136" s="136">
        <v>0.004518938679970021</v>
      </c>
      <c r="AH136" s="135">
        <v>0</v>
      </c>
      <c r="AI136" s="136"/>
      <c r="AJ136" s="135">
        <v>166670.35673415769</v>
      </c>
      <c r="AK136" s="136">
        <v>0.0016165000605916332</v>
      </c>
    </row>
    <row r="137" spans="1:37" ht="15">
      <c r="A137" s="102" t="s">
        <v>544</v>
      </c>
      <c r="B137" s="148" t="s">
        <v>391</v>
      </c>
      <c r="C137" s="149">
        <v>5.625</v>
      </c>
      <c r="D137" s="149">
        <v>24.734246575342464</v>
      </c>
      <c r="E137" s="149" t="s">
        <v>740</v>
      </c>
      <c r="F137" s="135">
        <v>0</v>
      </c>
      <c r="G137" s="136"/>
      <c r="H137" s="135">
        <v>0</v>
      </c>
      <c r="I137" s="136"/>
      <c r="J137" s="135">
        <v>0</v>
      </c>
      <c r="K137" s="136"/>
      <c r="L137" s="135">
        <v>0</v>
      </c>
      <c r="M137" s="136"/>
      <c r="N137" s="135">
        <v>0</v>
      </c>
      <c r="O137" s="136"/>
      <c r="P137" s="135">
        <v>0</v>
      </c>
      <c r="Q137" s="136"/>
      <c r="R137" s="135">
        <v>0</v>
      </c>
      <c r="S137" s="136"/>
      <c r="T137" s="135">
        <v>0</v>
      </c>
      <c r="U137" s="136"/>
      <c r="V137" s="135">
        <v>0</v>
      </c>
      <c r="W137" s="136"/>
      <c r="X137" s="135">
        <v>0</v>
      </c>
      <c r="Y137" s="136"/>
      <c r="Z137" s="135">
        <v>0</v>
      </c>
      <c r="AA137" s="136"/>
      <c r="AB137" s="135">
        <v>0</v>
      </c>
      <c r="AC137" s="136"/>
      <c r="AD137" s="135">
        <v>56702.298854319495</v>
      </c>
      <c r="AE137" s="136">
        <v>0.011166624348001466</v>
      </c>
      <c r="AF137" s="135">
        <v>69996.01104060671</v>
      </c>
      <c r="AG137" s="136">
        <v>0.003411651928153415</v>
      </c>
      <c r="AH137" s="135">
        <v>0</v>
      </c>
      <c r="AI137" s="136"/>
      <c r="AJ137" s="135">
        <v>126698.3098949262</v>
      </c>
      <c r="AK137" s="136">
        <v>0.0012288197471652263</v>
      </c>
    </row>
    <row r="138" spans="1:37" ht="15">
      <c r="A138" s="102" t="s">
        <v>974</v>
      </c>
      <c r="B138" s="148" t="s">
        <v>391</v>
      </c>
      <c r="C138" s="149">
        <v>4.75</v>
      </c>
      <c r="D138" s="149">
        <v>9.726027397260275</v>
      </c>
      <c r="E138" s="149" t="s">
        <v>740</v>
      </c>
      <c r="F138" s="135">
        <v>0</v>
      </c>
      <c r="G138" s="136"/>
      <c r="H138" s="135">
        <v>0</v>
      </c>
      <c r="I138" s="136"/>
      <c r="J138" s="135">
        <v>0</v>
      </c>
      <c r="K138" s="136"/>
      <c r="L138" s="135">
        <v>0</v>
      </c>
      <c r="M138" s="136"/>
      <c r="N138" s="135">
        <v>0</v>
      </c>
      <c r="O138" s="136"/>
      <c r="P138" s="135">
        <v>0</v>
      </c>
      <c r="Q138" s="136"/>
      <c r="R138" s="135">
        <v>0</v>
      </c>
      <c r="S138" s="136"/>
      <c r="T138" s="135">
        <v>0</v>
      </c>
      <c r="U138" s="136"/>
      <c r="V138" s="135">
        <v>0</v>
      </c>
      <c r="W138" s="136"/>
      <c r="X138" s="135">
        <v>0</v>
      </c>
      <c r="Y138" s="136"/>
      <c r="Z138" s="135">
        <v>0</v>
      </c>
      <c r="AA138" s="136"/>
      <c r="AB138" s="135">
        <v>0</v>
      </c>
      <c r="AC138" s="136"/>
      <c r="AD138" s="135">
        <v>17254.1209377978</v>
      </c>
      <c r="AE138" s="136">
        <v>0.0033979272597463206</v>
      </c>
      <c r="AF138" s="135">
        <v>22717.9259014337</v>
      </c>
      <c r="AG138" s="136">
        <v>0.001107286751816606</v>
      </c>
      <c r="AH138" s="135">
        <v>0</v>
      </c>
      <c r="AI138" s="136"/>
      <c r="AJ138" s="135">
        <v>39972.0468392315</v>
      </c>
      <c r="AK138" s="136">
        <v>0.00038768031342640695</v>
      </c>
    </row>
    <row r="139" spans="1:37" ht="15">
      <c r="A139" s="90" t="s">
        <v>516</v>
      </c>
      <c r="B139" s="148" t="s">
        <v>29</v>
      </c>
      <c r="C139" s="149" t="s">
        <v>29</v>
      </c>
      <c r="D139" s="149" t="s">
        <v>29</v>
      </c>
      <c r="E139" s="149" t="s">
        <v>29</v>
      </c>
      <c r="F139" s="135">
        <v>0</v>
      </c>
      <c r="G139" s="136"/>
      <c r="H139" s="135">
        <v>0</v>
      </c>
      <c r="I139" s="136"/>
      <c r="J139" s="135">
        <v>31608.340713370497</v>
      </c>
      <c r="K139" s="136">
        <v>0.00427487659665788</v>
      </c>
      <c r="L139" s="135">
        <v>0</v>
      </c>
      <c r="M139" s="136"/>
      <c r="N139" s="135">
        <v>0</v>
      </c>
      <c r="O139" s="136"/>
      <c r="P139" s="135">
        <v>34978.470546147895</v>
      </c>
      <c r="Q139" s="136">
        <v>0.005782004497869025</v>
      </c>
      <c r="R139" s="135">
        <v>17368.873493331903</v>
      </c>
      <c r="S139" s="136">
        <v>0.000684254775225719</v>
      </c>
      <c r="T139" s="135">
        <v>0</v>
      </c>
      <c r="U139" s="136"/>
      <c r="V139" s="135">
        <v>13373.531082450001</v>
      </c>
      <c r="W139" s="136">
        <v>0.003791802370077861</v>
      </c>
      <c r="X139" s="135">
        <v>0</v>
      </c>
      <c r="Y139" s="136"/>
      <c r="Z139" s="135">
        <v>0</v>
      </c>
      <c r="AA139" s="136"/>
      <c r="AB139" s="135">
        <v>0</v>
      </c>
      <c r="AC139" s="136"/>
      <c r="AD139" s="135">
        <v>59010.7059013106</v>
      </c>
      <c r="AE139" s="136">
        <v>0.011621228744240425</v>
      </c>
      <c r="AF139" s="135">
        <v>125711.19217503</v>
      </c>
      <c r="AG139" s="136">
        <v>0.006127246750184068</v>
      </c>
      <c r="AH139" s="135">
        <v>0</v>
      </c>
      <c r="AI139" s="136"/>
      <c r="AJ139" s="135">
        <v>282051.1139116409</v>
      </c>
      <c r="AK139" s="136">
        <v>0.0027355532901110363</v>
      </c>
    </row>
    <row r="140" spans="1:37" ht="15">
      <c r="A140" s="102" t="s">
        <v>517</v>
      </c>
      <c r="B140" s="148" t="s">
        <v>391</v>
      </c>
      <c r="C140" s="149">
        <v>6.375</v>
      </c>
      <c r="D140" s="149">
        <v>5.673972602739726</v>
      </c>
      <c r="E140" s="149" t="s">
        <v>740</v>
      </c>
      <c r="F140" s="135">
        <v>0</v>
      </c>
      <c r="G140" s="136"/>
      <c r="H140" s="135">
        <v>0</v>
      </c>
      <c r="I140" s="136"/>
      <c r="J140" s="135">
        <v>31608.340713370497</v>
      </c>
      <c r="K140" s="136">
        <v>0.00427487659665788</v>
      </c>
      <c r="L140" s="135">
        <v>0</v>
      </c>
      <c r="M140" s="136"/>
      <c r="N140" s="135">
        <v>0</v>
      </c>
      <c r="O140" s="136"/>
      <c r="P140" s="135">
        <v>34978.470546147895</v>
      </c>
      <c r="Q140" s="136">
        <v>0.005782004497869025</v>
      </c>
      <c r="R140" s="135">
        <v>17368.873493331903</v>
      </c>
      <c r="S140" s="136">
        <v>0.000684254775225719</v>
      </c>
      <c r="T140" s="135">
        <v>0</v>
      </c>
      <c r="U140" s="136"/>
      <c r="V140" s="135">
        <v>13373.531082450001</v>
      </c>
      <c r="W140" s="136">
        <v>0.003791802370077861</v>
      </c>
      <c r="X140" s="135">
        <v>0</v>
      </c>
      <c r="Y140" s="136"/>
      <c r="Z140" s="135">
        <v>0</v>
      </c>
      <c r="AA140" s="136"/>
      <c r="AB140" s="135">
        <v>0</v>
      </c>
      <c r="AC140" s="136"/>
      <c r="AD140" s="135">
        <v>59010.7059013106</v>
      </c>
      <c r="AE140" s="136">
        <v>0.011621228744240425</v>
      </c>
      <c r="AF140" s="135">
        <v>125711.19217503</v>
      </c>
      <c r="AG140" s="136">
        <v>0.006127246750184068</v>
      </c>
      <c r="AH140" s="135">
        <v>0</v>
      </c>
      <c r="AI140" s="136"/>
      <c r="AJ140" s="135">
        <v>282051.1139116409</v>
      </c>
      <c r="AK140" s="136">
        <v>0.0027355532901110363</v>
      </c>
    </row>
    <row r="141" spans="1:37" ht="15">
      <c r="A141" s="75" t="s">
        <v>258</v>
      </c>
      <c r="B141" s="133">
        <v>0</v>
      </c>
      <c r="C141" s="133">
        <v>0</v>
      </c>
      <c r="D141" s="133">
        <v>0</v>
      </c>
      <c r="E141" s="133">
        <v>0</v>
      </c>
      <c r="F141" s="133">
        <v>0</v>
      </c>
      <c r="G141" s="134"/>
      <c r="H141" s="133">
        <v>19176.667328626005</v>
      </c>
      <c r="I141" s="134">
        <v>0.022542764366068484</v>
      </c>
      <c r="J141" s="133">
        <v>71663.753880677</v>
      </c>
      <c r="K141" s="134">
        <v>0.009692179259620773</v>
      </c>
      <c r="L141" s="133">
        <v>0</v>
      </c>
      <c r="M141" s="134"/>
      <c r="N141" s="133">
        <v>42590.59516700001</v>
      </c>
      <c r="O141" s="134">
        <v>0.019982554171499935</v>
      </c>
      <c r="P141" s="133">
        <v>282721.5584963021</v>
      </c>
      <c r="Q141" s="134">
        <v>0.046734385390392236</v>
      </c>
      <c r="R141" s="133">
        <v>368631.8121238344</v>
      </c>
      <c r="S141" s="134">
        <v>0.014522420112201331</v>
      </c>
      <c r="T141" s="133">
        <v>7022.85325</v>
      </c>
      <c r="U141" s="134">
        <v>0.005147144688737925</v>
      </c>
      <c r="V141" s="133">
        <v>123293.6038948562</v>
      </c>
      <c r="W141" s="134">
        <v>0.03495748255129571</v>
      </c>
      <c r="X141" s="133">
        <v>185784.9554489985</v>
      </c>
      <c r="Y141" s="134">
        <v>0.0125716253871929</v>
      </c>
      <c r="Z141" s="133">
        <v>0</v>
      </c>
      <c r="AA141" s="134"/>
      <c r="AB141" s="133">
        <v>14045.7065</v>
      </c>
      <c r="AC141" s="134">
        <v>0.0106302753172918</v>
      </c>
      <c r="AD141" s="133">
        <v>192783.9072708211</v>
      </c>
      <c r="AE141" s="134">
        <v>0.037965752999963506</v>
      </c>
      <c r="AF141" s="133">
        <v>50350.6294750772</v>
      </c>
      <c r="AG141" s="134">
        <v>0.002454123021849508</v>
      </c>
      <c r="AH141" s="133">
        <v>0</v>
      </c>
      <c r="AI141" s="134"/>
      <c r="AJ141" s="133">
        <v>1358066.042836192</v>
      </c>
      <c r="AK141" s="134">
        <v>0.013171591418825068</v>
      </c>
    </row>
    <row r="142" spans="1:37" ht="15">
      <c r="A142" s="97" t="s">
        <v>259</v>
      </c>
      <c r="B142" s="148" t="s">
        <v>29</v>
      </c>
      <c r="C142" s="149" t="s">
        <v>29</v>
      </c>
      <c r="D142" s="149" t="s">
        <v>29</v>
      </c>
      <c r="E142" s="149" t="s">
        <v>29</v>
      </c>
      <c r="F142" s="141">
        <v>0</v>
      </c>
      <c r="G142" s="142"/>
      <c r="H142" s="141">
        <v>19176.667328626005</v>
      </c>
      <c r="I142" s="142">
        <v>0.022542764366068484</v>
      </c>
      <c r="J142" s="141">
        <v>71663.753880677</v>
      </c>
      <c r="K142" s="142">
        <v>0.009692179259620773</v>
      </c>
      <c r="L142" s="141">
        <v>0</v>
      </c>
      <c r="M142" s="142"/>
      <c r="N142" s="141">
        <v>42590.59516700001</v>
      </c>
      <c r="O142" s="142">
        <v>0.019982554171499935</v>
      </c>
      <c r="P142" s="141">
        <v>203160.8072685</v>
      </c>
      <c r="Q142" s="142">
        <v>0.03358284919483232</v>
      </c>
      <c r="R142" s="141">
        <v>321012.727112879</v>
      </c>
      <c r="S142" s="142">
        <v>0.012646444314281283</v>
      </c>
      <c r="T142" s="141">
        <v>7022.85325</v>
      </c>
      <c r="U142" s="142">
        <v>0.005147144688737925</v>
      </c>
      <c r="V142" s="141">
        <v>110740.8924272562</v>
      </c>
      <c r="W142" s="142">
        <v>0.031398407479775445</v>
      </c>
      <c r="X142" s="141">
        <v>179270.4704829985</v>
      </c>
      <c r="Y142" s="142">
        <v>0.012130805707337098</v>
      </c>
      <c r="Z142" s="141">
        <v>0</v>
      </c>
      <c r="AA142" s="142"/>
      <c r="AB142" s="141">
        <v>14045.7065</v>
      </c>
      <c r="AC142" s="142">
        <v>0.0106302753172918</v>
      </c>
      <c r="AD142" s="141">
        <v>105234.37498800001</v>
      </c>
      <c r="AE142" s="142">
        <v>0.020724252062633945</v>
      </c>
      <c r="AF142" s="141">
        <v>2668.860676779</v>
      </c>
      <c r="AG142" s="142">
        <v>0.00013008203665525598</v>
      </c>
      <c r="AH142" s="141">
        <v>0</v>
      </c>
      <c r="AI142" s="142"/>
      <c r="AJ142" s="141">
        <v>1076587.7090827154</v>
      </c>
      <c r="AK142" s="142">
        <v>0.01044159340068033</v>
      </c>
    </row>
    <row r="143" spans="1:37" ht="15">
      <c r="A143" s="90" t="s">
        <v>84</v>
      </c>
      <c r="B143" s="148" t="s">
        <v>29</v>
      </c>
      <c r="C143" s="149" t="s">
        <v>29</v>
      </c>
      <c r="D143" s="149" t="s">
        <v>29</v>
      </c>
      <c r="E143" s="149" t="s">
        <v>29</v>
      </c>
      <c r="F143" s="135">
        <v>0</v>
      </c>
      <c r="G143" s="136"/>
      <c r="H143" s="135">
        <v>19176.667328626005</v>
      </c>
      <c r="I143" s="136">
        <v>0.022542764366068484</v>
      </c>
      <c r="J143" s="135">
        <v>71663.753880677</v>
      </c>
      <c r="K143" s="136">
        <v>0.009692179259620773</v>
      </c>
      <c r="L143" s="135">
        <v>0</v>
      </c>
      <c r="M143" s="136"/>
      <c r="N143" s="135">
        <v>42590.59516700001</v>
      </c>
      <c r="O143" s="136">
        <v>0.019982554171499935</v>
      </c>
      <c r="P143" s="135">
        <v>203160.8072685</v>
      </c>
      <c r="Q143" s="136">
        <v>0.03358284919483232</v>
      </c>
      <c r="R143" s="135">
        <v>321012.727112879</v>
      </c>
      <c r="S143" s="136">
        <v>0.012646444314281283</v>
      </c>
      <c r="T143" s="135">
        <v>7022.85325</v>
      </c>
      <c r="U143" s="136">
        <v>0.005147144688737925</v>
      </c>
      <c r="V143" s="135">
        <v>97621.2485784291</v>
      </c>
      <c r="W143" s="136">
        <v>0.027678589853909766</v>
      </c>
      <c r="X143" s="135">
        <v>156100.1016704985</v>
      </c>
      <c r="Y143" s="136">
        <v>0.010562922042646004</v>
      </c>
      <c r="Z143" s="135">
        <v>0</v>
      </c>
      <c r="AA143" s="136"/>
      <c r="AB143" s="135">
        <v>14045.7065</v>
      </c>
      <c r="AC143" s="136">
        <v>0.0106302753172918</v>
      </c>
      <c r="AD143" s="135">
        <v>105234.37498800001</v>
      </c>
      <c r="AE143" s="136">
        <v>0.020724252062633945</v>
      </c>
      <c r="AF143" s="135">
        <v>2668.860676779</v>
      </c>
      <c r="AG143" s="136">
        <v>0.00013008203665525598</v>
      </c>
      <c r="AH143" s="135">
        <v>0</v>
      </c>
      <c r="AI143" s="136"/>
      <c r="AJ143" s="135">
        <v>1040297.6964213885</v>
      </c>
      <c r="AK143" s="136">
        <v>0.01008962434742226</v>
      </c>
    </row>
    <row r="144" spans="1:37" ht="15">
      <c r="A144" s="102" t="s">
        <v>325</v>
      </c>
      <c r="B144" s="148" t="s">
        <v>390</v>
      </c>
      <c r="C144" s="149">
        <v>7</v>
      </c>
      <c r="D144" s="149">
        <v>7.317808219178082</v>
      </c>
      <c r="E144" s="149" t="s">
        <v>740</v>
      </c>
      <c r="F144" s="135">
        <v>0</v>
      </c>
      <c r="G144" s="136"/>
      <c r="H144" s="135">
        <v>151.12040382400002</v>
      </c>
      <c r="I144" s="136">
        <v>0.00017764669928983085</v>
      </c>
      <c r="J144" s="135">
        <v>1227.85328107</v>
      </c>
      <c r="K144" s="136">
        <v>0.00016606127170590168</v>
      </c>
      <c r="L144" s="135">
        <v>0</v>
      </c>
      <c r="M144" s="136"/>
      <c r="N144" s="135">
        <v>0</v>
      </c>
      <c r="O144" s="136"/>
      <c r="P144" s="135">
        <v>0</v>
      </c>
      <c r="Q144" s="136"/>
      <c r="R144" s="135">
        <v>113302.52276704399</v>
      </c>
      <c r="S144" s="136">
        <v>0.004463605096682543</v>
      </c>
      <c r="T144" s="135">
        <v>0</v>
      </c>
      <c r="U144" s="136"/>
      <c r="V144" s="135">
        <v>31658.7800986041</v>
      </c>
      <c r="W144" s="136">
        <v>0.008976225999817926</v>
      </c>
      <c r="X144" s="135">
        <v>55437.575640310504</v>
      </c>
      <c r="Y144" s="136">
        <v>0.0037513286888048248</v>
      </c>
      <c r="Z144" s="135">
        <v>0</v>
      </c>
      <c r="AA144" s="136"/>
      <c r="AB144" s="135">
        <v>0</v>
      </c>
      <c r="AC144" s="136"/>
      <c r="AD144" s="135">
        <v>0</v>
      </c>
      <c r="AE144" s="136"/>
      <c r="AF144" s="135">
        <v>0</v>
      </c>
      <c r="AG144" s="136"/>
      <c r="AH144" s="135">
        <v>0</v>
      </c>
      <c r="AI144" s="136"/>
      <c r="AJ144" s="135">
        <v>201777.85219085257</v>
      </c>
      <c r="AK144" s="136">
        <v>0.001957000132979953</v>
      </c>
    </row>
    <row r="145" spans="1:37" ht="15">
      <c r="A145" s="102" t="s">
        <v>326</v>
      </c>
      <c r="B145" s="148" t="s">
        <v>390</v>
      </c>
      <c r="C145" s="149">
        <v>7.8125</v>
      </c>
      <c r="D145" s="149">
        <v>0.4767123287671233</v>
      </c>
      <c r="E145" s="149" t="s">
        <v>740</v>
      </c>
      <c r="F145" s="135">
        <v>0</v>
      </c>
      <c r="G145" s="136"/>
      <c r="H145" s="135">
        <v>0</v>
      </c>
      <c r="I145" s="136"/>
      <c r="J145" s="135">
        <v>0</v>
      </c>
      <c r="K145" s="136"/>
      <c r="L145" s="135">
        <v>0</v>
      </c>
      <c r="M145" s="136"/>
      <c r="N145" s="135">
        <v>42590.59516700001</v>
      </c>
      <c r="O145" s="136">
        <v>0.019982554171499935</v>
      </c>
      <c r="P145" s="135">
        <v>0</v>
      </c>
      <c r="Q145" s="136"/>
      <c r="R145" s="135">
        <v>0</v>
      </c>
      <c r="S145" s="136"/>
      <c r="T145" s="135">
        <v>7022.85325</v>
      </c>
      <c r="U145" s="136">
        <v>0.005147144688737925</v>
      </c>
      <c r="V145" s="135">
        <v>0</v>
      </c>
      <c r="W145" s="136"/>
      <c r="X145" s="135">
        <v>0</v>
      </c>
      <c r="Y145" s="136"/>
      <c r="Z145" s="135">
        <v>0</v>
      </c>
      <c r="AA145" s="136"/>
      <c r="AB145" s="135">
        <v>14045.7065</v>
      </c>
      <c r="AC145" s="136">
        <v>0.0106302753172918</v>
      </c>
      <c r="AD145" s="135">
        <v>0</v>
      </c>
      <c r="AE145" s="136"/>
      <c r="AF145" s="135">
        <v>0</v>
      </c>
      <c r="AG145" s="136"/>
      <c r="AH145" s="135">
        <v>0</v>
      </c>
      <c r="AI145" s="136"/>
      <c r="AJ145" s="135">
        <v>63659.154917</v>
      </c>
      <c r="AK145" s="136">
        <v>0.0006174164968319957</v>
      </c>
    </row>
    <row r="146" spans="1:37" ht="15">
      <c r="A146" s="102" t="s">
        <v>601</v>
      </c>
      <c r="B146" s="148" t="s">
        <v>390</v>
      </c>
      <c r="C146" s="149">
        <v>6.875</v>
      </c>
      <c r="D146" s="149">
        <v>4.5479452054794525</v>
      </c>
      <c r="E146" s="149" t="s">
        <v>740</v>
      </c>
      <c r="F146" s="135">
        <v>0</v>
      </c>
      <c r="G146" s="136"/>
      <c r="H146" s="135">
        <v>18676.178383287002</v>
      </c>
      <c r="I146" s="136">
        <v>0.02195442416235867</v>
      </c>
      <c r="J146" s="135">
        <v>70435.900599607</v>
      </c>
      <c r="K146" s="136">
        <v>0.009526117987914872</v>
      </c>
      <c r="L146" s="135">
        <v>0</v>
      </c>
      <c r="M146" s="136"/>
      <c r="N146" s="135">
        <v>0</v>
      </c>
      <c r="O146" s="136"/>
      <c r="P146" s="135">
        <v>203160.8072685</v>
      </c>
      <c r="Q146" s="136">
        <v>0.03358284919483232</v>
      </c>
      <c r="R146" s="135">
        <v>190591.1458116</v>
      </c>
      <c r="S146" s="136">
        <v>0.007508426017806827</v>
      </c>
      <c r="T146" s="135">
        <v>0</v>
      </c>
      <c r="U146" s="136"/>
      <c r="V146" s="135">
        <v>58975.097649525</v>
      </c>
      <c r="W146" s="136">
        <v>0.01672123193675452</v>
      </c>
      <c r="X146" s="135">
        <v>100662.52603018799</v>
      </c>
      <c r="Y146" s="136">
        <v>0.006811593353841179</v>
      </c>
      <c r="Z146" s="135">
        <v>0</v>
      </c>
      <c r="AA146" s="136"/>
      <c r="AB146" s="135">
        <v>0</v>
      </c>
      <c r="AC146" s="136"/>
      <c r="AD146" s="135">
        <v>105234.37498800001</v>
      </c>
      <c r="AE146" s="136">
        <v>0.020724252062633945</v>
      </c>
      <c r="AF146" s="135">
        <v>2668.860676779</v>
      </c>
      <c r="AG146" s="136">
        <v>0.00013008203665525598</v>
      </c>
      <c r="AH146" s="135">
        <v>0</v>
      </c>
      <c r="AI146" s="136"/>
      <c r="AJ146" s="135">
        <v>750404.8914074859</v>
      </c>
      <c r="AK146" s="136">
        <v>0.007278016176345405</v>
      </c>
    </row>
    <row r="147" spans="1:37" ht="15">
      <c r="A147" s="102" t="s">
        <v>555</v>
      </c>
      <c r="B147" s="148" t="s">
        <v>390</v>
      </c>
      <c r="C147" s="149">
        <v>6.5</v>
      </c>
      <c r="D147" s="149">
        <v>2.0712328767123287</v>
      </c>
      <c r="E147" s="149" t="s">
        <v>740</v>
      </c>
      <c r="F147" s="135">
        <v>0</v>
      </c>
      <c r="G147" s="136"/>
      <c r="H147" s="135">
        <v>349.368541515</v>
      </c>
      <c r="I147" s="136">
        <v>0.0004106935044199858</v>
      </c>
      <c r="J147" s="135">
        <v>0</v>
      </c>
      <c r="K147" s="136"/>
      <c r="L147" s="135">
        <v>0</v>
      </c>
      <c r="M147" s="136"/>
      <c r="N147" s="135">
        <v>0</v>
      </c>
      <c r="O147" s="136"/>
      <c r="P147" s="135">
        <v>0</v>
      </c>
      <c r="Q147" s="136"/>
      <c r="R147" s="135">
        <v>17119.058534235002</v>
      </c>
      <c r="S147" s="136">
        <v>0.0006744131997919123</v>
      </c>
      <c r="T147" s="135">
        <v>0</v>
      </c>
      <c r="U147" s="136"/>
      <c r="V147" s="135">
        <v>6987.370830299999</v>
      </c>
      <c r="W147" s="136">
        <v>0.0019811319173373225</v>
      </c>
      <c r="X147" s="135">
        <v>0</v>
      </c>
      <c r="Y147" s="136"/>
      <c r="Z147" s="135">
        <v>0</v>
      </c>
      <c r="AA147" s="136"/>
      <c r="AB147" s="135">
        <v>0</v>
      </c>
      <c r="AC147" s="136"/>
      <c r="AD147" s="135">
        <v>0</v>
      </c>
      <c r="AE147" s="136"/>
      <c r="AF147" s="135">
        <v>0</v>
      </c>
      <c r="AG147" s="136"/>
      <c r="AH147" s="135">
        <v>0</v>
      </c>
      <c r="AI147" s="136"/>
      <c r="AJ147" s="135">
        <v>24455.79790605</v>
      </c>
      <c r="AK147" s="136">
        <v>0.00023719154126490596</v>
      </c>
    </row>
    <row r="148" spans="1:37" ht="15">
      <c r="A148" s="90" t="s">
        <v>975</v>
      </c>
      <c r="B148" s="148" t="s">
        <v>29</v>
      </c>
      <c r="C148" s="149" t="s">
        <v>29</v>
      </c>
      <c r="D148" s="149" t="s">
        <v>29</v>
      </c>
      <c r="E148" s="149" t="s">
        <v>29</v>
      </c>
      <c r="F148" s="135">
        <v>0</v>
      </c>
      <c r="G148" s="136"/>
      <c r="H148" s="135">
        <v>0</v>
      </c>
      <c r="I148" s="136"/>
      <c r="J148" s="135">
        <v>0</v>
      </c>
      <c r="K148" s="136"/>
      <c r="L148" s="135">
        <v>0</v>
      </c>
      <c r="M148" s="136"/>
      <c r="N148" s="135">
        <v>0</v>
      </c>
      <c r="O148" s="136"/>
      <c r="P148" s="135">
        <v>0</v>
      </c>
      <c r="Q148" s="136"/>
      <c r="R148" s="135">
        <v>0</v>
      </c>
      <c r="S148" s="136"/>
      <c r="T148" s="135">
        <v>0</v>
      </c>
      <c r="U148" s="136"/>
      <c r="V148" s="135">
        <v>3189.4857863271</v>
      </c>
      <c r="W148" s="136">
        <v>0.0009043161218502341</v>
      </c>
      <c r="X148" s="135">
        <v>0</v>
      </c>
      <c r="Y148" s="136"/>
      <c r="Z148" s="135">
        <v>0</v>
      </c>
      <c r="AA148" s="136"/>
      <c r="AB148" s="135">
        <v>0</v>
      </c>
      <c r="AC148" s="136"/>
      <c r="AD148" s="135">
        <v>0</v>
      </c>
      <c r="AE148" s="136"/>
      <c r="AF148" s="135">
        <v>0</v>
      </c>
      <c r="AG148" s="136"/>
      <c r="AH148" s="135">
        <v>0</v>
      </c>
      <c r="AI148" s="136"/>
      <c r="AJ148" s="135">
        <v>3189.4857863271</v>
      </c>
      <c r="AK148" s="136">
        <v>3.0934138906761404E-05</v>
      </c>
    </row>
    <row r="149" spans="1:37" ht="15">
      <c r="A149" s="102" t="s">
        <v>976</v>
      </c>
      <c r="B149" s="148" t="s">
        <v>391</v>
      </c>
      <c r="C149" s="149">
        <v>6</v>
      </c>
      <c r="D149" s="149">
        <v>4.347945205479452</v>
      </c>
      <c r="E149" s="149" t="s">
        <v>740</v>
      </c>
      <c r="F149" s="135">
        <v>0</v>
      </c>
      <c r="G149" s="136"/>
      <c r="H149" s="135">
        <v>0</v>
      </c>
      <c r="I149" s="136"/>
      <c r="J149" s="135">
        <v>0</v>
      </c>
      <c r="K149" s="136"/>
      <c r="L149" s="135">
        <v>0</v>
      </c>
      <c r="M149" s="136"/>
      <c r="N149" s="135">
        <v>0</v>
      </c>
      <c r="O149" s="136"/>
      <c r="P149" s="135">
        <v>0</v>
      </c>
      <c r="Q149" s="136"/>
      <c r="R149" s="135">
        <v>0</v>
      </c>
      <c r="S149" s="136"/>
      <c r="T149" s="135">
        <v>0</v>
      </c>
      <c r="U149" s="136"/>
      <c r="V149" s="135">
        <v>3189.4857863271</v>
      </c>
      <c r="W149" s="136">
        <v>0.0009043161218502341</v>
      </c>
      <c r="X149" s="135">
        <v>0</v>
      </c>
      <c r="Y149" s="136"/>
      <c r="Z149" s="135">
        <v>0</v>
      </c>
      <c r="AA149" s="136"/>
      <c r="AB149" s="135">
        <v>0</v>
      </c>
      <c r="AC149" s="136"/>
      <c r="AD149" s="135">
        <v>0</v>
      </c>
      <c r="AE149" s="136"/>
      <c r="AF149" s="135">
        <v>0</v>
      </c>
      <c r="AG149" s="136"/>
      <c r="AH149" s="135">
        <v>0</v>
      </c>
      <c r="AI149" s="136"/>
      <c r="AJ149" s="135">
        <v>3189.4857863271</v>
      </c>
      <c r="AK149" s="136">
        <v>3.0934138906761404E-05</v>
      </c>
    </row>
    <row r="150" spans="1:37" ht="15">
      <c r="A150" s="90" t="s">
        <v>87</v>
      </c>
      <c r="B150" s="148" t="s">
        <v>29</v>
      </c>
      <c r="C150" s="149" t="s">
        <v>29</v>
      </c>
      <c r="D150" s="149" t="s">
        <v>29</v>
      </c>
      <c r="E150" s="149" t="s">
        <v>29</v>
      </c>
      <c r="F150" s="135">
        <v>0</v>
      </c>
      <c r="G150" s="136"/>
      <c r="H150" s="135">
        <v>0</v>
      </c>
      <c r="I150" s="136"/>
      <c r="J150" s="135">
        <v>0</v>
      </c>
      <c r="K150" s="136"/>
      <c r="L150" s="135">
        <v>0</v>
      </c>
      <c r="M150" s="136"/>
      <c r="N150" s="135">
        <v>0</v>
      </c>
      <c r="O150" s="136"/>
      <c r="P150" s="135">
        <v>0</v>
      </c>
      <c r="Q150" s="136"/>
      <c r="R150" s="135">
        <v>0</v>
      </c>
      <c r="S150" s="136"/>
      <c r="T150" s="135">
        <v>0</v>
      </c>
      <c r="U150" s="136"/>
      <c r="V150" s="135">
        <v>9930.1580625</v>
      </c>
      <c r="W150" s="136">
        <v>0.002815501504015445</v>
      </c>
      <c r="X150" s="135">
        <v>23170.3688125</v>
      </c>
      <c r="Y150" s="136">
        <v>0.0015678836646910953</v>
      </c>
      <c r="Z150" s="135">
        <v>0</v>
      </c>
      <c r="AA150" s="136"/>
      <c r="AB150" s="135">
        <v>0</v>
      </c>
      <c r="AC150" s="136"/>
      <c r="AD150" s="135">
        <v>0</v>
      </c>
      <c r="AE150" s="136"/>
      <c r="AF150" s="135">
        <v>0</v>
      </c>
      <c r="AG150" s="136"/>
      <c r="AH150" s="135">
        <v>0</v>
      </c>
      <c r="AI150" s="136"/>
      <c r="AJ150" s="135">
        <v>33100.526875</v>
      </c>
      <c r="AK150" s="136">
        <v>0.0003210349143513093</v>
      </c>
    </row>
    <row r="151" spans="1:37" ht="15">
      <c r="A151" s="102" t="s">
        <v>327</v>
      </c>
      <c r="B151" s="148" t="s">
        <v>390</v>
      </c>
      <c r="C151" s="149">
        <v>8.125</v>
      </c>
      <c r="D151" s="149">
        <v>1.8767123287671232</v>
      </c>
      <c r="E151" s="149" t="s">
        <v>785</v>
      </c>
      <c r="F151" s="135">
        <v>0</v>
      </c>
      <c r="G151" s="136"/>
      <c r="H151" s="135">
        <v>0</v>
      </c>
      <c r="I151" s="136"/>
      <c r="J151" s="135">
        <v>0</v>
      </c>
      <c r="K151" s="136"/>
      <c r="L151" s="135">
        <v>0</v>
      </c>
      <c r="M151" s="136"/>
      <c r="N151" s="135">
        <v>0</v>
      </c>
      <c r="O151" s="136"/>
      <c r="P151" s="135">
        <v>0</v>
      </c>
      <c r="Q151" s="136"/>
      <c r="R151" s="135">
        <v>0</v>
      </c>
      <c r="S151" s="136"/>
      <c r="T151" s="135">
        <v>0</v>
      </c>
      <c r="U151" s="136"/>
      <c r="V151" s="135">
        <v>9930.1580625</v>
      </c>
      <c r="W151" s="136">
        <v>0.002815501504015445</v>
      </c>
      <c r="X151" s="135">
        <v>23170.3688125</v>
      </c>
      <c r="Y151" s="136">
        <v>0.0015678836646910953</v>
      </c>
      <c r="Z151" s="135">
        <v>0</v>
      </c>
      <c r="AA151" s="136"/>
      <c r="AB151" s="135">
        <v>0</v>
      </c>
      <c r="AC151" s="136"/>
      <c r="AD151" s="135">
        <v>0</v>
      </c>
      <c r="AE151" s="136"/>
      <c r="AF151" s="135">
        <v>0</v>
      </c>
      <c r="AG151" s="136"/>
      <c r="AH151" s="135">
        <v>0</v>
      </c>
      <c r="AI151" s="136"/>
      <c r="AJ151" s="135">
        <v>33100.526875</v>
      </c>
      <c r="AK151" s="136">
        <v>0.0003210349143513093</v>
      </c>
    </row>
    <row r="152" spans="1:37" ht="15">
      <c r="A152" s="97" t="s">
        <v>328</v>
      </c>
      <c r="B152" s="148" t="s">
        <v>29</v>
      </c>
      <c r="C152" s="149" t="s">
        <v>29</v>
      </c>
      <c r="D152" s="149" t="s">
        <v>29</v>
      </c>
      <c r="E152" s="149" t="s">
        <v>29</v>
      </c>
      <c r="F152" s="141">
        <v>0</v>
      </c>
      <c r="G152" s="142"/>
      <c r="H152" s="141">
        <v>0</v>
      </c>
      <c r="I152" s="142"/>
      <c r="J152" s="141">
        <v>0</v>
      </c>
      <c r="K152" s="142"/>
      <c r="L152" s="141">
        <v>0</v>
      </c>
      <c r="M152" s="142"/>
      <c r="N152" s="141">
        <v>0</v>
      </c>
      <c r="O152" s="142"/>
      <c r="P152" s="141">
        <v>47992.1082221293</v>
      </c>
      <c r="Q152" s="142">
        <v>0.007933182362461186</v>
      </c>
      <c r="R152" s="141">
        <v>46768.5133949362</v>
      </c>
      <c r="S152" s="142">
        <v>0.0018424671371450113</v>
      </c>
      <c r="T152" s="141">
        <v>0</v>
      </c>
      <c r="U152" s="142"/>
      <c r="V152" s="141">
        <v>0</v>
      </c>
      <c r="W152" s="142"/>
      <c r="X152" s="141">
        <v>0</v>
      </c>
      <c r="Y152" s="142"/>
      <c r="Z152" s="141">
        <v>0</v>
      </c>
      <c r="AA152" s="142"/>
      <c r="AB152" s="141">
        <v>0</v>
      </c>
      <c r="AC152" s="142"/>
      <c r="AD152" s="141">
        <v>40171.4598028211</v>
      </c>
      <c r="AE152" s="142">
        <v>0.00791113605960567</v>
      </c>
      <c r="AF152" s="141">
        <v>34415.908503898194</v>
      </c>
      <c r="AG152" s="142">
        <v>0.0016774541700434887</v>
      </c>
      <c r="AH152" s="141">
        <v>0</v>
      </c>
      <c r="AI152" s="142"/>
      <c r="AJ152" s="141">
        <v>169347.9899237848</v>
      </c>
      <c r="AK152" s="142">
        <v>0.0016424698508896059</v>
      </c>
    </row>
    <row r="153" spans="1:37" ht="15">
      <c r="A153" s="90" t="s">
        <v>93</v>
      </c>
      <c r="B153" s="148" t="s">
        <v>29</v>
      </c>
      <c r="C153" s="149" t="s">
        <v>29</v>
      </c>
      <c r="D153" s="149" t="s">
        <v>29</v>
      </c>
      <c r="E153" s="149" t="s">
        <v>29</v>
      </c>
      <c r="F153" s="135">
        <v>0</v>
      </c>
      <c r="G153" s="136"/>
      <c r="H153" s="135">
        <v>0</v>
      </c>
      <c r="I153" s="136"/>
      <c r="J153" s="135">
        <v>0</v>
      </c>
      <c r="K153" s="136"/>
      <c r="L153" s="135">
        <v>0</v>
      </c>
      <c r="M153" s="136"/>
      <c r="N153" s="135">
        <v>0</v>
      </c>
      <c r="O153" s="136"/>
      <c r="P153" s="135">
        <v>0</v>
      </c>
      <c r="Q153" s="136"/>
      <c r="R153" s="135">
        <v>0</v>
      </c>
      <c r="S153" s="136"/>
      <c r="T153" s="135">
        <v>0</v>
      </c>
      <c r="U153" s="136"/>
      <c r="V153" s="135">
        <v>0</v>
      </c>
      <c r="W153" s="136"/>
      <c r="X153" s="135">
        <v>0</v>
      </c>
      <c r="Y153" s="136"/>
      <c r="Z153" s="135">
        <v>0</v>
      </c>
      <c r="AA153" s="136"/>
      <c r="AB153" s="135">
        <v>0</v>
      </c>
      <c r="AC153" s="136"/>
      <c r="AD153" s="135">
        <v>0</v>
      </c>
      <c r="AE153" s="136"/>
      <c r="AF153" s="135">
        <v>16.0613383398</v>
      </c>
      <c r="AG153" s="136">
        <v>7.828402661962333E-07</v>
      </c>
      <c r="AH153" s="135">
        <v>0</v>
      </c>
      <c r="AI153" s="136"/>
      <c r="AJ153" s="135">
        <v>16.0613383398</v>
      </c>
      <c r="AK153" s="136">
        <v>1.5577547746466477E-07</v>
      </c>
    </row>
    <row r="154" spans="1:37" ht="15">
      <c r="A154" s="102" t="s">
        <v>329</v>
      </c>
      <c r="B154" s="148" t="s">
        <v>391</v>
      </c>
      <c r="C154" s="149">
        <v>4.625</v>
      </c>
      <c r="D154" s="149">
        <v>0.5315068493150685</v>
      </c>
      <c r="E154" s="149" t="s">
        <v>740</v>
      </c>
      <c r="F154" s="135">
        <v>0</v>
      </c>
      <c r="G154" s="136"/>
      <c r="H154" s="135">
        <v>0</v>
      </c>
      <c r="I154" s="136"/>
      <c r="J154" s="135">
        <v>0</v>
      </c>
      <c r="K154" s="136"/>
      <c r="L154" s="135">
        <v>0</v>
      </c>
      <c r="M154" s="136"/>
      <c r="N154" s="135">
        <v>0</v>
      </c>
      <c r="O154" s="136"/>
      <c r="P154" s="135">
        <v>0</v>
      </c>
      <c r="Q154" s="136"/>
      <c r="R154" s="135">
        <v>0</v>
      </c>
      <c r="S154" s="136"/>
      <c r="T154" s="135">
        <v>0</v>
      </c>
      <c r="U154" s="136"/>
      <c r="V154" s="135">
        <v>0</v>
      </c>
      <c r="W154" s="136"/>
      <c r="X154" s="135">
        <v>0</v>
      </c>
      <c r="Y154" s="136"/>
      <c r="Z154" s="135">
        <v>0</v>
      </c>
      <c r="AA154" s="136"/>
      <c r="AB154" s="135">
        <v>0</v>
      </c>
      <c r="AC154" s="136"/>
      <c r="AD154" s="135">
        <v>0</v>
      </c>
      <c r="AE154" s="136"/>
      <c r="AF154" s="135">
        <v>16.0613383398</v>
      </c>
      <c r="AG154" s="136">
        <v>7.828402661962333E-07</v>
      </c>
      <c r="AH154" s="135">
        <v>0</v>
      </c>
      <c r="AI154" s="136"/>
      <c r="AJ154" s="135">
        <v>16.0613383398</v>
      </c>
      <c r="AK154" s="136">
        <v>1.5577547746466477E-07</v>
      </c>
    </row>
    <row r="155" spans="1:37" ht="15">
      <c r="A155" s="90" t="s">
        <v>112</v>
      </c>
      <c r="B155" s="148" t="s">
        <v>29</v>
      </c>
      <c r="C155" s="149" t="s">
        <v>29</v>
      </c>
      <c r="D155" s="149" t="s">
        <v>29</v>
      </c>
      <c r="E155" s="149" t="s">
        <v>29</v>
      </c>
      <c r="F155" s="135">
        <v>0</v>
      </c>
      <c r="G155" s="136"/>
      <c r="H155" s="135">
        <v>0</v>
      </c>
      <c r="I155" s="136"/>
      <c r="J155" s="135">
        <v>0</v>
      </c>
      <c r="K155" s="136"/>
      <c r="L155" s="135">
        <v>0</v>
      </c>
      <c r="M155" s="136"/>
      <c r="N155" s="135">
        <v>0</v>
      </c>
      <c r="O155" s="136"/>
      <c r="P155" s="135">
        <v>47992.1082221293</v>
      </c>
      <c r="Q155" s="136">
        <v>0.007933182362461186</v>
      </c>
      <c r="R155" s="135">
        <v>46768.5133949362</v>
      </c>
      <c r="S155" s="136">
        <v>0.0018424671371450113</v>
      </c>
      <c r="T155" s="135">
        <v>0</v>
      </c>
      <c r="U155" s="136"/>
      <c r="V155" s="135">
        <v>0</v>
      </c>
      <c r="W155" s="136"/>
      <c r="X155" s="135">
        <v>0</v>
      </c>
      <c r="Y155" s="136"/>
      <c r="Z155" s="135">
        <v>0</v>
      </c>
      <c r="AA155" s="136"/>
      <c r="AB155" s="135">
        <v>0</v>
      </c>
      <c r="AC155" s="136"/>
      <c r="AD155" s="135">
        <v>40171.4598028211</v>
      </c>
      <c r="AE155" s="136">
        <v>0.00791113605960567</v>
      </c>
      <c r="AF155" s="135">
        <v>34399.8471655584</v>
      </c>
      <c r="AG155" s="136">
        <v>0.0016766713297772925</v>
      </c>
      <c r="AH155" s="135">
        <v>0</v>
      </c>
      <c r="AI155" s="136"/>
      <c r="AJ155" s="135">
        <v>169331.92858544498</v>
      </c>
      <c r="AK155" s="136">
        <v>0.0016423140754121411</v>
      </c>
    </row>
    <row r="156" spans="1:37" ht="15">
      <c r="A156" s="102" t="s">
        <v>757</v>
      </c>
      <c r="B156" s="148" t="s">
        <v>391</v>
      </c>
      <c r="C156" s="149">
        <v>3.5</v>
      </c>
      <c r="D156" s="149">
        <v>5.843835616438356</v>
      </c>
      <c r="E156" s="149" t="s">
        <v>740</v>
      </c>
      <c r="F156" s="135">
        <v>0</v>
      </c>
      <c r="G156" s="136"/>
      <c r="H156" s="135">
        <v>0</v>
      </c>
      <c r="I156" s="136"/>
      <c r="J156" s="135">
        <v>0</v>
      </c>
      <c r="K156" s="136"/>
      <c r="L156" s="135">
        <v>0</v>
      </c>
      <c r="M156" s="136"/>
      <c r="N156" s="135">
        <v>0</v>
      </c>
      <c r="O156" s="136"/>
      <c r="P156" s="135">
        <v>47992.1082221293</v>
      </c>
      <c r="Q156" s="136">
        <v>0.007933182362461186</v>
      </c>
      <c r="R156" s="135">
        <v>46768.5133949362</v>
      </c>
      <c r="S156" s="136">
        <v>0.0018424671371450113</v>
      </c>
      <c r="T156" s="135">
        <v>0</v>
      </c>
      <c r="U156" s="136"/>
      <c r="V156" s="135">
        <v>0</v>
      </c>
      <c r="W156" s="136"/>
      <c r="X156" s="135">
        <v>0</v>
      </c>
      <c r="Y156" s="136"/>
      <c r="Z156" s="135">
        <v>0</v>
      </c>
      <c r="AA156" s="136"/>
      <c r="AB156" s="135">
        <v>0</v>
      </c>
      <c r="AC156" s="136"/>
      <c r="AD156" s="135">
        <v>40171.4598028211</v>
      </c>
      <c r="AE156" s="136">
        <v>0.00791113605960567</v>
      </c>
      <c r="AF156" s="135">
        <v>34399.8471655584</v>
      </c>
      <c r="AG156" s="136">
        <v>0.0016766713297772925</v>
      </c>
      <c r="AH156" s="135">
        <v>0</v>
      </c>
      <c r="AI156" s="136"/>
      <c r="AJ156" s="135">
        <v>169331.92858544498</v>
      </c>
      <c r="AK156" s="136">
        <v>0.0016423140754121411</v>
      </c>
    </row>
    <row r="157" spans="1:37" ht="15">
      <c r="A157" s="97" t="s">
        <v>262</v>
      </c>
      <c r="B157" s="148" t="s">
        <v>29</v>
      </c>
      <c r="C157" s="149" t="s">
        <v>29</v>
      </c>
      <c r="D157" s="149" t="s">
        <v>29</v>
      </c>
      <c r="E157" s="149" t="s">
        <v>29</v>
      </c>
      <c r="F157" s="141">
        <v>0</v>
      </c>
      <c r="G157" s="142"/>
      <c r="H157" s="141">
        <v>0</v>
      </c>
      <c r="I157" s="142"/>
      <c r="J157" s="141">
        <v>0</v>
      </c>
      <c r="K157" s="142"/>
      <c r="L157" s="141">
        <v>0</v>
      </c>
      <c r="M157" s="142"/>
      <c r="N157" s="141">
        <v>0</v>
      </c>
      <c r="O157" s="142"/>
      <c r="P157" s="141">
        <v>31568.643005672802</v>
      </c>
      <c r="Q157" s="142">
        <v>0.005218353833098723</v>
      </c>
      <c r="R157" s="141">
        <v>850.5716160192</v>
      </c>
      <c r="S157" s="142">
        <v>3.350866077503721E-05</v>
      </c>
      <c r="T157" s="141">
        <v>0</v>
      </c>
      <c r="U157" s="142"/>
      <c r="V157" s="141">
        <v>8644.020488</v>
      </c>
      <c r="W157" s="142">
        <v>0.002450842426830134</v>
      </c>
      <c r="X157" s="141">
        <v>0</v>
      </c>
      <c r="Y157" s="142"/>
      <c r="Z157" s="141">
        <v>0</v>
      </c>
      <c r="AA157" s="142"/>
      <c r="AB157" s="141">
        <v>0</v>
      </c>
      <c r="AC157" s="142"/>
      <c r="AD157" s="141">
        <v>0</v>
      </c>
      <c r="AE157" s="142"/>
      <c r="AF157" s="141">
        <v>0</v>
      </c>
      <c r="AG157" s="142"/>
      <c r="AH157" s="141">
        <v>0</v>
      </c>
      <c r="AI157" s="142"/>
      <c r="AJ157" s="141">
        <v>41063.235109692</v>
      </c>
      <c r="AK157" s="142">
        <v>0.0003982635145419463</v>
      </c>
    </row>
    <row r="158" spans="1:37" ht="15">
      <c r="A158" s="90" t="s">
        <v>98</v>
      </c>
      <c r="B158" s="148" t="s">
        <v>29</v>
      </c>
      <c r="C158" s="149" t="s">
        <v>29</v>
      </c>
      <c r="D158" s="149" t="s">
        <v>29</v>
      </c>
      <c r="E158" s="149" t="s">
        <v>29</v>
      </c>
      <c r="F158" s="135">
        <v>0</v>
      </c>
      <c r="G158" s="136"/>
      <c r="H158" s="135">
        <v>0</v>
      </c>
      <c r="I158" s="136"/>
      <c r="J158" s="135">
        <v>0</v>
      </c>
      <c r="K158" s="136"/>
      <c r="L158" s="135">
        <v>0</v>
      </c>
      <c r="M158" s="136"/>
      <c r="N158" s="135">
        <v>0</v>
      </c>
      <c r="O158" s="136"/>
      <c r="P158" s="135">
        <v>31568.643005672802</v>
      </c>
      <c r="Q158" s="136">
        <v>0.005218353833098723</v>
      </c>
      <c r="R158" s="135">
        <v>850.5716160192</v>
      </c>
      <c r="S158" s="136">
        <v>3.350866077503721E-05</v>
      </c>
      <c r="T158" s="135">
        <v>0</v>
      </c>
      <c r="U158" s="136"/>
      <c r="V158" s="135">
        <v>8644.020488</v>
      </c>
      <c r="W158" s="136">
        <v>0.002450842426830134</v>
      </c>
      <c r="X158" s="135">
        <v>0</v>
      </c>
      <c r="Y158" s="136"/>
      <c r="Z158" s="135">
        <v>0</v>
      </c>
      <c r="AA158" s="136"/>
      <c r="AB158" s="135">
        <v>0</v>
      </c>
      <c r="AC158" s="136"/>
      <c r="AD158" s="135">
        <v>0</v>
      </c>
      <c r="AE158" s="136"/>
      <c r="AF158" s="135">
        <v>0</v>
      </c>
      <c r="AG158" s="136"/>
      <c r="AH158" s="135">
        <v>0</v>
      </c>
      <c r="AI158" s="136"/>
      <c r="AJ158" s="135">
        <v>41063.235109692</v>
      </c>
      <c r="AK158" s="136">
        <v>0.0003982635145419463</v>
      </c>
    </row>
    <row r="159" spans="1:37" ht="15">
      <c r="A159" s="102" t="s">
        <v>582</v>
      </c>
      <c r="B159" s="148" t="s">
        <v>390</v>
      </c>
      <c r="C159" s="149">
        <v>6.6875</v>
      </c>
      <c r="D159" s="149">
        <v>6.345205479452055</v>
      </c>
      <c r="E159" s="149" t="s">
        <v>740</v>
      </c>
      <c r="F159" s="135">
        <v>0</v>
      </c>
      <c r="G159" s="136"/>
      <c r="H159" s="135">
        <v>0</v>
      </c>
      <c r="I159" s="136"/>
      <c r="J159" s="135">
        <v>0</v>
      </c>
      <c r="K159" s="136"/>
      <c r="L159" s="135">
        <v>0</v>
      </c>
      <c r="M159" s="136"/>
      <c r="N159" s="135">
        <v>0</v>
      </c>
      <c r="O159" s="136"/>
      <c r="P159" s="135">
        <v>23322.4316786728</v>
      </c>
      <c r="Q159" s="136">
        <v>0.00385524017379256</v>
      </c>
      <c r="R159" s="135">
        <v>850.5716160192</v>
      </c>
      <c r="S159" s="136">
        <v>3.350866077503721E-05</v>
      </c>
      <c r="T159" s="135">
        <v>0</v>
      </c>
      <c r="U159" s="136"/>
      <c r="V159" s="135">
        <v>8644.020488</v>
      </c>
      <c r="W159" s="136">
        <v>0.002450842426830134</v>
      </c>
      <c r="X159" s="135">
        <v>0</v>
      </c>
      <c r="Y159" s="136"/>
      <c r="Z159" s="135">
        <v>0</v>
      </c>
      <c r="AA159" s="136"/>
      <c r="AB159" s="135">
        <v>0</v>
      </c>
      <c r="AC159" s="136"/>
      <c r="AD159" s="135">
        <v>0</v>
      </c>
      <c r="AE159" s="136"/>
      <c r="AF159" s="135">
        <v>0</v>
      </c>
      <c r="AG159" s="136"/>
      <c r="AH159" s="135">
        <v>0</v>
      </c>
      <c r="AI159" s="136"/>
      <c r="AJ159" s="135">
        <v>32817.023782692</v>
      </c>
      <c r="AK159" s="136">
        <v>0.00031828527863399475</v>
      </c>
    </row>
    <row r="160" spans="1:37" ht="15">
      <c r="A160" s="102" t="s">
        <v>583</v>
      </c>
      <c r="B160" s="148" t="s">
        <v>390</v>
      </c>
      <c r="C160" s="149">
        <v>6.84375</v>
      </c>
      <c r="D160" s="149">
        <v>11.347945205479451</v>
      </c>
      <c r="E160" s="149" t="s">
        <v>740</v>
      </c>
      <c r="F160" s="135">
        <v>0</v>
      </c>
      <c r="G160" s="136"/>
      <c r="H160" s="135">
        <v>0</v>
      </c>
      <c r="I160" s="136"/>
      <c r="J160" s="135">
        <v>0</v>
      </c>
      <c r="K160" s="136"/>
      <c r="L160" s="135">
        <v>0</v>
      </c>
      <c r="M160" s="136"/>
      <c r="N160" s="135">
        <v>0</v>
      </c>
      <c r="O160" s="136"/>
      <c r="P160" s="135">
        <v>8246.211326999999</v>
      </c>
      <c r="Q160" s="136">
        <v>0.0013631136593061628</v>
      </c>
      <c r="R160" s="135">
        <v>0</v>
      </c>
      <c r="S160" s="136"/>
      <c r="T160" s="135">
        <v>0</v>
      </c>
      <c r="U160" s="136"/>
      <c r="V160" s="135">
        <v>0</v>
      </c>
      <c r="W160" s="136"/>
      <c r="X160" s="135">
        <v>0</v>
      </c>
      <c r="Y160" s="136"/>
      <c r="Z160" s="135">
        <v>0</v>
      </c>
      <c r="AA160" s="136"/>
      <c r="AB160" s="135">
        <v>0</v>
      </c>
      <c r="AC160" s="136"/>
      <c r="AD160" s="135">
        <v>0</v>
      </c>
      <c r="AE160" s="136"/>
      <c r="AF160" s="135">
        <v>0</v>
      </c>
      <c r="AG160" s="136"/>
      <c r="AH160" s="135">
        <v>0</v>
      </c>
      <c r="AI160" s="136"/>
      <c r="AJ160" s="135">
        <v>8246.211326999999</v>
      </c>
      <c r="AK160" s="136">
        <v>7.997823590795158E-05</v>
      </c>
    </row>
    <row r="161" spans="1:37" ht="15">
      <c r="A161" s="97" t="s">
        <v>267</v>
      </c>
      <c r="B161" s="148" t="s">
        <v>29</v>
      </c>
      <c r="C161" s="149" t="s">
        <v>29</v>
      </c>
      <c r="D161" s="149" t="s">
        <v>29</v>
      </c>
      <c r="E161" s="149" t="s">
        <v>29</v>
      </c>
      <c r="F161" s="141">
        <v>0</v>
      </c>
      <c r="G161" s="142"/>
      <c r="H161" s="141">
        <v>0</v>
      </c>
      <c r="I161" s="142"/>
      <c r="J161" s="141">
        <v>0</v>
      </c>
      <c r="K161" s="142"/>
      <c r="L161" s="141">
        <v>0</v>
      </c>
      <c r="M161" s="142"/>
      <c r="N161" s="141">
        <v>0</v>
      </c>
      <c r="O161" s="142"/>
      <c r="P161" s="141">
        <v>0</v>
      </c>
      <c r="Q161" s="142"/>
      <c r="R161" s="141">
        <v>0</v>
      </c>
      <c r="S161" s="142"/>
      <c r="T161" s="141">
        <v>0</v>
      </c>
      <c r="U161" s="142"/>
      <c r="V161" s="141">
        <v>3908.6909796</v>
      </c>
      <c r="W161" s="142">
        <v>0.0011082326446901312</v>
      </c>
      <c r="X161" s="141">
        <v>6514.484966</v>
      </c>
      <c r="Y161" s="142">
        <v>0.0004408196798558027</v>
      </c>
      <c r="Z161" s="141">
        <v>0</v>
      </c>
      <c r="AA161" s="142"/>
      <c r="AB161" s="141">
        <v>0</v>
      </c>
      <c r="AC161" s="142"/>
      <c r="AD161" s="141">
        <v>47378.072479999995</v>
      </c>
      <c r="AE161" s="142">
        <v>0.009330364877723889</v>
      </c>
      <c r="AF161" s="141">
        <v>13265.8602944</v>
      </c>
      <c r="AG161" s="142">
        <v>0.0006465868151507637</v>
      </c>
      <c r="AH161" s="141">
        <v>0</v>
      </c>
      <c r="AI161" s="142"/>
      <c r="AJ161" s="141">
        <v>71067.10872</v>
      </c>
      <c r="AK161" s="142">
        <v>0.0006892646527131869</v>
      </c>
    </row>
    <row r="162" spans="1:37" ht="15">
      <c r="A162" s="90" t="s">
        <v>122</v>
      </c>
      <c r="B162" s="148" t="s">
        <v>29</v>
      </c>
      <c r="C162" s="149" t="s">
        <v>29</v>
      </c>
      <c r="D162" s="149" t="s">
        <v>29</v>
      </c>
      <c r="E162" s="149" t="s">
        <v>29</v>
      </c>
      <c r="F162" s="135">
        <v>0</v>
      </c>
      <c r="G162" s="136"/>
      <c r="H162" s="135">
        <v>0</v>
      </c>
      <c r="I162" s="136"/>
      <c r="J162" s="135">
        <v>0</v>
      </c>
      <c r="K162" s="136"/>
      <c r="L162" s="135">
        <v>0</v>
      </c>
      <c r="M162" s="136"/>
      <c r="N162" s="135">
        <v>0</v>
      </c>
      <c r="O162" s="136"/>
      <c r="P162" s="135">
        <v>0</v>
      </c>
      <c r="Q162" s="136"/>
      <c r="R162" s="135">
        <v>0</v>
      </c>
      <c r="S162" s="136"/>
      <c r="T162" s="135">
        <v>0</v>
      </c>
      <c r="U162" s="136"/>
      <c r="V162" s="135">
        <v>3908.6909796</v>
      </c>
      <c r="W162" s="136">
        <v>0.0011082326446901312</v>
      </c>
      <c r="X162" s="135">
        <v>6514.484966</v>
      </c>
      <c r="Y162" s="136">
        <v>0.0004408196798558027</v>
      </c>
      <c r="Z162" s="135">
        <v>0</v>
      </c>
      <c r="AA162" s="136"/>
      <c r="AB162" s="135">
        <v>0</v>
      </c>
      <c r="AC162" s="136"/>
      <c r="AD162" s="135">
        <v>47378.072479999995</v>
      </c>
      <c r="AE162" s="136">
        <v>0.009330364877723889</v>
      </c>
      <c r="AF162" s="135">
        <v>13265.8602944</v>
      </c>
      <c r="AG162" s="136">
        <v>0.0006465868151507637</v>
      </c>
      <c r="AH162" s="135">
        <v>0</v>
      </c>
      <c r="AI162" s="136"/>
      <c r="AJ162" s="135">
        <v>71067.10872</v>
      </c>
      <c r="AK162" s="136">
        <v>0.0006892646527131869</v>
      </c>
    </row>
    <row r="163" spans="1:37" ht="15">
      <c r="A163" s="102" t="s">
        <v>330</v>
      </c>
      <c r="B163" s="148" t="s">
        <v>390</v>
      </c>
      <c r="C163" s="149">
        <v>7.5</v>
      </c>
      <c r="D163" s="149">
        <v>6.997260273972603</v>
      </c>
      <c r="E163" s="149" t="s">
        <v>785</v>
      </c>
      <c r="F163" s="135">
        <v>0</v>
      </c>
      <c r="G163" s="136"/>
      <c r="H163" s="135">
        <v>0</v>
      </c>
      <c r="I163" s="136"/>
      <c r="J163" s="135">
        <v>0</v>
      </c>
      <c r="K163" s="136"/>
      <c r="L163" s="135">
        <v>0</v>
      </c>
      <c r="M163" s="136"/>
      <c r="N163" s="135">
        <v>0</v>
      </c>
      <c r="O163" s="136"/>
      <c r="P163" s="135">
        <v>0</v>
      </c>
      <c r="Q163" s="136"/>
      <c r="R163" s="135">
        <v>0</v>
      </c>
      <c r="S163" s="136"/>
      <c r="T163" s="135">
        <v>0</v>
      </c>
      <c r="U163" s="136"/>
      <c r="V163" s="135">
        <v>3908.6909796</v>
      </c>
      <c r="W163" s="136">
        <v>0.0011082326446901312</v>
      </c>
      <c r="X163" s="135">
        <v>6514.484966</v>
      </c>
      <c r="Y163" s="136">
        <v>0.0004408196798558027</v>
      </c>
      <c r="Z163" s="135">
        <v>0</v>
      </c>
      <c r="AA163" s="136"/>
      <c r="AB163" s="135">
        <v>0</v>
      </c>
      <c r="AC163" s="136"/>
      <c r="AD163" s="135">
        <v>47378.072479999995</v>
      </c>
      <c r="AE163" s="136">
        <v>0.009330364877723889</v>
      </c>
      <c r="AF163" s="135">
        <v>13265.8602944</v>
      </c>
      <c r="AG163" s="136">
        <v>0.0006465868151507637</v>
      </c>
      <c r="AH163" s="135">
        <v>0</v>
      </c>
      <c r="AI163" s="136"/>
      <c r="AJ163" s="135">
        <v>71067.10872</v>
      </c>
      <c r="AK163" s="136">
        <v>0.0006892646527131869</v>
      </c>
    </row>
    <row r="164" spans="1:37" ht="15">
      <c r="A164" s="75" t="s">
        <v>271</v>
      </c>
      <c r="B164" s="133">
        <v>0</v>
      </c>
      <c r="C164" s="133">
        <v>0</v>
      </c>
      <c r="D164" s="133">
        <v>0</v>
      </c>
      <c r="E164" s="133">
        <v>0</v>
      </c>
      <c r="F164" s="133">
        <v>0</v>
      </c>
      <c r="G164" s="134"/>
      <c r="H164" s="133">
        <v>44925.9956269425</v>
      </c>
      <c r="I164" s="134">
        <v>0.05281189457864739</v>
      </c>
      <c r="J164" s="133">
        <v>62807.040193778004</v>
      </c>
      <c r="K164" s="134">
        <v>0.008494351179787132</v>
      </c>
      <c r="L164" s="133">
        <v>29395.280186966098</v>
      </c>
      <c r="M164" s="134">
        <v>0.011948882955376343</v>
      </c>
      <c r="N164" s="133">
        <v>0</v>
      </c>
      <c r="O164" s="134"/>
      <c r="P164" s="133">
        <v>134208.67178867178</v>
      </c>
      <c r="Q164" s="134">
        <v>0.022184936385693018</v>
      </c>
      <c r="R164" s="133">
        <v>155497.8711293629</v>
      </c>
      <c r="S164" s="134">
        <v>0.006125910289953358</v>
      </c>
      <c r="T164" s="133">
        <v>0</v>
      </c>
      <c r="U164" s="134"/>
      <c r="V164" s="133">
        <v>95490.0841293346</v>
      </c>
      <c r="W164" s="134">
        <v>0.027074339984575948</v>
      </c>
      <c r="X164" s="133">
        <v>105058.2744441473</v>
      </c>
      <c r="Y164" s="134">
        <v>0.0071090431781452475</v>
      </c>
      <c r="Z164" s="133">
        <v>0</v>
      </c>
      <c r="AA164" s="134"/>
      <c r="AB164" s="133">
        <v>0</v>
      </c>
      <c r="AC164" s="134"/>
      <c r="AD164" s="133">
        <v>166114.1566083002</v>
      </c>
      <c r="AE164" s="134">
        <v>0.03271356582024482</v>
      </c>
      <c r="AF164" s="133">
        <v>312966.91093365656</v>
      </c>
      <c r="AG164" s="134">
        <v>0.015254214479673768</v>
      </c>
      <c r="AH164" s="133">
        <v>0</v>
      </c>
      <c r="AI164" s="134"/>
      <c r="AJ164" s="133">
        <v>1106464.28504116</v>
      </c>
      <c r="AK164" s="134">
        <v>0.010731359906215132</v>
      </c>
    </row>
    <row r="165" spans="1:37" ht="15">
      <c r="A165" s="90" t="s">
        <v>85</v>
      </c>
      <c r="B165" s="148" t="s">
        <v>29</v>
      </c>
      <c r="C165" s="149" t="s">
        <v>29</v>
      </c>
      <c r="D165" s="149" t="s">
        <v>29</v>
      </c>
      <c r="E165" s="149" t="s">
        <v>29</v>
      </c>
      <c r="F165" s="135">
        <v>0</v>
      </c>
      <c r="G165" s="136"/>
      <c r="H165" s="135">
        <v>23141.865605522402</v>
      </c>
      <c r="I165" s="136">
        <v>0.027203977333317725</v>
      </c>
      <c r="J165" s="135">
        <v>19106.631422083898</v>
      </c>
      <c r="K165" s="136">
        <v>0.002584080330185889</v>
      </c>
      <c r="L165" s="135">
        <v>15182.7373122687</v>
      </c>
      <c r="M165" s="136">
        <v>0.006171628572091798</v>
      </c>
      <c r="N165" s="135">
        <v>0</v>
      </c>
      <c r="O165" s="136"/>
      <c r="P165" s="135">
        <v>93009.448774958</v>
      </c>
      <c r="Q165" s="136">
        <v>0.015374630244384726</v>
      </c>
      <c r="R165" s="135">
        <v>85192.02602995209</v>
      </c>
      <c r="S165" s="136">
        <v>0.003356179123794517</v>
      </c>
      <c r="T165" s="135">
        <v>0</v>
      </c>
      <c r="U165" s="136"/>
      <c r="V165" s="135">
        <v>62080.5258990542</v>
      </c>
      <c r="W165" s="136">
        <v>0.017601715193126807</v>
      </c>
      <c r="X165" s="135">
        <v>97844.30712350941</v>
      </c>
      <c r="Y165" s="136">
        <v>0.00662089119354923</v>
      </c>
      <c r="Z165" s="135">
        <v>0</v>
      </c>
      <c r="AA165" s="136"/>
      <c r="AB165" s="135">
        <v>0</v>
      </c>
      <c r="AC165" s="136"/>
      <c r="AD165" s="135">
        <v>48922.153561754705</v>
      </c>
      <c r="AE165" s="136">
        <v>0.009634447317963382</v>
      </c>
      <c r="AF165" s="135">
        <v>172965.11740299</v>
      </c>
      <c r="AG165" s="136">
        <v>0.00843043435645012</v>
      </c>
      <c r="AH165" s="135">
        <v>0</v>
      </c>
      <c r="AI165" s="136"/>
      <c r="AJ165" s="135">
        <v>617444.8131320933</v>
      </c>
      <c r="AK165" s="136">
        <v>0.005988464880002662</v>
      </c>
    </row>
    <row r="166" spans="1:37" ht="15">
      <c r="A166" s="102" t="s">
        <v>758</v>
      </c>
      <c r="B166" s="148" t="s">
        <v>391</v>
      </c>
      <c r="C166" s="149">
        <v>5.5</v>
      </c>
      <c r="D166" s="149">
        <v>3.813698630136986</v>
      </c>
      <c r="E166" s="149" t="s">
        <v>740</v>
      </c>
      <c r="F166" s="135">
        <v>0</v>
      </c>
      <c r="G166" s="136"/>
      <c r="H166" s="135">
        <v>23141.865605522402</v>
      </c>
      <c r="I166" s="136">
        <v>0.027203977333317725</v>
      </c>
      <c r="J166" s="135">
        <v>19106.631422083898</v>
      </c>
      <c r="K166" s="136">
        <v>0.002584080330185889</v>
      </c>
      <c r="L166" s="135">
        <v>15182.7373122687</v>
      </c>
      <c r="M166" s="136">
        <v>0.006171628572091798</v>
      </c>
      <c r="N166" s="135">
        <v>0</v>
      </c>
      <c r="O166" s="136"/>
      <c r="P166" s="135">
        <v>93009.448774958</v>
      </c>
      <c r="Q166" s="136">
        <v>0.015374630244384726</v>
      </c>
      <c r="R166" s="135">
        <v>85192.02602995209</v>
      </c>
      <c r="S166" s="136">
        <v>0.003356179123794517</v>
      </c>
      <c r="T166" s="135">
        <v>0</v>
      </c>
      <c r="U166" s="136"/>
      <c r="V166" s="135">
        <v>62080.5258990542</v>
      </c>
      <c r="W166" s="136">
        <v>0.017601715193126807</v>
      </c>
      <c r="X166" s="135">
        <v>97844.30712350941</v>
      </c>
      <c r="Y166" s="136">
        <v>0.00662089119354923</v>
      </c>
      <c r="Z166" s="135">
        <v>0</v>
      </c>
      <c r="AA166" s="136"/>
      <c r="AB166" s="135">
        <v>0</v>
      </c>
      <c r="AC166" s="136"/>
      <c r="AD166" s="135">
        <v>48922.153561754705</v>
      </c>
      <c r="AE166" s="136">
        <v>0.009634447317963382</v>
      </c>
      <c r="AF166" s="135">
        <v>172965.11740299</v>
      </c>
      <c r="AG166" s="136">
        <v>0.00843043435645012</v>
      </c>
      <c r="AH166" s="135">
        <v>0</v>
      </c>
      <c r="AI166" s="136"/>
      <c r="AJ166" s="135">
        <v>617444.8131320933</v>
      </c>
      <c r="AK166" s="136">
        <v>0.005988464880002662</v>
      </c>
    </row>
    <row r="167" spans="1:37" ht="15">
      <c r="A167" s="90" t="s">
        <v>96</v>
      </c>
      <c r="B167" s="148" t="s">
        <v>29</v>
      </c>
      <c r="C167" s="149" t="s">
        <v>29</v>
      </c>
      <c r="D167" s="149" t="s">
        <v>29</v>
      </c>
      <c r="E167" s="149" t="s">
        <v>29</v>
      </c>
      <c r="F167" s="135">
        <v>0</v>
      </c>
      <c r="G167" s="136"/>
      <c r="H167" s="135">
        <v>95.8359867047</v>
      </c>
      <c r="I167" s="136">
        <v>0.00011265816051617956</v>
      </c>
      <c r="J167" s="135">
        <v>234.6329329667</v>
      </c>
      <c r="K167" s="136">
        <v>3.173297969166275E-05</v>
      </c>
      <c r="L167" s="135">
        <v>0</v>
      </c>
      <c r="M167" s="136"/>
      <c r="N167" s="135">
        <v>0</v>
      </c>
      <c r="O167" s="136"/>
      <c r="P167" s="135">
        <v>23132.8243770036</v>
      </c>
      <c r="Q167" s="136">
        <v>0.003823897743607291</v>
      </c>
      <c r="R167" s="135">
        <v>41308.614958935</v>
      </c>
      <c r="S167" s="136">
        <v>0.0016273719222184052</v>
      </c>
      <c r="T167" s="135">
        <v>0</v>
      </c>
      <c r="U167" s="136"/>
      <c r="V167" s="135">
        <v>8255.1136133935</v>
      </c>
      <c r="W167" s="136">
        <v>0.0023405755122971666</v>
      </c>
      <c r="X167" s="135">
        <v>0</v>
      </c>
      <c r="Y167" s="136"/>
      <c r="Z167" s="135">
        <v>0</v>
      </c>
      <c r="AA167" s="136"/>
      <c r="AB167" s="135">
        <v>0</v>
      </c>
      <c r="AC167" s="136"/>
      <c r="AD167" s="135">
        <v>58327.7643220162</v>
      </c>
      <c r="AE167" s="136">
        <v>0.01148673416074559</v>
      </c>
      <c r="AF167" s="135">
        <v>117316.466483375</v>
      </c>
      <c r="AG167" s="136">
        <v>0.005718082261144271</v>
      </c>
      <c r="AH167" s="135">
        <v>0</v>
      </c>
      <c r="AI167" s="136"/>
      <c r="AJ167" s="135">
        <v>248671.2526743947</v>
      </c>
      <c r="AK167" s="136">
        <v>0.0024118091716616246</v>
      </c>
    </row>
    <row r="168" spans="1:37" ht="15">
      <c r="A168" s="102" t="s">
        <v>977</v>
      </c>
      <c r="B168" s="148" t="s">
        <v>391</v>
      </c>
      <c r="C168" s="149">
        <v>4.5</v>
      </c>
      <c r="D168" s="149">
        <v>9.082191780821917</v>
      </c>
      <c r="E168" s="149" t="s">
        <v>740</v>
      </c>
      <c r="F168" s="135">
        <v>0</v>
      </c>
      <c r="G168" s="136"/>
      <c r="H168" s="135">
        <v>95.8359867047</v>
      </c>
      <c r="I168" s="136">
        <v>0.00011265816051617956</v>
      </c>
      <c r="J168" s="135">
        <v>234.6329329667</v>
      </c>
      <c r="K168" s="136">
        <v>3.173297969166275E-05</v>
      </c>
      <c r="L168" s="135">
        <v>0</v>
      </c>
      <c r="M168" s="136"/>
      <c r="N168" s="135">
        <v>0</v>
      </c>
      <c r="O168" s="136"/>
      <c r="P168" s="135">
        <v>23132.8243770036</v>
      </c>
      <c r="Q168" s="136">
        <v>0.003823897743607291</v>
      </c>
      <c r="R168" s="135">
        <v>41308.614958935</v>
      </c>
      <c r="S168" s="136">
        <v>0.0016273719222184052</v>
      </c>
      <c r="T168" s="135">
        <v>0</v>
      </c>
      <c r="U168" s="136"/>
      <c r="V168" s="135">
        <v>8255.1136133935</v>
      </c>
      <c r="W168" s="136">
        <v>0.0023405755122971666</v>
      </c>
      <c r="X168" s="135">
        <v>0</v>
      </c>
      <c r="Y168" s="136"/>
      <c r="Z168" s="135">
        <v>0</v>
      </c>
      <c r="AA168" s="136"/>
      <c r="AB168" s="135">
        <v>0</v>
      </c>
      <c r="AC168" s="136"/>
      <c r="AD168" s="135">
        <v>58327.7643220162</v>
      </c>
      <c r="AE168" s="136">
        <v>0.01148673416074559</v>
      </c>
      <c r="AF168" s="135">
        <v>117316.466483375</v>
      </c>
      <c r="AG168" s="136">
        <v>0.005718082261144271</v>
      </c>
      <c r="AH168" s="135">
        <v>0</v>
      </c>
      <c r="AI168" s="136"/>
      <c r="AJ168" s="135">
        <v>248671.2526743947</v>
      </c>
      <c r="AK168" s="136">
        <v>0.0024118091716616246</v>
      </c>
    </row>
    <row r="169" spans="1:37" ht="15">
      <c r="A169" s="90" t="s">
        <v>103</v>
      </c>
      <c r="B169" s="148" t="s">
        <v>29</v>
      </c>
      <c r="C169" s="149" t="s">
        <v>29</v>
      </c>
      <c r="D169" s="149" t="s">
        <v>29</v>
      </c>
      <c r="E169" s="149" t="s">
        <v>29</v>
      </c>
      <c r="F169" s="135">
        <v>0</v>
      </c>
      <c r="G169" s="136"/>
      <c r="H169" s="135">
        <v>21688.2940347154</v>
      </c>
      <c r="I169" s="136">
        <v>0.025495259084813485</v>
      </c>
      <c r="J169" s="135">
        <v>43465.7758387274</v>
      </c>
      <c r="K169" s="136">
        <v>0.00587853786990958</v>
      </c>
      <c r="L169" s="135">
        <v>14212.5428746974</v>
      </c>
      <c r="M169" s="136">
        <v>0.0057772543832845455</v>
      </c>
      <c r="N169" s="135">
        <v>0</v>
      </c>
      <c r="O169" s="136"/>
      <c r="P169" s="135">
        <v>18066.3986367102</v>
      </c>
      <c r="Q169" s="136">
        <v>0.002986408397701001</v>
      </c>
      <c r="R169" s="135">
        <v>1574.0167557661998</v>
      </c>
      <c r="S169" s="136">
        <v>6.200911543467684E-05</v>
      </c>
      <c r="T169" s="135">
        <v>0</v>
      </c>
      <c r="U169" s="136"/>
      <c r="V169" s="135">
        <v>25154.4446168869</v>
      </c>
      <c r="W169" s="136">
        <v>0.007132049279151974</v>
      </c>
      <c r="X169" s="135">
        <v>7213.9673206379</v>
      </c>
      <c r="Y169" s="136">
        <v>0.00048815198459601787</v>
      </c>
      <c r="Z169" s="135">
        <v>0</v>
      </c>
      <c r="AA169" s="136"/>
      <c r="AB169" s="135">
        <v>0</v>
      </c>
      <c r="AC169" s="136"/>
      <c r="AD169" s="135">
        <v>26509.755886588802</v>
      </c>
      <c r="AE169" s="136">
        <v>0.0052206787295045794</v>
      </c>
      <c r="AF169" s="135">
        <v>0</v>
      </c>
      <c r="AG169" s="136"/>
      <c r="AH169" s="135">
        <v>0</v>
      </c>
      <c r="AI169" s="136"/>
      <c r="AJ169" s="135">
        <v>157885.1959647302</v>
      </c>
      <c r="AK169" s="136">
        <v>0.001531294669576973</v>
      </c>
    </row>
    <row r="170" spans="1:37" ht="15">
      <c r="A170" s="102" t="s">
        <v>759</v>
      </c>
      <c r="B170" s="148" t="s">
        <v>391</v>
      </c>
      <c r="C170" s="149">
        <v>4.375</v>
      </c>
      <c r="D170" s="149">
        <v>3.3698630136986303</v>
      </c>
      <c r="E170" s="149" t="s">
        <v>740</v>
      </c>
      <c r="F170" s="135">
        <v>0</v>
      </c>
      <c r="G170" s="136"/>
      <c r="H170" s="135">
        <v>21688.2940347154</v>
      </c>
      <c r="I170" s="136">
        <v>0.025495259084813485</v>
      </c>
      <c r="J170" s="135">
        <v>40145.711570752894</v>
      </c>
      <c r="K170" s="136">
        <v>0.0054295150892686266</v>
      </c>
      <c r="L170" s="135">
        <v>14212.5428746974</v>
      </c>
      <c r="M170" s="136">
        <v>0.0057772543832845455</v>
      </c>
      <c r="N170" s="135">
        <v>0</v>
      </c>
      <c r="O170" s="136"/>
      <c r="P170" s="135">
        <v>18066.3986367102</v>
      </c>
      <c r="Q170" s="136">
        <v>0.002986408397701001</v>
      </c>
      <c r="R170" s="135">
        <v>1574.0167557661998</v>
      </c>
      <c r="S170" s="136">
        <v>6.200911543467684E-05</v>
      </c>
      <c r="T170" s="135">
        <v>0</v>
      </c>
      <c r="U170" s="136"/>
      <c r="V170" s="135">
        <v>25154.4446168869</v>
      </c>
      <c r="W170" s="136">
        <v>0.007132049279151974</v>
      </c>
      <c r="X170" s="135">
        <v>7213.9673206379</v>
      </c>
      <c r="Y170" s="136">
        <v>0.00048815198459601787</v>
      </c>
      <c r="Z170" s="135">
        <v>0</v>
      </c>
      <c r="AA170" s="136"/>
      <c r="AB170" s="135">
        <v>0</v>
      </c>
      <c r="AC170" s="136"/>
      <c r="AD170" s="135">
        <v>26509.755886588802</v>
      </c>
      <c r="AE170" s="136">
        <v>0.0052206787295045794</v>
      </c>
      <c r="AF170" s="135">
        <v>0</v>
      </c>
      <c r="AG170" s="136"/>
      <c r="AH170" s="135">
        <v>0</v>
      </c>
      <c r="AI170" s="136"/>
      <c r="AJ170" s="135">
        <v>154565.1316967557</v>
      </c>
      <c r="AK170" s="136">
        <v>0.0014990940779690174</v>
      </c>
    </row>
    <row r="171" spans="1:37" ht="15">
      <c r="A171" s="102" t="s">
        <v>760</v>
      </c>
      <c r="B171" s="148" t="s">
        <v>391</v>
      </c>
      <c r="C171" s="149">
        <v>4.375</v>
      </c>
      <c r="D171" s="149">
        <v>3.3698630136986303</v>
      </c>
      <c r="E171" s="149" t="s">
        <v>740</v>
      </c>
      <c r="F171" s="135">
        <v>0</v>
      </c>
      <c r="G171" s="136"/>
      <c r="H171" s="135">
        <v>0</v>
      </c>
      <c r="I171" s="136"/>
      <c r="J171" s="135">
        <v>3320.0642679745</v>
      </c>
      <c r="K171" s="136">
        <v>0.00044902278064095296</v>
      </c>
      <c r="L171" s="135">
        <v>0</v>
      </c>
      <c r="M171" s="136"/>
      <c r="N171" s="135">
        <v>0</v>
      </c>
      <c r="O171" s="136"/>
      <c r="P171" s="135">
        <v>0</v>
      </c>
      <c r="Q171" s="136"/>
      <c r="R171" s="135">
        <v>0</v>
      </c>
      <c r="S171" s="136"/>
      <c r="T171" s="135">
        <v>0</v>
      </c>
      <c r="U171" s="136"/>
      <c r="V171" s="135">
        <v>0</v>
      </c>
      <c r="W171" s="136"/>
      <c r="X171" s="135">
        <v>0</v>
      </c>
      <c r="Y171" s="136"/>
      <c r="Z171" s="135">
        <v>0</v>
      </c>
      <c r="AA171" s="136"/>
      <c r="AB171" s="135">
        <v>0</v>
      </c>
      <c r="AC171" s="136"/>
      <c r="AD171" s="135">
        <v>0</v>
      </c>
      <c r="AE171" s="136"/>
      <c r="AF171" s="135">
        <v>0</v>
      </c>
      <c r="AG171" s="136"/>
      <c r="AH171" s="135">
        <v>0</v>
      </c>
      <c r="AI171" s="136"/>
      <c r="AJ171" s="135">
        <v>3320.0642679745</v>
      </c>
      <c r="AK171" s="136">
        <v>3.220059160795567E-05</v>
      </c>
    </row>
    <row r="172" spans="1:37" ht="15">
      <c r="A172" s="90" t="s">
        <v>506</v>
      </c>
      <c r="B172" s="148" t="s">
        <v>29</v>
      </c>
      <c r="C172" s="149" t="s">
        <v>29</v>
      </c>
      <c r="D172" s="149" t="s">
        <v>29</v>
      </c>
      <c r="E172" s="149" t="s">
        <v>29</v>
      </c>
      <c r="F172" s="135">
        <v>0</v>
      </c>
      <c r="G172" s="136"/>
      <c r="H172" s="135">
        <v>0</v>
      </c>
      <c r="I172" s="136"/>
      <c r="J172" s="135">
        <v>0</v>
      </c>
      <c r="K172" s="136"/>
      <c r="L172" s="135">
        <v>0</v>
      </c>
      <c r="M172" s="136"/>
      <c r="N172" s="135">
        <v>0</v>
      </c>
      <c r="O172" s="136"/>
      <c r="P172" s="135">
        <v>0</v>
      </c>
      <c r="Q172" s="136"/>
      <c r="R172" s="135">
        <v>27423.2133847096</v>
      </c>
      <c r="S172" s="136">
        <v>0.0010803501285057593</v>
      </c>
      <c r="T172" s="135">
        <v>0</v>
      </c>
      <c r="U172" s="136"/>
      <c r="V172" s="135">
        <v>0</v>
      </c>
      <c r="W172" s="136"/>
      <c r="X172" s="135">
        <v>0</v>
      </c>
      <c r="Y172" s="136"/>
      <c r="Z172" s="135">
        <v>0</v>
      </c>
      <c r="AA172" s="136"/>
      <c r="AB172" s="135">
        <v>0</v>
      </c>
      <c r="AC172" s="136"/>
      <c r="AD172" s="135">
        <v>32354.4828379405</v>
      </c>
      <c r="AE172" s="136">
        <v>0.006371705612031272</v>
      </c>
      <c r="AF172" s="135">
        <v>22685.327047291597</v>
      </c>
      <c r="AG172" s="136">
        <v>0.0011056978620793754</v>
      </c>
      <c r="AH172" s="135">
        <v>0</v>
      </c>
      <c r="AI172" s="136"/>
      <c r="AJ172" s="135">
        <v>82463.0232699417</v>
      </c>
      <c r="AK172" s="136">
        <v>0.0007997911849738724</v>
      </c>
    </row>
    <row r="173" spans="1:37" ht="15">
      <c r="A173" s="102" t="s">
        <v>761</v>
      </c>
      <c r="B173" s="148" t="s">
        <v>391</v>
      </c>
      <c r="C173" s="149">
        <v>6.5</v>
      </c>
      <c r="D173" s="149">
        <v>5.304109589041096</v>
      </c>
      <c r="E173" s="149" t="s">
        <v>740</v>
      </c>
      <c r="F173" s="135">
        <v>0</v>
      </c>
      <c r="G173" s="136"/>
      <c r="H173" s="135">
        <v>0</v>
      </c>
      <c r="I173" s="136"/>
      <c r="J173" s="135">
        <v>0</v>
      </c>
      <c r="K173" s="136"/>
      <c r="L173" s="135">
        <v>0</v>
      </c>
      <c r="M173" s="136"/>
      <c r="N173" s="135">
        <v>0</v>
      </c>
      <c r="O173" s="136"/>
      <c r="P173" s="135">
        <v>0</v>
      </c>
      <c r="Q173" s="136"/>
      <c r="R173" s="135">
        <v>27423.2133847096</v>
      </c>
      <c r="S173" s="136">
        <v>0.0010803501285057593</v>
      </c>
      <c r="T173" s="135">
        <v>0</v>
      </c>
      <c r="U173" s="136"/>
      <c r="V173" s="135">
        <v>0</v>
      </c>
      <c r="W173" s="136"/>
      <c r="X173" s="135">
        <v>0</v>
      </c>
      <c r="Y173" s="136"/>
      <c r="Z173" s="135">
        <v>0</v>
      </c>
      <c r="AA173" s="136"/>
      <c r="AB173" s="135">
        <v>0</v>
      </c>
      <c r="AC173" s="136"/>
      <c r="AD173" s="135">
        <v>32354.4828379405</v>
      </c>
      <c r="AE173" s="136">
        <v>0.006371705612031272</v>
      </c>
      <c r="AF173" s="135">
        <v>22685.327047291597</v>
      </c>
      <c r="AG173" s="136">
        <v>0.0011056978620793754</v>
      </c>
      <c r="AH173" s="135">
        <v>0</v>
      </c>
      <c r="AI173" s="136"/>
      <c r="AJ173" s="135">
        <v>82463.0232699417</v>
      </c>
      <c r="AK173" s="136">
        <v>0.0007997911849738724</v>
      </c>
    </row>
    <row r="174" spans="1:37" ht="15">
      <c r="A174" s="75" t="s">
        <v>279</v>
      </c>
      <c r="B174" s="133">
        <v>0</v>
      </c>
      <c r="C174" s="133">
        <v>0</v>
      </c>
      <c r="D174" s="133">
        <v>0</v>
      </c>
      <c r="E174" s="133">
        <v>0</v>
      </c>
      <c r="F174" s="133">
        <v>7893.5942932685</v>
      </c>
      <c r="G174" s="134">
        <v>0.05040048186755779</v>
      </c>
      <c r="H174" s="133">
        <v>61.5636339682</v>
      </c>
      <c r="I174" s="134">
        <v>7.236995199850811E-05</v>
      </c>
      <c r="J174" s="133">
        <v>15924.1024434638</v>
      </c>
      <c r="K174" s="134">
        <v>0.0021536585382841834</v>
      </c>
      <c r="L174" s="133">
        <v>0</v>
      </c>
      <c r="M174" s="134"/>
      <c r="N174" s="133">
        <v>65090.73318167999</v>
      </c>
      <c r="O174" s="134">
        <v>0.030539115425965206</v>
      </c>
      <c r="P174" s="133">
        <v>90734.3020227495</v>
      </c>
      <c r="Q174" s="134">
        <v>0.014998544367867453</v>
      </c>
      <c r="R174" s="133">
        <v>341096.1024277906</v>
      </c>
      <c r="S174" s="134">
        <v>0.013437638139669807</v>
      </c>
      <c r="T174" s="133">
        <v>164481.517579644</v>
      </c>
      <c r="U174" s="134">
        <v>0.12055074190901233</v>
      </c>
      <c r="V174" s="133">
        <v>93681.3842834072</v>
      </c>
      <c r="W174" s="134">
        <v>0.02656151862720482</v>
      </c>
      <c r="X174" s="133">
        <v>197455.39602585082</v>
      </c>
      <c r="Y174" s="134">
        <v>0.01336133630151911</v>
      </c>
      <c r="Z174" s="133">
        <v>0</v>
      </c>
      <c r="AA174" s="134"/>
      <c r="AB174" s="133">
        <v>73322.2351375</v>
      </c>
      <c r="AC174" s="134">
        <v>0.055492797488743764</v>
      </c>
      <c r="AD174" s="133">
        <v>75956.32315447499</v>
      </c>
      <c r="AE174" s="134">
        <v>0.014958401064136312</v>
      </c>
      <c r="AF174" s="133">
        <v>141416.9071460512</v>
      </c>
      <c r="AG174" s="134">
        <v>0.006892753697898957</v>
      </c>
      <c r="AH174" s="133">
        <v>0</v>
      </c>
      <c r="AI174" s="134"/>
      <c r="AJ174" s="133">
        <v>1267114.1613298487</v>
      </c>
      <c r="AK174" s="134">
        <v>0.012289468617585536</v>
      </c>
    </row>
    <row r="175" spans="1:37" ht="15">
      <c r="A175" s="90" t="s">
        <v>67</v>
      </c>
      <c r="B175" s="148" t="s">
        <v>29</v>
      </c>
      <c r="C175" s="149" t="s">
        <v>29</v>
      </c>
      <c r="D175" s="149" t="s">
        <v>29</v>
      </c>
      <c r="E175" s="149" t="s">
        <v>29</v>
      </c>
      <c r="F175" s="135">
        <v>2023.16175104</v>
      </c>
      <c r="G175" s="136">
        <v>0.012917857614671754</v>
      </c>
      <c r="H175" s="135">
        <v>61.5636339682</v>
      </c>
      <c r="I175" s="136">
        <v>7.236995199850811E-05</v>
      </c>
      <c r="J175" s="135">
        <v>127.8629320878</v>
      </c>
      <c r="K175" s="136">
        <v>1.7292848774278685E-05</v>
      </c>
      <c r="L175" s="135">
        <v>0</v>
      </c>
      <c r="M175" s="136"/>
      <c r="N175" s="135">
        <v>30347.4262656</v>
      </c>
      <c r="O175" s="136">
        <v>0.01423833329729604</v>
      </c>
      <c r="P175" s="135">
        <v>11682.50752125</v>
      </c>
      <c r="Q175" s="136">
        <v>0.0019311396404579262</v>
      </c>
      <c r="R175" s="135">
        <v>100909.6309160206</v>
      </c>
      <c r="S175" s="136">
        <v>0.003975381411296489</v>
      </c>
      <c r="T175" s="135">
        <v>128330.77365334</v>
      </c>
      <c r="U175" s="136">
        <v>0.09405536987568663</v>
      </c>
      <c r="V175" s="135">
        <v>35270.10261995</v>
      </c>
      <c r="W175" s="136">
        <v>0.01000014565208723</v>
      </c>
      <c r="X175" s="135">
        <v>43981.7132762658</v>
      </c>
      <c r="Y175" s="136">
        <v>0.0029761377710044432</v>
      </c>
      <c r="Z175" s="135">
        <v>0</v>
      </c>
      <c r="AA175" s="136"/>
      <c r="AB175" s="135">
        <v>20449.604624400003</v>
      </c>
      <c r="AC175" s="136">
        <v>0.015476966380234103</v>
      </c>
      <c r="AD175" s="135">
        <v>25786.368519475</v>
      </c>
      <c r="AE175" s="136">
        <v>0.005078218985369633</v>
      </c>
      <c r="AF175" s="135">
        <v>0</v>
      </c>
      <c r="AG175" s="136"/>
      <c r="AH175" s="135">
        <v>0</v>
      </c>
      <c r="AI175" s="136"/>
      <c r="AJ175" s="135">
        <v>398970.7157133974</v>
      </c>
      <c r="AK175" s="136">
        <v>0.0038695314437568484</v>
      </c>
    </row>
    <row r="176" spans="1:37" ht="15">
      <c r="A176" s="102" t="s">
        <v>331</v>
      </c>
      <c r="B176" s="148" t="s">
        <v>390</v>
      </c>
      <c r="C176" s="149">
        <v>6.875</v>
      </c>
      <c r="D176" s="149">
        <v>4.019178082191781</v>
      </c>
      <c r="E176" s="149" t="s">
        <v>740</v>
      </c>
      <c r="F176" s="135">
        <v>0</v>
      </c>
      <c r="G176" s="136"/>
      <c r="H176" s="135">
        <v>61.5636339682</v>
      </c>
      <c r="I176" s="136">
        <v>7.236995199850811E-05</v>
      </c>
      <c r="J176" s="135">
        <v>127.8629320878</v>
      </c>
      <c r="K176" s="136">
        <v>1.7292848774278685E-05</v>
      </c>
      <c r="L176" s="135">
        <v>0</v>
      </c>
      <c r="M176" s="136"/>
      <c r="N176" s="135">
        <v>0</v>
      </c>
      <c r="O176" s="136"/>
      <c r="P176" s="135">
        <v>0</v>
      </c>
      <c r="Q176" s="136"/>
      <c r="R176" s="135">
        <v>947.13283028</v>
      </c>
      <c r="S176" s="136">
        <v>3.731273430835601E-05</v>
      </c>
      <c r="T176" s="135">
        <v>0</v>
      </c>
      <c r="U176" s="136"/>
      <c r="V176" s="135">
        <v>9471.3283028</v>
      </c>
      <c r="W176" s="136">
        <v>0.002685409327194932</v>
      </c>
      <c r="X176" s="135">
        <v>21310.488681299998</v>
      </c>
      <c r="Y176" s="136">
        <v>0.0014420300065301236</v>
      </c>
      <c r="Z176" s="135">
        <v>0</v>
      </c>
      <c r="AA176" s="136"/>
      <c r="AB176" s="135">
        <v>0</v>
      </c>
      <c r="AC176" s="136"/>
      <c r="AD176" s="135">
        <v>23204.75434186</v>
      </c>
      <c r="AE176" s="136">
        <v>0.00456981074945372</v>
      </c>
      <c r="AF176" s="135">
        <v>0</v>
      </c>
      <c r="AG176" s="136"/>
      <c r="AH176" s="135">
        <v>0</v>
      </c>
      <c r="AI176" s="136"/>
      <c r="AJ176" s="135">
        <v>55123.130722296</v>
      </c>
      <c r="AK176" s="136">
        <v>0.0005346274280477997</v>
      </c>
    </row>
    <row r="177" spans="1:37" ht="15">
      <c r="A177" s="102" t="s">
        <v>332</v>
      </c>
      <c r="B177" s="148" t="s">
        <v>390</v>
      </c>
      <c r="C177" s="149">
        <v>6.65</v>
      </c>
      <c r="D177" s="149">
        <v>4.575342465753424</v>
      </c>
      <c r="E177" s="149" t="s">
        <v>740</v>
      </c>
      <c r="F177" s="135">
        <v>0</v>
      </c>
      <c r="G177" s="136"/>
      <c r="H177" s="135">
        <v>0</v>
      </c>
      <c r="I177" s="136"/>
      <c r="J177" s="135">
        <v>0</v>
      </c>
      <c r="K177" s="136"/>
      <c r="L177" s="135">
        <v>0</v>
      </c>
      <c r="M177" s="136"/>
      <c r="N177" s="135">
        <v>0</v>
      </c>
      <c r="O177" s="136"/>
      <c r="P177" s="135">
        <v>6988.66356195</v>
      </c>
      <c r="Q177" s="136">
        <v>0.0011552387373820825</v>
      </c>
      <c r="R177" s="135">
        <v>22671.2245949658</v>
      </c>
      <c r="S177" s="136">
        <v>0.0008931433403136758</v>
      </c>
      <c r="T177" s="135">
        <v>0</v>
      </c>
      <c r="U177" s="136"/>
      <c r="V177" s="135">
        <v>2329.5545206499996</v>
      </c>
      <c r="W177" s="136">
        <v>0.0006604994820117501</v>
      </c>
      <c r="X177" s="135">
        <v>22671.2245949658</v>
      </c>
      <c r="Y177" s="136">
        <v>0.0015341077644743196</v>
      </c>
      <c r="Z177" s="135">
        <v>0</v>
      </c>
      <c r="AA177" s="136"/>
      <c r="AB177" s="135">
        <v>0</v>
      </c>
      <c r="AC177" s="136"/>
      <c r="AD177" s="135">
        <v>0</v>
      </c>
      <c r="AE177" s="136"/>
      <c r="AF177" s="135">
        <v>0</v>
      </c>
      <c r="AG177" s="136"/>
      <c r="AH177" s="135">
        <v>0</v>
      </c>
      <c r="AI177" s="136"/>
      <c r="AJ177" s="135">
        <v>54660.6672725316</v>
      </c>
      <c r="AK177" s="136">
        <v>0.0005301420941875143</v>
      </c>
    </row>
    <row r="178" spans="1:37" ht="15">
      <c r="A178" s="102" t="s">
        <v>333</v>
      </c>
      <c r="B178" s="148" t="s">
        <v>390</v>
      </c>
      <c r="C178" s="149">
        <v>6.675000000000001</v>
      </c>
      <c r="D178" s="149">
        <v>4.079452054794521</v>
      </c>
      <c r="E178" s="149" t="s">
        <v>740</v>
      </c>
      <c r="F178" s="135">
        <v>0</v>
      </c>
      <c r="G178" s="136"/>
      <c r="H178" s="135">
        <v>0</v>
      </c>
      <c r="I178" s="136"/>
      <c r="J178" s="135">
        <v>0</v>
      </c>
      <c r="K178" s="136"/>
      <c r="L178" s="135">
        <v>0</v>
      </c>
      <c r="M178" s="136"/>
      <c r="N178" s="135">
        <v>0</v>
      </c>
      <c r="O178" s="136"/>
      <c r="P178" s="135">
        <v>4693.8439593</v>
      </c>
      <c r="Q178" s="136">
        <v>0.0007759009030758436</v>
      </c>
      <c r="R178" s="135">
        <v>0</v>
      </c>
      <c r="S178" s="136"/>
      <c r="T178" s="135">
        <v>0</v>
      </c>
      <c r="U178" s="136"/>
      <c r="V178" s="135">
        <v>23469.2197965</v>
      </c>
      <c r="W178" s="136">
        <v>0.0066542368428805475</v>
      </c>
      <c r="X178" s="135">
        <v>0</v>
      </c>
      <c r="Y178" s="136"/>
      <c r="Z178" s="135">
        <v>0</v>
      </c>
      <c r="AA178" s="136"/>
      <c r="AB178" s="135">
        <v>0</v>
      </c>
      <c r="AC178" s="136"/>
      <c r="AD178" s="135">
        <v>2581.614177615</v>
      </c>
      <c r="AE178" s="136">
        <v>0.0005084082359159125</v>
      </c>
      <c r="AF178" s="135">
        <v>0</v>
      </c>
      <c r="AG178" s="136"/>
      <c r="AH178" s="135">
        <v>0</v>
      </c>
      <c r="AI178" s="136"/>
      <c r="AJ178" s="135">
        <v>30744.677933414998</v>
      </c>
      <c r="AK178" s="136">
        <v>0.00029818604049372776</v>
      </c>
    </row>
    <row r="179" spans="1:37" ht="15">
      <c r="A179" s="102" t="s">
        <v>334</v>
      </c>
      <c r="B179" s="148" t="s">
        <v>391</v>
      </c>
      <c r="C179" s="149">
        <v>5.25</v>
      </c>
      <c r="D179" s="149">
        <v>6.794520547945205</v>
      </c>
      <c r="E179" s="149" t="s">
        <v>740</v>
      </c>
      <c r="F179" s="135">
        <v>0</v>
      </c>
      <c r="G179" s="136"/>
      <c r="H179" s="135">
        <v>0</v>
      </c>
      <c r="I179" s="136"/>
      <c r="J179" s="135">
        <v>0</v>
      </c>
      <c r="K179" s="136"/>
      <c r="L179" s="135">
        <v>0</v>
      </c>
      <c r="M179" s="136"/>
      <c r="N179" s="135">
        <v>0</v>
      </c>
      <c r="O179" s="136"/>
      <c r="P179" s="135">
        <v>0</v>
      </c>
      <c r="Q179" s="136"/>
      <c r="R179" s="135">
        <v>60934.9504751588</v>
      </c>
      <c r="S179" s="136">
        <v>0.002400560454123711</v>
      </c>
      <c r="T179" s="135">
        <v>0</v>
      </c>
      <c r="U179" s="136"/>
      <c r="V179" s="135">
        <v>0</v>
      </c>
      <c r="W179" s="136"/>
      <c r="X179" s="135">
        <v>0</v>
      </c>
      <c r="Y179" s="136"/>
      <c r="Z179" s="135">
        <v>0</v>
      </c>
      <c r="AA179" s="136"/>
      <c r="AB179" s="135">
        <v>0</v>
      </c>
      <c r="AC179" s="136"/>
      <c r="AD179" s="135">
        <v>0</v>
      </c>
      <c r="AE179" s="136"/>
      <c r="AF179" s="135">
        <v>0</v>
      </c>
      <c r="AG179" s="136"/>
      <c r="AH179" s="135">
        <v>0</v>
      </c>
      <c r="AI179" s="136"/>
      <c r="AJ179" s="135">
        <v>60934.9504751588</v>
      </c>
      <c r="AK179" s="136">
        <v>0.0005909950219423472</v>
      </c>
    </row>
    <row r="180" spans="1:37" ht="15">
      <c r="A180" s="102" t="s">
        <v>762</v>
      </c>
      <c r="B180" s="148" t="s">
        <v>390</v>
      </c>
      <c r="C180" s="149">
        <v>1.84375</v>
      </c>
      <c r="D180" s="149">
        <v>1.3287671232876712</v>
      </c>
      <c r="E180" s="149" t="s">
        <v>740</v>
      </c>
      <c r="F180" s="135">
        <v>0</v>
      </c>
      <c r="G180" s="136"/>
      <c r="H180" s="135">
        <v>0</v>
      </c>
      <c r="I180" s="136"/>
      <c r="J180" s="135">
        <v>0</v>
      </c>
      <c r="K180" s="136"/>
      <c r="L180" s="135">
        <v>0</v>
      </c>
      <c r="M180" s="136"/>
      <c r="N180" s="135">
        <v>0</v>
      </c>
      <c r="O180" s="136"/>
      <c r="P180" s="135">
        <v>0</v>
      </c>
      <c r="Q180" s="136"/>
      <c r="R180" s="135">
        <v>16356.323015615999</v>
      </c>
      <c r="S180" s="136">
        <v>0.0006443648825507463</v>
      </c>
      <c r="T180" s="135">
        <v>0</v>
      </c>
      <c r="U180" s="136"/>
      <c r="V180" s="135">
        <v>0</v>
      </c>
      <c r="W180" s="136"/>
      <c r="X180" s="135">
        <v>0</v>
      </c>
      <c r="Y180" s="136"/>
      <c r="Z180" s="135">
        <v>0</v>
      </c>
      <c r="AA180" s="136"/>
      <c r="AB180" s="135">
        <v>0</v>
      </c>
      <c r="AC180" s="136"/>
      <c r="AD180" s="135">
        <v>0</v>
      </c>
      <c r="AE180" s="136"/>
      <c r="AF180" s="135">
        <v>0</v>
      </c>
      <c r="AG180" s="136"/>
      <c r="AH180" s="135">
        <v>0</v>
      </c>
      <c r="AI180" s="136"/>
      <c r="AJ180" s="135">
        <v>16356.323015615999</v>
      </c>
      <c r="AK180" s="136">
        <v>0.00015863647059909922</v>
      </c>
    </row>
    <row r="181" spans="1:37" ht="15">
      <c r="A181" s="102" t="s">
        <v>978</v>
      </c>
      <c r="B181" s="148" t="s">
        <v>390</v>
      </c>
      <c r="C181" s="149">
        <v>3.71875</v>
      </c>
      <c r="D181" s="149">
        <v>0.23013698630136986</v>
      </c>
      <c r="E181" s="149" t="s">
        <v>740</v>
      </c>
      <c r="F181" s="135">
        <v>0</v>
      </c>
      <c r="G181" s="136"/>
      <c r="H181" s="135">
        <v>0</v>
      </c>
      <c r="I181" s="136"/>
      <c r="J181" s="135">
        <v>0</v>
      </c>
      <c r="K181" s="136"/>
      <c r="L181" s="135">
        <v>0</v>
      </c>
      <c r="M181" s="136"/>
      <c r="N181" s="135">
        <v>0</v>
      </c>
      <c r="O181" s="136"/>
      <c r="P181" s="135">
        <v>0</v>
      </c>
      <c r="Q181" s="136"/>
      <c r="R181" s="135">
        <v>0</v>
      </c>
      <c r="S181" s="136"/>
      <c r="T181" s="135">
        <v>87595.05474004001</v>
      </c>
      <c r="U181" s="136">
        <v>0.06419960729848723</v>
      </c>
      <c r="V181" s="135">
        <v>0</v>
      </c>
      <c r="W181" s="136"/>
      <c r="X181" s="135">
        <v>0</v>
      </c>
      <c r="Y181" s="136"/>
      <c r="Z181" s="135">
        <v>0</v>
      </c>
      <c r="AA181" s="136"/>
      <c r="AB181" s="135">
        <v>0</v>
      </c>
      <c r="AC181" s="136"/>
      <c r="AD181" s="135">
        <v>0</v>
      </c>
      <c r="AE181" s="136"/>
      <c r="AF181" s="135">
        <v>0</v>
      </c>
      <c r="AG181" s="136"/>
      <c r="AH181" s="135">
        <v>0</v>
      </c>
      <c r="AI181" s="136"/>
      <c r="AJ181" s="135">
        <v>87595.05474004001</v>
      </c>
      <c r="AK181" s="136">
        <v>0.0008495656580411151</v>
      </c>
    </row>
    <row r="182" spans="1:37" ht="15">
      <c r="A182" s="102" t="s">
        <v>979</v>
      </c>
      <c r="B182" s="148" t="s">
        <v>390</v>
      </c>
      <c r="C182" s="149">
        <v>4.75</v>
      </c>
      <c r="D182" s="149">
        <v>0.30684931506849317</v>
      </c>
      <c r="E182" s="149" t="s">
        <v>740</v>
      </c>
      <c r="F182" s="135">
        <v>0</v>
      </c>
      <c r="G182" s="136"/>
      <c r="H182" s="135">
        <v>0</v>
      </c>
      <c r="I182" s="136"/>
      <c r="J182" s="135">
        <v>0</v>
      </c>
      <c r="K182" s="136"/>
      <c r="L182" s="135">
        <v>0</v>
      </c>
      <c r="M182" s="136"/>
      <c r="N182" s="135">
        <v>0</v>
      </c>
      <c r="O182" s="136"/>
      <c r="P182" s="135">
        <v>0</v>
      </c>
      <c r="Q182" s="136"/>
      <c r="R182" s="135">
        <v>0</v>
      </c>
      <c r="S182" s="136"/>
      <c r="T182" s="135">
        <v>25562.0057805</v>
      </c>
      <c r="U182" s="136">
        <v>0.018734741792673613</v>
      </c>
      <c r="V182" s="135">
        <v>0</v>
      </c>
      <c r="W182" s="136"/>
      <c r="X182" s="135">
        <v>0</v>
      </c>
      <c r="Y182" s="136"/>
      <c r="Z182" s="135">
        <v>0</v>
      </c>
      <c r="AA182" s="136"/>
      <c r="AB182" s="135">
        <v>20449.604624400003</v>
      </c>
      <c r="AC182" s="136">
        <v>0.015476966380234103</v>
      </c>
      <c r="AD182" s="135">
        <v>0</v>
      </c>
      <c r="AE182" s="136"/>
      <c r="AF182" s="135">
        <v>0</v>
      </c>
      <c r="AG182" s="136"/>
      <c r="AH182" s="135">
        <v>0</v>
      </c>
      <c r="AI182" s="136"/>
      <c r="AJ182" s="135">
        <v>46011.6104049</v>
      </c>
      <c r="AK182" s="136">
        <v>0.0004462567457395762</v>
      </c>
    </row>
    <row r="183" spans="1:37" ht="15">
      <c r="A183" s="102" t="s">
        <v>980</v>
      </c>
      <c r="B183" s="148" t="s">
        <v>390</v>
      </c>
      <c r="C183" s="149">
        <v>7.84375</v>
      </c>
      <c r="D183" s="149">
        <v>0.8054794520547945</v>
      </c>
      <c r="E183" s="149" t="s">
        <v>740</v>
      </c>
      <c r="F183" s="135">
        <v>2023.16175104</v>
      </c>
      <c r="G183" s="136">
        <v>0.012917857614671754</v>
      </c>
      <c r="H183" s="135">
        <v>0</v>
      </c>
      <c r="I183" s="136"/>
      <c r="J183" s="135">
        <v>0</v>
      </c>
      <c r="K183" s="136"/>
      <c r="L183" s="135">
        <v>0</v>
      </c>
      <c r="M183" s="136"/>
      <c r="N183" s="135">
        <v>30347.4262656</v>
      </c>
      <c r="O183" s="136">
        <v>0.01423833329729604</v>
      </c>
      <c r="P183" s="135">
        <v>0</v>
      </c>
      <c r="Q183" s="136"/>
      <c r="R183" s="135">
        <v>0</v>
      </c>
      <c r="S183" s="136"/>
      <c r="T183" s="135">
        <v>15173.7131328</v>
      </c>
      <c r="U183" s="136">
        <v>0.01112102078452578</v>
      </c>
      <c r="V183" s="135">
        <v>0</v>
      </c>
      <c r="W183" s="136"/>
      <c r="X183" s="135">
        <v>0</v>
      </c>
      <c r="Y183" s="136"/>
      <c r="Z183" s="135">
        <v>0</v>
      </c>
      <c r="AA183" s="136"/>
      <c r="AB183" s="135">
        <v>0</v>
      </c>
      <c r="AC183" s="136"/>
      <c r="AD183" s="135">
        <v>0</v>
      </c>
      <c r="AE183" s="136"/>
      <c r="AF183" s="135">
        <v>0</v>
      </c>
      <c r="AG183" s="136"/>
      <c r="AH183" s="135">
        <v>0</v>
      </c>
      <c r="AI183" s="136"/>
      <c r="AJ183" s="135">
        <v>47544.30114944</v>
      </c>
      <c r="AK183" s="136">
        <v>0.00046112198470566867</v>
      </c>
    </row>
    <row r="184" spans="1:37" ht="15">
      <c r="A184" s="90" t="s">
        <v>72</v>
      </c>
      <c r="B184" s="148" t="s">
        <v>29</v>
      </c>
      <c r="C184" s="149" t="s">
        <v>29</v>
      </c>
      <c r="D184" s="149" t="s">
        <v>29</v>
      </c>
      <c r="E184" s="149" t="s">
        <v>29</v>
      </c>
      <c r="F184" s="135">
        <v>0</v>
      </c>
      <c r="G184" s="136"/>
      <c r="H184" s="135">
        <v>0</v>
      </c>
      <c r="I184" s="136"/>
      <c r="J184" s="135">
        <v>15796.239511376001</v>
      </c>
      <c r="K184" s="136">
        <v>0.0021363656895099048</v>
      </c>
      <c r="L184" s="135">
        <v>0</v>
      </c>
      <c r="M184" s="136"/>
      <c r="N184" s="135">
        <v>0</v>
      </c>
      <c r="O184" s="136"/>
      <c r="P184" s="135">
        <v>72559.0624679839</v>
      </c>
      <c r="Q184" s="136">
        <v>0.011994144369392536</v>
      </c>
      <c r="R184" s="135">
        <v>240186.47151176998</v>
      </c>
      <c r="S184" s="136">
        <v>0.009462256728373317</v>
      </c>
      <c r="T184" s="135">
        <v>0</v>
      </c>
      <c r="U184" s="136"/>
      <c r="V184" s="135">
        <v>58411.2816634572</v>
      </c>
      <c r="W184" s="136">
        <v>0.01656137297511759</v>
      </c>
      <c r="X184" s="135">
        <v>153473.68274958502</v>
      </c>
      <c r="Y184" s="136">
        <v>0.010385198530514667</v>
      </c>
      <c r="Z184" s="135">
        <v>0</v>
      </c>
      <c r="AA184" s="136"/>
      <c r="AB184" s="135">
        <v>0</v>
      </c>
      <c r="AC184" s="136"/>
      <c r="AD184" s="135">
        <v>50169.954634999995</v>
      </c>
      <c r="AE184" s="136">
        <v>0.00988018207876668</v>
      </c>
      <c r="AF184" s="135">
        <v>141416.9071460512</v>
      </c>
      <c r="AG184" s="136">
        <v>0.006892753697898957</v>
      </c>
      <c r="AH184" s="135">
        <v>0</v>
      </c>
      <c r="AI184" s="136"/>
      <c r="AJ184" s="135">
        <v>732013.5996852233</v>
      </c>
      <c r="AK184" s="136">
        <v>0.0070996429804998165</v>
      </c>
    </row>
    <row r="185" spans="1:37" ht="15">
      <c r="A185" s="102" t="s">
        <v>336</v>
      </c>
      <c r="B185" s="148" t="s">
        <v>390</v>
      </c>
      <c r="C185" s="149">
        <v>7</v>
      </c>
      <c r="D185" s="149">
        <v>1.3753424657534246</v>
      </c>
      <c r="E185" s="149" t="s">
        <v>740</v>
      </c>
      <c r="F185" s="135">
        <v>0</v>
      </c>
      <c r="G185" s="136"/>
      <c r="H185" s="135">
        <v>0</v>
      </c>
      <c r="I185" s="136"/>
      <c r="J185" s="135">
        <v>69.645410821</v>
      </c>
      <c r="K185" s="136">
        <v>9.419208033826869E-06</v>
      </c>
      <c r="L185" s="135">
        <v>0</v>
      </c>
      <c r="M185" s="136"/>
      <c r="N185" s="135">
        <v>0</v>
      </c>
      <c r="O185" s="136"/>
      <c r="P185" s="135">
        <v>0</v>
      </c>
      <c r="Q185" s="136"/>
      <c r="R185" s="135">
        <v>0</v>
      </c>
      <c r="S185" s="136"/>
      <c r="T185" s="135">
        <v>0</v>
      </c>
      <c r="U185" s="136"/>
      <c r="V185" s="135">
        <v>29848.033208999997</v>
      </c>
      <c r="W185" s="136">
        <v>0.008462824243372153</v>
      </c>
      <c r="X185" s="135">
        <v>35121.18574259</v>
      </c>
      <c r="Y185" s="136">
        <v>0.002376566978971935</v>
      </c>
      <c r="Z185" s="135">
        <v>0</v>
      </c>
      <c r="AA185" s="136"/>
      <c r="AB185" s="135">
        <v>0</v>
      </c>
      <c r="AC185" s="136"/>
      <c r="AD185" s="135">
        <v>14725.02971644</v>
      </c>
      <c r="AE185" s="136">
        <v>0.002899862592504361</v>
      </c>
      <c r="AF185" s="135">
        <v>82762.62648191521</v>
      </c>
      <c r="AG185" s="136">
        <v>0.004033905218574003</v>
      </c>
      <c r="AH185" s="135">
        <v>0</v>
      </c>
      <c r="AI185" s="136"/>
      <c r="AJ185" s="135">
        <v>162526.52056076622</v>
      </c>
      <c r="AK185" s="136">
        <v>0.00157630988186625</v>
      </c>
    </row>
    <row r="186" spans="1:37" ht="15">
      <c r="A186" s="102" t="s">
        <v>337</v>
      </c>
      <c r="B186" s="148" t="s">
        <v>390</v>
      </c>
      <c r="C186" s="149">
        <v>6.71875</v>
      </c>
      <c r="D186" s="149">
        <v>3.786301369863014</v>
      </c>
      <c r="E186" s="149" t="s">
        <v>740</v>
      </c>
      <c r="F186" s="135">
        <v>0</v>
      </c>
      <c r="G186" s="136"/>
      <c r="H186" s="135">
        <v>0</v>
      </c>
      <c r="I186" s="136"/>
      <c r="J186" s="135">
        <v>0</v>
      </c>
      <c r="K186" s="136"/>
      <c r="L186" s="135">
        <v>0</v>
      </c>
      <c r="M186" s="136"/>
      <c r="N186" s="135">
        <v>0</v>
      </c>
      <c r="O186" s="136"/>
      <c r="P186" s="135">
        <v>39474.507524688</v>
      </c>
      <c r="Q186" s="136">
        <v>0.006525207548963185</v>
      </c>
      <c r="R186" s="135">
        <v>106409.542023072</v>
      </c>
      <c r="S186" s="136">
        <v>0.004192052943837829</v>
      </c>
      <c r="T186" s="135">
        <v>0</v>
      </c>
      <c r="U186" s="136"/>
      <c r="V186" s="135">
        <v>0</v>
      </c>
      <c r="W186" s="136"/>
      <c r="X186" s="135">
        <v>25267.498777880002</v>
      </c>
      <c r="Y186" s="136">
        <v>0.0017097914539913528</v>
      </c>
      <c r="Z186" s="135">
        <v>0</v>
      </c>
      <c r="AA186" s="136"/>
      <c r="AB186" s="135">
        <v>0</v>
      </c>
      <c r="AC186" s="136"/>
      <c r="AD186" s="135">
        <v>31465.18715736</v>
      </c>
      <c r="AE186" s="136">
        <v>0.0061965728396395185</v>
      </c>
      <c r="AF186" s="135">
        <v>38187.295322796</v>
      </c>
      <c r="AG186" s="136">
        <v>0.0018612740609375677</v>
      </c>
      <c r="AH186" s="135">
        <v>0</v>
      </c>
      <c r="AI186" s="136"/>
      <c r="AJ186" s="135">
        <v>240804.03080579604</v>
      </c>
      <c r="AK186" s="136">
        <v>0.0023355066732661718</v>
      </c>
    </row>
    <row r="187" spans="1:37" ht="15">
      <c r="A187" s="102" t="s">
        <v>335</v>
      </c>
      <c r="B187" s="148" t="s">
        <v>390</v>
      </c>
      <c r="C187" s="149">
        <v>7</v>
      </c>
      <c r="D187" s="149">
        <v>1.3753424657534246</v>
      </c>
      <c r="E187" s="149" t="s">
        <v>740</v>
      </c>
      <c r="F187" s="135">
        <v>0</v>
      </c>
      <c r="G187" s="136"/>
      <c r="H187" s="135">
        <v>0</v>
      </c>
      <c r="I187" s="136"/>
      <c r="J187" s="135">
        <v>0</v>
      </c>
      <c r="K187" s="136"/>
      <c r="L187" s="135">
        <v>0</v>
      </c>
      <c r="M187" s="136"/>
      <c r="N187" s="135">
        <v>0</v>
      </c>
      <c r="O187" s="136"/>
      <c r="P187" s="135">
        <v>33084.5549432959</v>
      </c>
      <c r="Q187" s="136">
        <v>0.00546893682042935</v>
      </c>
      <c r="R187" s="135">
        <v>51040.13678739</v>
      </c>
      <c r="S187" s="136">
        <v>0.002010749709147998</v>
      </c>
      <c r="T187" s="135">
        <v>0</v>
      </c>
      <c r="U187" s="136"/>
      <c r="V187" s="135">
        <v>0</v>
      </c>
      <c r="W187" s="136"/>
      <c r="X187" s="135">
        <v>31688.661923555002</v>
      </c>
      <c r="Y187" s="136">
        <v>0.0021442962685624964</v>
      </c>
      <c r="Z187" s="135">
        <v>0</v>
      </c>
      <c r="AA187" s="136"/>
      <c r="AB187" s="135">
        <v>0</v>
      </c>
      <c r="AC187" s="136"/>
      <c r="AD187" s="135">
        <v>3979.7377612</v>
      </c>
      <c r="AE187" s="136">
        <v>0.0007837466466228004</v>
      </c>
      <c r="AF187" s="135">
        <v>0</v>
      </c>
      <c r="AG187" s="136"/>
      <c r="AH187" s="135">
        <v>0</v>
      </c>
      <c r="AI187" s="136"/>
      <c r="AJ187" s="135">
        <v>119793.0914154409</v>
      </c>
      <c r="AK187" s="136">
        <v>0.0011618475134146829</v>
      </c>
    </row>
    <row r="188" spans="1:37" ht="15">
      <c r="A188" s="102" t="s">
        <v>763</v>
      </c>
      <c r="B188" s="148" t="s">
        <v>390</v>
      </c>
      <c r="C188" s="149">
        <v>5.03125</v>
      </c>
      <c r="D188" s="149">
        <v>3.797260273972603</v>
      </c>
      <c r="E188" s="149" t="s">
        <v>740</v>
      </c>
      <c r="F188" s="135">
        <v>0</v>
      </c>
      <c r="G188" s="136"/>
      <c r="H188" s="135">
        <v>0</v>
      </c>
      <c r="I188" s="136"/>
      <c r="J188" s="135">
        <v>5819.7022598</v>
      </c>
      <c r="K188" s="136">
        <v>0.0007870868393737685</v>
      </c>
      <c r="L188" s="135">
        <v>0</v>
      </c>
      <c r="M188" s="136"/>
      <c r="N188" s="135">
        <v>0</v>
      </c>
      <c r="O188" s="136"/>
      <c r="P188" s="135">
        <v>0</v>
      </c>
      <c r="Q188" s="136"/>
      <c r="R188" s="135">
        <v>73417.7823544</v>
      </c>
      <c r="S188" s="136">
        <v>0.0028923273683677327</v>
      </c>
      <c r="T188" s="135">
        <v>0</v>
      </c>
      <c r="U188" s="136"/>
      <c r="V188" s="135">
        <v>0</v>
      </c>
      <c r="W188" s="136"/>
      <c r="X188" s="135">
        <v>31784.527726599998</v>
      </c>
      <c r="Y188" s="136">
        <v>0.0021507832790979373</v>
      </c>
      <c r="Z188" s="135">
        <v>0</v>
      </c>
      <c r="AA188" s="136"/>
      <c r="AB188" s="135">
        <v>0</v>
      </c>
      <c r="AC188" s="136"/>
      <c r="AD188" s="135">
        <v>0</v>
      </c>
      <c r="AE188" s="136"/>
      <c r="AF188" s="135">
        <v>0</v>
      </c>
      <c r="AG188" s="136"/>
      <c r="AH188" s="135">
        <v>0</v>
      </c>
      <c r="AI188" s="136"/>
      <c r="AJ188" s="135">
        <v>111022.01234079999</v>
      </c>
      <c r="AK188" s="136">
        <v>0.001076778697739044</v>
      </c>
    </row>
    <row r="189" spans="1:37" ht="15">
      <c r="A189" s="102" t="s">
        <v>764</v>
      </c>
      <c r="B189" s="148" t="s">
        <v>390</v>
      </c>
      <c r="C189" s="149">
        <v>4.78125</v>
      </c>
      <c r="D189" s="149">
        <v>4.295890410958904</v>
      </c>
      <c r="E189" s="149" t="s">
        <v>740</v>
      </c>
      <c r="F189" s="135">
        <v>0</v>
      </c>
      <c r="G189" s="136"/>
      <c r="H189" s="135">
        <v>0</v>
      </c>
      <c r="I189" s="136"/>
      <c r="J189" s="135">
        <v>9906.891840755</v>
      </c>
      <c r="K189" s="136">
        <v>0.0013398596421023094</v>
      </c>
      <c r="L189" s="135">
        <v>0</v>
      </c>
      <c r="M189" s="136"/>
      <c r="N189" s="135">
        <v>0</v>
      </c>
      <c r="O189" s="136"/>
      <c r="P189" s="135">
        <v>0</v>
      </c>
      <c r="Q189" s="136"/>
      <c r="R189" s="135">
        <v>9319.010346907999</v>
      </c>
      <c r="S189" s="136">
        <v>0.00036712670701975693</v>
      </c>
      <c r="T189" s="135">
        <v>0</v>
      </c>
      <c r="U189" s="136"/>
      <c r="V189" s="135">
        <v>20902.45311456</v>
      </c>
      <c r="W189" s="136">
        <v>0.005926480506277038</v>
      </c>
      <c r="X189" s="135">
        <v>29611.80857896</v>
      </c>
      <c r="Y189" s="136">
        <v>0.002003760549890946</v>
      </c>
      <c r="Z189" s="135">
        <v>0</v>
      </c>
      <c r="AA189" s="136"/>
      <c r="AB189" s="135">
        <v>0</v>
      </c>
      <c r="AC189" s="136"/>
      <c r="AD189" s="135">
        <v>0</v>
      </c>
      <c r="AE189" s="136"/>
      <c r="AF189" s="135">
        <v>20466.98534134</v>
      </c>
      <c r="AG189" s="136">
        <v>0.0009975744183873861</v>
      </c>
      <c r="AH189" s="135">
        <v>0</v>
      </c>
      <c r="AI189" s="136"/>
      <c r="AJ189" s="135">
        <v>90207.149222523</v>
      </c>
      <c r="AK189" s="136">
        <v>0.0008748998024681277</v>
      </c>
    </row>
    <row r="190" spans="1:37" ht="15">
      <c r="A190" s="102" t="s">
        <v>981</v>
      </c>
      <c r="B190" s="148" t="s">
        <v>391</v>
      </c>
      <c r="C190" s="149">
        <v>4.625</v>
      </c>
      <c r="D190" s="149">
        <v>4.534246575342466</v>
      </c>
      <c r="E190" s="149" t="s">
        <v>740</v>
      </c>
      <c r="F190" s="135">
        <v>0</v>
      </c>
      <c r="G190" s="136"/>
      <c r="H190" s="135">
        <v>0</v>
      </c>
      <c r="I190" s="136"/>
      <c r="J190" s="135">
        <v>0</v>
      </c>
      <c r="K190" s="136"/>
      <c r="L190" s="135">
        <v>0</v>
      </c>
      <c r="M190" s="136"/>
      <c r="N190" s="135">
        <v>0</v>
      </c>
      <c r="O190" s="136"/>
      <c r="P190" s="135">
        <v>0</v>
      </c>
      <c r="Q190" s="136"/>
      <c r="R190" s="135">
        <v>0</v>
      </c>
      <c r="S190" s="136"/>
      <c r="T190" s="135">
        <v>0</v>
      </c>
      <c r="U190" s="136"/>
      <c r="V190" s="135">
        <v>7660.7953398972</v>
      </c>
      <c r="W190" s="136">
        <v>0.002172068225468398</v>
      </c>
      <c r="X190" s="135">
        <v>0</v>
      </c>
      <c r="Y190" s="136"/>
      <c r="Z190" s="135">
        <v>0</v>
      </c>
      <c r="AA190" s="136"/>
      <c r="AB190" s="135">
        <v>0</v>
      </c>
      <c r="AC190" s="136"/>
      <c r="AD190" s="135">
        <v>0</v>
      </c>
      <c r="AE190" s="136"/>
      <c r="AF190" s="135">
        <v>0</v>
      </c>
      <c r="AG190" s="136"/>
      <c r="AH190" s="135">
        <v>0</v>
      </c>
      <c r="AI190" s="136"/>
      <c r="AJ190" s="135">
        <v>7660.7953398972</v>
      </c>
      <c r="AK190" s="136">
        <v>7.430041174553983E-05</v>
      </c>
    </row>
    <row r="191" spans="1:37" ht="15">
      <c r="A191" s="90" t="s">
        <v>982</v>
      </c>
      <c r="B191" s="148" t="s">
        <v>29</v>
      </c>
      <c r="C191" s="149" t="s">
        <v>29</v>
      </c>
      <c r="D191" s="149" t="s">
        <v>29</v>
      </c>
      <c r="E191" s="149" t="s">
        <v>29</v>
      </c>
      <c r="F191" s="135">
        <v>0</v>
      </c>
      <c r="G191" s="136"/>
      <c r="H191" s="135">
        <v>0</v>
      </c>
      <c r="I191" s="136"/>
      <c r="J191" s="135">
        <v>0</v>
      </c>
      <c r="K191" s="136"/>
      <c r="L191" s="135">
        <v>0</v>
      </c>
      <c r="M191" s="136"/>
      <c r="N191" s="135">
        <v>34743.30691608</v>
      </c>
      <c r="O191" s="136">
        <v>0.016300782128669165</v>
      </c>
      <c r="P191" s="135">
        <v>0</v>
      </c>
      <c r="Q191" s="136"/>
      <c r="R191" s="135">
        <v>0</v>
      </c>
      <c r="S191" s="136"/>
      <c r="T191" s="135">
        <v>0</v>
      </c>
      <c r="U191" s="136"/>
      <c r="V191" s="135">
        <v>0</v>
      </c>
      <c r="W191" s="136"/>
      <c r="X191" s="135">
        <v>0</v>
      </c>
      <c r="Y191" s="136"/>
      <c r="Z191" s="135">
        <v>0</v>
      </c>
      <c r="AA191" s="136"/>
      <c r="AB191" s="135">
        <v>9732.018744</v>
      </c>
      <c r="AC191" s="136">
        <v>0.007365527582522414</v>
      </c>
      <c r="AD191" s="135">
        <v>0</v>
      </c>
      <c r="AE191" s="136"/>
      <c r="AF191" s="135">
        <v>0</v>
      </c>
      <c r="AG191" s="136"/>
      <c r="AH191" s="135">
        <v>0</v>
      </c>
      <c r="AI191" s="136"/>
      <c r="AJ191" s="135">
        <v>44475.32566008</v>
      </c>
      <c r="AK191" s="136">
        <v>0.0004313566493352191</v>
      </c>
    </row>
    <row r="192" spans="1:37" ht="15">
      <c r="A192" s="102" t="s">
        <v>983</v>
      </c>
      <c r="B192" s="148" t="s">
        <v>390</v>
      </c>
      <c r="C192" s="149">
        <v>0</v>
      </c>
      <c r="D192" s="149">
        <v>0.31232876712328766</v>
      </c>
      <c r="E192" s="149" t="s">
        <v>740</v>
      </c>
      <c r="F192" s="135">
        <v>0</v>
      </c>
      <c r="G192" s="136"/>
      <c r="H192" s="135">
        <v>0</v>
      </c>
      <c r="I192" s="136"/>
      <c r="J192" s="135">
        <v>0</v>
      </c>
      <c r="K192" s="136"/>
      <c r="L192" s="135">
        <v>0</v>
      </c>
      <c r="M192" s="136"/>
      <c r="N192" s="135">
        <v>34743.30691608</v>
      </c>
      <c r="O192" s="136">
        <v>0.016300782128669165</v>
      </c>
      <c r="P192" s="135">
        <v>0</v>
      </c>
      <c r="Q192" s="136"/>
      <c r="R192" s="135">
        <v>0</v>
      </c>
      <c r="S192" s="136"/>
      <c r="T192" s="135">
        <v>0</v>
      </c>
      <c r="U192" s="136"/>
      <c r="V192" s="135">
        <v>0</v>
      </c>
      <c r="W192" s="136"/>
      <c r="X192" s="135">
        <v>0</v>
      </c>
      <c r="Y192" s="136"/>
      <c r="Z192" s="135">
        <v>0</v>
      </c>
      <c r="AA192" s="136"/>
      <c r="AB192" s="135">
        <v>9732.018744</v>
      </c>
      <c r="AC192" s="136">
        <v>0.007365527582522414</v>
      </c>
      <c r="AD192" s="135">
        <v>0</v>
      </c>
      <c r="AE192" s="136"/>
      <c r="AF192" s="135">
        <v>0</v>
      </c>
      <c r="AG192" s="136"/>
      <c r="AH192" s="135">
        <v>0</v>
      </c>
      <c r="AI192" s="136"/>
      <c r="AJ192" s="135">
        <v>44475.32566008</v>
      </c>
      <c r="AK192" s="136">
        <v>0.0004313566493352191</v>
      </c>
    </row>
    <row r="193" spans="1:37" ht="15">
      <c r="A193" s="90" t="s">
        <v>82</v>
      </c>
      <c r="B193" s="148" t="s">
        <v>29</v>
      </c>
      <c r="C193" s="149" t="s">
        <v>29</v>
      </c>
      <c r="D193" s="149" t="s">
        <v>29</v>
      </c>
      <c r="E193" s="149" t="s">
        <v>29</v>
      </c>
      <c r="F193" s="135">
        <v>0</v>
      </c>
      <c r="G193" s="136"/>
      <c r="H193" s="135">
        <v>0</v>
      </c>
      <c r="I193" s="136"/>
      <c r="J193" s="135">
        <v>0</v>
      </c>
      <c r="K193" s="136"/>
      <c r="L193" s="135">
        <v>0</v>
      </c>
      <c r="M193" s="136"/>
      <c r="N193" s="135">
        <v>0</v>
      </c>
      <c r="O193" s="136"/>
      <c r="P193" s="135">
        <v>6492.732033515599</v>
      </c>
      <c r="Q193" s="136">
        <v>0.0010732603580169918</v>
      </c>
      <c r="R193" s="135">
        <v>0</v>
      </c>
      <c r="S193" s="136"/>
      <c r="T193" s="135">
        <v>0</v>
      </c>
      <c r="U193" s="136"/>
      <c r="V193" s="135">
        <v>0</v>
      </c>
      <c r="W193" s="136"/>
      <c r="X193" s="135">
        <v>0</v>
      </c>
      <c r="Y193" s="136"/>
      <c r="Z193" s="135">
        <v>0</v>
      </c>
      <c r="AA193" s="136"/>
      <c r="AB193" s="135">
        <v>0</v>
      </c>
      <c r="AC193" s="136"/>
      <c r="AD193" s="135">
        <v>0</v>
      </c>
      <c r="AE193" s="136"/>
      <c r="AF193" s="135">
        <v>0</v>
      </c>
      <c r="AG193" s="136"/>
      <c r="AH193" s="135">
        <v>0</v>
      </c>
      <c r="AI193" s="136"/>
      <c r="AJ193" s="135">
        <v>6492.732033515599</v>
      </c>
      <c r="AK193" s="136">
        <v>6.297161613641785E-05</v>
      </c>
    </row>
    <row r="194" spans="1:37" ht="15">
      <c r="A194" s="102" t="s">
        <v>338</v>
      </c>
      <c r="B194" s="148" t="s">
        <v>391</v>
      </c>
      <c r="C194" s="149">
        <v>4.125</v>
      </c>
      <c r="D194" s="149">
        <v>5.054794520547945</v>
      </c>
      <c r="E194" s="149" t="s">
        <v>740</v>
      </c>
      <c r="F194" s="135">
        <v>0</v>
      </c>
      <c r="G194" s="136"/>
      <c r="H194" s="135">
        <v>0</v>
      </c>
      <c r="I194" s="136"/>
      <c r="J194" s="135">
        <v>0</v>
      </c>
      <c r="K194" s="136"/>
      <c r="L194" s="135">
        <v>0</v>
      </c>
      <c r="M194" s="136"/>
      <c r="N194" s="135">
        <v>0</v>
      </c>
      <c r="O194" s="136"/>
      <c r="P194" s="135">
        <v>6492.732033515599</v>
      </c>
      <c r="Q194" s="136">
        <v>0.0010732603580169918</v>
      </c>
      <c r="R194" s="135">
        <v>0</v>
      </c>
      <c r="S194" s="136"/>
      <c r="T194" s="135">
        <v>0</v>
      </c>
      <c r="U194" s="136"/>
      <c r="V194" s="135">
        <v>0</v>
      </c>
      <c r="W194" s="136"/>
      <c r="X194" s="135">
        <v>0</v>
      </c>
      <c r="Y194" s="136"/>
      <c r="Z194" s="135">
        <v>0</v>
      </c>
      <c r="AA194" s="136"/>
      <c r="AB194" s="135">
        <v>0</v>
      </c>
      <c r="AC194" s="136"/>
      <c r="AD194" s="135">
        <v>0</v>
      </c>
      <c r="AE194" s="136"/>
      <c r="AF194" s="135">
        <v>0</v>
      </c>
      <c r="AG194" s="136"/>
      <c r="AH194" s="135">
        <v>0</v>
      </c>
      <c r="AI194" s="136"/>
      <c r="AJ194" s="135">
        <v>6492.732033515599</v>
      </c>
      <c r="AK194" s="136">
        <v>6.297161613641785E-05</v>
      </c>
    </row>
    <row r="195" spans="1:37" ht="15">
      <c r="A195" s="90" t="s">
        <v>83</v>
      </c>
      <c r="B195" s="148" t="s">
        <v>29</v>
      </c>
      <c r="C195" s="149" t="s">
        <v>29</v>
      </c>
      <c r="D195" s="149" t="s">
        <v>29</v>
      </c>
      <c r="E195" s="149" t="s">
        <v>29</v>
      </c>
      <c r="F195" s="135">
        <v>5870.4325422285</v>
      </c>
      <c r="G195" s="136">
        <v>0.03748262425288604</v>
      </c>
      <c r="H195" s="135">
        <v>0</v>
      </c>
      <c r="I195" s="136"/>
      <c r="J195" s="135">
        <v>0</v>
      </c>
      <c r="K195" s="136"/>
      <c r="L195" s="135">
        <v>0</v>
      </c>
      <c r="M195" s="136"/>
      <c r="N195" s="135">
        <v>0</v>
      </c>
      <c r="O195" s="136"/>
      <c r="P195" s="135">
        <v>0</v>
      </c>
      <c r="Q195" s="136"/>
      <c r="R195" s="135">
        <v>0</v>
      </c>
      <c r="S195" s="136"/>
      <c r="T195" s="135">
        <v>36150.743926304</v>
      </c>
      <c r="U195" s="136">
        <v>0.026495372033325693</v>
      </c>
      <c r="V195" s="135">
        <v>0</v>
      </c>
      <c r="W195" s="136"/>
      <c r="X195" s="135">
        <v>0</v>
      </c>
      <c r="Y195" s="136"/>
      <c r="Z195" s="135">
        <v>0</v>
      </c>
      <c r="AA195" s="136"/>
      <c r="AB195" s="135">
        <v>43140.611769099996</v>
      </c>
      <c r="AC195" s="136">
        <v>0.032650303525987245</v>
      </c>
      <c r="AD195" s="135">
        <v>0</v>
      </c>
      <c r="AE195" s="136"/>
      <c r="AF195" s="135">
        <v>0</v>
      </c>
      <c r="AG195" s="136"/>
      <c r="AH195" s="135">
        <v>0</v>
      </c>
      <c r="AI195" s="136"/>
      <c r="AJ195" s="135">
        <v>85161.7882376325</v>
      </c>
      <c r="AK195" s="136">
        <v>0.0008259659278572342</v>
      </c>
    </row>
    <row r="196" spans="1:37" ht="15">
      <c r="A196" s="102" t="s">
        <v>984</v>
      </c>
      <c r="B196" s="148" t="s">
        <v>390</v>
      </c>
      <c r="C196" s="149">
        <v>0</v>
      </c>
      <c r="D196" s="149">
        <v>0.19452054794520549</v>
      </c>
      <c r="E196" s="149" t="s">
        <v>740</v>
      </c>
      <c r="F196" s="135">
        <v>0</v>
      </c>
      <c r="G196" s="136"/>
      <c r="H196" s="135">
        <v>0</v>
      </c>
      <c r="I196" s="136"/>
      <c r="J196" s="135">
        <v>0</v>
      </c>
      <c r="K196" s="136"/>
      <c r="L196" s="135">
        <v>0</v>
      </c>
      <c r="M196" s="136"/>
      <c r="N196" s="135">
        <v>0</v>
      </c>
      <c r="O196" s="136"/>
      <c r="P196" s="135">
        <v>0</v>
      </c>
      <c r="Q196" s="136"/>
      <c r="R196" s="135">
        <v>0</v>
      </c>
      <c r="S196" s="136"/>
      <c r="T196" s="135">
        <v>22251.664907054</v>
      </c>
      <c r="U196" s="136">
        <v>0.016308547931272673</v>
      </c>
      <c r="V196" s="135">
        <v>0</v>
      </c>
      <c r="W196" s="136"/>
      <c r="X196" s="135">
        <v>0</v>
      </c>
      <c r="Y196" s="136"/>
      <c r="Z196" s="135">
        <v>0</v>
      </c>
      <c r="AA196" s="136"/>
      <c r="AB196" s="135">
        <v>9845.8694279</v>
      </c>
      <c r="AC196" s="136">
        <v>0.007451693708442741</v>
      </c>
      <c r="AD196" s="135">
        <v>0</v>
      </c>
      <c r="AE196" s="136"/>
      <c r="AF196" s="135">
        <v>0</v>
      </c>
      <c r="AG196" s="136"/>
      <c r="AH196" s="135">
        <v>0</v>
      </c>
      <c r="AI196" s="136"/>
      <c r="AJ196" s="135">
        <v>32097.534334954</v>
      </c>
      <c r="AK196" s="136">
        <v>0.0003113071047184099</v>
      </c>
    </row>
    <row r="197" spans="1:37" ht="15">
      <c r="A197" s="102" t="s">
        <v>985</v>
      </c>
      <c r="B197" s="148" t="s">
        <v>390</v>
      </c>
      <c r="C197" s="149">
        <v>0</v>
      </c>
      <c r="D197" s="149">
        <v>0.34794520547945207</v>
      </c>
      <c r="E197" s="149" t="s">
        <v>740</v>
      </c>
      <c r="F197" s="135">
        <v>0</v>
      </c>
      <c r="G197" s="136"/>
      <c r="H197" s="135">
        <v>0</v>
      </c>
      <c r="I197" s="136"/>
      <c r="J197" s="135">
        <v>0</v>
      </c>
      <c r="K197" s="136"/>
      <c r="L197" s="135">
        <v>0</v>
      </c>
      <c r="M197" s="136"/>
      <c r="N197" s="135">
        <v>0</v>
      </c>
      <c r="O197" s="136"/>
      <c r="P197" s="135">
        <v>0</v>
      </c>
      <c r="Q197" s="136"/>
      <c r="R197" s="135">
        <v>0</v>
      </c>
      <c r="S197" s="136"/>
      <c r="T197" s="135">
        <v>0</v>
      </c>
      <c r="U197" s="136"/>
      <c r="V197" s="135">
        <v>0</v>
      </c>
      <c r="W197" s="136"/>
      <c r="X197" s="135">
        <v>0</v>
      </c>
      <c r="Y197" s="136"/>
      <c r="Z197" s="135">
        <v>0</v>
      </c>
      <c r="AA197" s="136"/>
      <c r="AB197" s="135">
        <v>9722.6034637</v>
      </c>
      <c r="AC197" s="136">
        <v>0.007358401773523168</v>
      </c>
      <c r="AD197" s="135">
        <v>0</v>
      </c>
      <c r="AE197" s="136"/>
      <c r="AF197" s="135">
        <v>0</v>
      </c>
      <c r="AG197" s="136"/>
      <c r="AH197" s="135">
        <v>0</v>
      </c>
      <c r="AI197" s="136"/>
      <c r="AJ197" s="135">
        <v>9722.6034637</v>
      </c>
      <c r="AK197" s="136">
        <v>9.42974467454205E-05</v>
      </c>
    </row>
    <row r="198" spans="1:37" ht="15">
      <c r="A198" s="102" t="s">
        <v>986</v>
      </c>
      <c r="B198" s="148" t="s">
        <v>390</v>
      </c>
      <c r="C198" s="149">
        <v>0</v>
      </c>
      <c r="D198" s="149">
        <v>0.7178082191780822</v>
      </c>
      <c r="E198" s="149" t="s">
        <v>740</v>
      </c>
      <c r="F198" s="135">
        <v>5657.3133306</v>
      </c>
      <c r="G198" s="136">
        <v>0.03612186126428522</v>
      </c>
      <c r="H198" s="135">
        <v>0</v>
      </c>
      <c r="I198" s="136"/>
      <c r="J198" s="135">
        <v>0</v>
      </c>
      <c r="K198" s="136"/>
      <c r="L198" s="135">
        <v>0</v>
      </c>
      <c r="M198" s="136"/>
      <c r="N198" s="135">
        <v>0</v>
      </c>
      <c r="O198" s="136"/>
      <c r="P198" s="135">
        <v>0</v>
      </c>
      <c r="Q198" s="136"/>
      <c r="R198" s="135">
        <v>0</v>
      </c>
      <c r="S198" s="136"/>
      <c r="T198" s="135">
        <v>0</v>
      </c>
      <c r="U198" s="136"/>
      <c r="V198" s="135">
        <v>0</v>
      </c>
      <c r="W198" s="136"/>
      <c r="X198" s="135">
        <v>0</v>
      </c>
      <c r="Y198" s="136"/>
      <c r="Z198" s="135">
        <v>0</v>
      </c>
      <c r="AA198" s="136"/>
      <c r="AB198" s="135">
        <v>23572.1388775</v>
      </c>
      <c r="AC198" s="136">
        <v>0.017840208044021335</v>
      </c>
      <c r="AD198" s="135">
        <v>0</v>
      </c>
      <c r="AE198" s="136"/>
      <c r="AF198" s="135">
        <v>0</v>
      </c>
      <c r="AG198" s="136"/>
      <c r="AH198" s="135">
        <v>0</v>
      </c>
      <c r="AI198" s="136"/>
      <c r="AJ198" s="135">
        <v>29229.452208100003</v>
      </c>
      <c r="AK198" s="136">
        <v>0.00028349019100509625</v>
      </c>
    </row>
    <row r="199" spans="1:37" ht="15">
      <c r="A199" s="102" t="s">
        <v>1472</v>
      </c>
      <c r="B199" s="148" t="s">
        <v>390</v>
      </c>
      <c r="C199" s="149">
        <v>0</v>
      </c>
      <c r="D199" s="149">
        <v>0.9260273972602739</v>
      </c>
      <c r="E199" s="149" t="s">
        <v>740</v>
      </c>
      <c r="F199" s="135">
        <v>213.11921162849998</v>
      </c>
      <c r="G199" s="136">
        <v>0.0013607629886008205</v>
      </c>
      <c r="H199" s="135">
        <v>0</v>
      </c>
      <c r="I199" s="136"/>
      <c r="J199" s="135">
        <v>0</v>
      </c>
      <c r="K199" s="136"/>
      <c r="L199" s="135">
        <v>0</v>
      </c>
      <c r="M199" s="136"/>
      <c r="N199" s="135">
        <v>0</v>
      </c>
      <c r="O199" s="136"/>
      <c r="P199" s="135">
        <v>0</v>
      </c>
      <c r="Q199" s="136"/>
      <c r="R199" s="135">
        <v>0</v>
      </c>
      <c r="S199" s="136"/>
      <c r="T199" s="135">
        <v>13899.07901925</v>
      </c>
      <c r="U199" s="136">
        <v>0.010186824102053018</v>
      </c>
      <c r="V199" s="135">
        <v>0</v>
      </c>
      <c r="W199" s="136"/>
      <c r="X199" s="135">
        <v>0</v>
      </c>
      <c r="Y199" s="136"/>
      <c r="Z199" s="135">
        <v>0</v>
      </c>
      <c r="AA199" s="136"/>
      <c r="AB199" s="135">
        <v>0</v>
      </c>
      <c r="AC199" s="136"/>
      <c r="AD199" s="135">
        <v>0</v>
      </c>
      <c r="AE199" s="136"/>
      <c r="AF199" s="135">
        <v>0</v>
      </c>
      <c r="AG199" s="136"/>
      <c r="AH199" s="135">
        <v>0</v>
      </c>
      <c r="AI199" s="136"/>
      <c r="AJ199" s="135">
        <v>14112.1982308785</v>
      </c>
      <c r="AK199" s="136">
        <v>0.00013687118538830743</v>
      </c>
    </row>
    <row r="200" spans="1:37" ht="15">
      <c r="A200" s="75" t="s">
        <v>283</v>
      </c>
      <c r="B200" s="133">
        <v>0</v>
      </c>
      <c r="C200" s="133">
        <v>0</v>
      </c>
      <c r="D200" s="133">
        <v>0</v>
      </c>
      <c r="E200" s="133">
        <v>0</v>
      </c>
      <c r="F200" s="133">
        <v>0</v>
      </c>
      <c r="G200" s="134"/>
      <c r="H200" s="133">
        <v>11729.925218831599</v>
      </c>
      <c r="I200" s="134">
        <v>0.013788889159327716</v>
      </c>
      <c r="J200" s="133">
        <v>108514.66727666759</v>
      </c>
      <c r="K200" s="134">
        <v>0.014676088686266164</v>
      </c>
      <c r="L200" s="133">
        <v>403.6905552153</v>
      </c>
      <c r="M200" s="134">
        <v>0.0001640961121573974</v>
      </c>
      <c r="N200" s="133">
        <v>26285.32599628</v>
      </c>
      <c r="O200" s="134">
        <v>0.012332486751515805</v>
      </c>
      <c r="P200" s="133">
        <v>180882.7536770991</v>
      </c>
      <c r="Q200" s="134">
        <v>0.029900246609356126</v>
      </c>
      <c r="R200" s="133">
        <v>421929.8179523638</v>
      </c>
      <c r="S200" s="134">
        <v>0.016622119612700336</v>
      </c>
      <c r="T200" s="133">
        <v>1020.56229802</v>
      </c>
      <c r="U200" s="134">
        <v>0.0007479839923723046</v>
      </c>
      <c r="V200" s="133">
        <v>150931.74475983818</v>
      </c>
      <c r="W200" s="134">
        <v>0.04279373517525011</v>
      </c>
      <c r="X200" s="133">
        <v>134033.56034173782</v>
      </c>
      <c r="Y200" s="134">
        <v>0.009069731754413304</v>
      </c>
      <c r="Z200" s="133">
        <v>0</v>
      </c>
      <c r="AA200" s="134"/>
      <c r="AB200" s="133">
        <v>52858.7796044423</v>
      </c>
      <c r="AC200" s="134">
        <v>0.04000534826292079</v>
      </c>
      <c r="AD200" s="133">
        <v>154038.83579752783</v>
      </c>
      <c r="AE200" s="134">
        <v>0.030335521647433868</v>
      </c>
      <c r="AF200" s="133">
        <v>652451.1990001827</v>
      </c>
      <c r="AG200" s="134">
        <v>0.031800903480109034</v>
      </c>
      <c r="AH200" s="133">
        <v>0</v>
      </c>
      <c r="AI200" s="134"/>
      <c r="AJ200" s="133">
        <v>1895080.862478206</v>
      </c>
      <c r="AK200" s="134">
        <v>0.018379983033865115</v>
      </c>
    </row>
    <row r="201" spans="1:37" ht="15">
      <c r="A201" s="97" t="s">
        <v>284</v>
      </c>
      <c r="B201" s="148" t="s">
        <v>29</v>
      </c>
      <c r="C201" s="149" t="s">
        <v>29</v>
      </c>
      <c r="D201" s="149" t="s">
        <v>29</v>
      </c>
      <c r="E201" s="149" t="s">
        <v>29</v>
      </c>
      <c r="F201" s="141">
        <v>0</v>
      </c>
      <c r="G201" s="142"/>
      <c r="H201" s="141">
        <v>194.4359589116</v>
      </c>
      <c r="I201" s="142">
        <v>0.00022856547130542632</v>
      </c>
      <c r="J201" s="141">
        <v>46369.64257732789</v>
      </c>
      <c r="K201" s="142">
        <v>0.006271271929353754</v>
      </c>
      <c r="L201" s="141">
        <v>0</v>
      </c>
      <c r="M201" s="142"/>
      <c r="N201" s="141">
        <v>0</v>
      </c>
      <c r="O201" s="142"/>
      <c r="P201" s="141">
        <v>85262.3038351316</v>
      </c>
      <c r="Q201" s="142">
        <v>0.014094013162267835</v>
      </c>
      <c r="R201" s="141">
        <v>222464.3799436993</v>
      </c>
      <c r="S201" s="142">
        <v>0.008764086764322667</v>
      </c>
      <c r="T201" s="141">
        <v>1020.56229802</v>
      </c>
      <c r="U201" s="142">
        <v>0.0007479839923723046</v>
      </c>
      <c r="V201" s="141">
        <v>72238.7252301977</v>
      </c>
      <c r="W201" s="142">
        <v>0.02048187332504307</v>
      </c>
      <c r="X201" s="141">
        <v>23596.0541673878</v>
      </c>
      <c r="Y201" s="142">
        <v>0.0015966887786548728</v>
      </c>
      <c r="Z201" s="141">
        <v>0</v>
      </c>
      <c r="AA201" s="142"/>
      <c r="AB201" s="141">
        <v>0</v>
      </c>
      <c r="AC201" s="142"/>
      <c r="AD201" s="141">
        <v>25355.848039605</v>
      </c>
      <c r="AE201" s="142">
        <v>0.004993434760215357</v>
      </c>
      <c r="AF201" s="141">
        <v>80692.579883475</v>
      </c>
      <c r="AG201" s="142">
        <v>0.0039330097766203335</v>
      </c>
      <c r="AH201" s="141">
        <v>0</v>
      </c>
      <c r="AI201" s="142"/>
      <c r="AJ201" s="141">
        <v>557194.5319337558</v>
      </c>
      <c r="AK201" s="142">
        <v>0.005404110318602631</v>
      </c>
    </row>
    <row r="202" spans="1:37" ht="15">
      <c r="A202" s="90" t="s">
        <v>86</v>
      </c>
      <c r="B202" s="148" t="s">
        <v>29</v>
      </c>
      <c r="C202" s="149" t="s">
        <v>29</v>
      </c>
      <c r="D202" s="149" t="s">
        <v>29</v>
      </c>
      <c r="E202" s="149" t="s">
        <v>29</v>
      </c>
      <c r="F202" s="135">
        <v>0</v>
      </c>
      <c r="G202" s="136"/>
      <c r="H202" s="135">
        <v>0</v>
      </c>
      <c r="I202" s="136"/>
      <c r="J202" s="135">
        <v>28306.659767944802</v>
      </c>
      <c r="K202" s="136">
        <v>0.003828340072288501</v>
      </c>
      <c r="L202" s="135">
        <v>0</v>
      </c>
      <c r="M202" s="136"/>
      <c r="N202" s="135">
        <v>0</v>
      </c>
      <c r="O202" s="136"/>
      <c r="P202" s="135">
        <v>1235.745111062</v>
      </c>
      <c r="Q202" s="136">
        <v>0.0002042709037535952</v>
      </c>
      <c r="R202" s="135">
        <v>4740.4121000929</v>
      </c>
      <c r="S202" s="136">
        <v>0.0001867507191684952</v>
      </c>
      <c r="T202" s="135">
        <v>0</v>
      </c>
      <c r="U202" s="136"/>
      <c r="V202" s="135">
        <v>10603.9444403662</v>
      </c>
      <c r="W202" s="136">
        <v>0.0030065404127948897</v>
      </c>
      <c r="X202" s="135">
        <v>0</v>
      </c>
      <c r="Y202" s="136"/>
      <c r="Z202" s="135">
        <v>0</v>
      </c>
      <c r="AA202" s="136"/>
      <c r="AB202" s="135">
        <v>0</v>
      </c>
      <c r="AC202" s="136"/>
      <c r="AD202" s="135">
        <v>0</v>
      </c>
      <c r="AE202" s="136"/>
      <c r="AF202" s="135">
        <v>0</v>
      </c>
      <c r="AG202" s="136"/>
      <c r="AH202" s="135">
        <v>0</v>
      </c>
      <c r="AI202" s="136"/>
      <c r="AJ202" s="135">
        <v>44886.761419465896</v>
      </c>
      <c r="AK202" s="136">
        <v>0.0004353470765654056</v>
      </c>
    </row>
    <row r="203" spans="1:37" ht="15">
      <c r="A203" s="102" t="s">
        <v>531</v>
      </c>
      <c r="B203" s="148" t="s">
        <v>390</v>
      </c>
      <c r="C203" s="149">
        <v>6.46875</v>
      </c>
      <c r="D203" s="149">
        <v>5.816438356164384</v>
      </c>
      <c r="E203" s="149" t="s">
        <v>740</v>
      </c>
      <c r="F203" s="135">
        <v>0</v>
      </c>
      <c r="G203" s="136"/>
      <c r="H203" s="135">
        <v>0</v>
      </c>
      <c r="I203" s="136"/>
      <c r="J203" s="135">
        <v>27734.150007630004</v>
      </c>
      <c r="K203" s="136">
        <v>0.0037509108709925065</v>
      </c>
      <c r="L203" s="135">
        <v>0</v>
      </c>
      <c r="M203" s="136"/>
      <c r="N203" s="135">
        <v>0</v>
      </c>
      <c r="O203" s="136"/>
      <c r="P203" s="135">
        <v>0</v>
      </c>
      <c r="Q203" s="136"/>
      <c r="R203" s="135">
        <v>0</v>
      </c>
      <c r="S203" s="136"/>
      <c r="T203" s="135">
        <v>0</v>
      </c>
      <c r="U203" s="136"/>
      <c r="V203" s="135">
        <v>0</v>
      </c>
      <c r="W203" s="136"/>
      <c r="X203" s="135">
        <v>0</v>
      </c>
      <c r="Y203" s="136"/>
      <c r="Z203" s="135">
        <v>0</v>
      </c>
      <c r="AA203" s="136"/>
      <c r="AB203" s="135">
        <v>0</v>
      </c>
      <c r="AC203" s="136"/>
      <c r="AD203" s="135">
        <v>0</v>
      </c>
      <c r="AE203" s="136"/>
      <c r="AF203" s="135">
        <v>0</v>
      </c>
      <c r="AG203" s="136"/>
      <c r="AH203" s="135">
        <v>0</v>
      </c>
      <c r="AI203" s="136"/>
      <c r="AJ203" s="135">
        <v>27734.150007630004</v>
      </c>
      <c r="AK203" s="136">
        <v>0.0002689875755129007</v>
      </c>
    </row>
    <row r="204" spans="1:37" ht="15">
      <c r="A204" s="102" t="s">
        <v>765</v>
      </c>
      <c r="B204" s="148" t="s">
        <v>390</v>
      </c>
      <c r="C204" s="149">
        <v>5.03125</v>
      </c>
      <c r="D204" s="149">
        <v>6.93972602739726</v>
      </c>
      <c r="E204" s="149" t="s">
        <v>740</v>
      </c>
      <c r="F204" s="135">
        <v>0</v>
      </c>
      <c r="G204" s="136"/>
      <c r="H204" s="135">
        <v>0</v>
      </c>
      <c r="I204" s="136"/>
      <c r="J204" s="135">
        <v>572.5097603147999</v>
      </c>
      <c r="K204" s="136">
        <v>7.742920129599475E-05</v>
      </c>
      <c r="L204" s="135">
        <v>0</v>
      </c>
      <c r="M204" s="136"/>
      <c r="N204" s="135">
        <v>0</v>
      </c>
      <c r="O204" s="136"/>
      <c r="P204" s="135">
        <v>1235.745111062</v>
      </c>
      <c r="Q204" s="136">
        <v>0.0002042709037535952</v>
      </c>
      <c r="R204" s="135">
        <v>4740.4121000929</v>
      </c>
      <c r="S204" s="136">
        <v>0.0001867507191684952</v>
      </c>
      <c r="T204" s="135">
        <v>0</v>
      </c>
      <c r="U204" s="136"/>
      <c r="V204" s="135">
        <v>10603.9444403662</v>
      </c>
      <c r="W204" s="136">
        <v>0.0030065404127948897</v>
      </c>
      <c r="X204" s="135">
        <v>0</v>
      </c>
      <c r="Y204" s="136"/>
      <c r="Z204" s="135">
        <v>0</v>
      </c>
      <c r="AA204" s="136"/>
      <c r="AB204" s="135">
        <v>0</v>
      </c>
      <c r="AC204" s="136"/>
      <c r="AD204" s="135">
        <v>0</v>
      </c>
      <c r="AE204" s="136"/>
      <c r="AF204" s="135">
        <v>0</v>
      </c>
      <c r="AG204" s="136"/>
      <c r="AH204" s="135">
        <v>0</v>
      </c>
      <c r="AI204" s="136"/>
      <c r="AJ204" s="135">
        <v>17152.6114118359</v>
      </c>
      <c r="AK204" s="136">
        <v>0.0001663595010525049</v>
      </c>
    </row>
    <row r="205" spans="1:37" ht="15">
      <c r="A205" s="90" t="s">
        <v>89</v>
      </c>
      <c r="B205" s="148" t="s">
        <v>29</v>
      </c>
      <c r="C205" s="149" t="s">
        <v>29</v>
      </c>
      <c r="D205" s="149" t="s">
        <v>29</v>
      </c>
      <c r="E205" s="149" t="s">
        <v>29</v>
      </c>
      <c r="F205" s="135">
        <v>0</v>
      </c>
      <c r="G205" s="136"/>
      <c r="H205" s="135">
        <v>0</v>
      </c>
      <c r="I205" s="136"/>
      <c r="J205" s="135">
        <v>0</v>
      </c>
      <c r="K205" s="136"/>
      <c r="L205" s="135">
        <v>0</v>
      </c>
      <c r="M205" s="136"/>
      <c r="N205" s="135">
        <v>0</v>
      </c>
      <c r="O205" s="136"/>
      <c r="P205" s="135">
        <v>0</v>
      </c>
      <c r="Q205" s="136"/>
      <c r="R205" s="135">
        <v>0</v>
      </c>
      <c r="S205" s="136"/>
      <c r="T205" s="135">
        <v>0</v>
      </c>
      <c r="U205" s="136"/>
      <c r="V205" s="135">
        <v>0</v>
      </c>
      <c r="W205" s="136"/>
      <c r="X205" s="135">
        <v>0</v>
      </c>
      <c r="Y205" s="136"/>
      <c r="Z205" s="135">
        <v>0</v>
      </c>
      <c r="AA205" s="136"/>
      <c r="AB205" s="135">
        <v>0</v>
      </c>
      <c r="AC205" s="136"/>
      <c r="AD205" s="135">
        <v>0</v>
      </c>
      <c r="AE205" s="136"/>
      <c r="AF205" s="135">
        <v>80692.579883475</v>
      </c>
      <c r="AG205" s="136">
        <v>0.0039330097766203335</v>
      </c>
      <c r="AH205" s="135">
        <v>0</v>
      </c>
      <c r="AI205" s="136"/>
      <c r="AJ205" s="135">
        <v>80692.579883475</v>
      </c>
      <c r="AK205" s="136">
        <v>0.0007826200341011213</v>
      </c>
    </row>
    <row r="206" spans="1:37" ht="15">
      <c r="A206" s="102" t="s">
        <v>339</v>
      </c>
      <c r="B206" s="148" t="s">
        <v>391</v>
      </c>
      <c r="C206" s="149">
        <v>7.65</v>
      </c>
      <c r="D206" s="149">
        <v>11.257534246575343</v>
      </c>
      <c r="E206" s="149" t="s">
        <v>785</v>
      </c>
      <c r="F206" s="135">
        <v>0</v>
      </c>
      <c r="G206" s="136"/>
      <c r="H206" s="135">
        <v>0</v>
      </c>
      <c r="I206" s="136"/>
      <c r="J206" s="135">
        <v>0</v>
      </c>
      <c r="K206" s="136"/>
      <c r="L206" s="135">
        <v>0</v>
      </c>
      <c r="M206" s="136"/>
      <c r="N206" s="135">
        <v>0</v>
      </c>
      <c r="O206" s="136"/>
      <c r="P206" s="135">
        <v>0</v>
      </c>
      <c r="Q206" s="136"/>
      <c r="R206" s="135">
        <v>0</v>
      </c>
      <c r="S206" s="136"/>
      <c r="T206" s="135">
        <v>0</v>
      </c>
      <c r="U206" s="136"/>
      <c r="V206" s="135">
        <v>0</v>
      </c>
      <c r="W206" s="136"/>
      <c r="X206" s="135">
        <v>0</v>
      </c>
      <c r="Y206" s="136"/>
      <c r="Z206" s="135">
        <v>0</v>
      </c>
      <c r="AA206" s="136"/>
      <c r="AB206" s="135">
        <v>0</v>
      </c>
      <c r="AC206" s="136"/>
      <c r="AD206" s="135">
        <v>0</v>
      </c>
      <c r="AE206" s="136"/>
      <c r="AF206" s="135">
        <v>80692.579883475</v>
      </c>
      <c r="AG206" s="136">
        <v>0.0039330097766203335</v>
      </c>
      <c r="AH206" s="135">
        <v>0</v>
      </c>
      <c r="AI206" s="136"/>
      <c r="AJ206" s="135">
        <v>80692.579883475</v>
      </c>
      <c r="AK206" s="136">
        <v>0.0007826200341011213</v>
      </c>
    </row>
    <row r="207" spans="1:37" ht="15">
      <c r="A207" s="90" t="s">
        <v>94</v>
      </c>
      <c r="B207" s="148" t="s">
        <v>29</v>
      </c>
      <c r="C207" s="149" t="s">
        <v>29</v>
      </c>
      <c r="D207" s="149" t="s">
        <v>29</v>
      </c>
      <c r="E207" s="149" t="s">
        <v>29</v>
      </c>
      <c r="F207" s="135">
        <v>0</v>
      </c>
      <c r="G207" s="136"/>
      <c r="H207" s="135">
        <v>0</v>
      </c>
      <c r="I207" s="136"/>
      <c r="J207" s="135">
        <v>0</v>
      </c>
      <c r="K207" s="136"/>
      <c r="L207" s="135">
        <v>0</v>
      </c>
      <c r="M207" s="136"/>
      <c r="N207" s="135">
        <v>0</v>
      </c>
      <c r="O207" s="136"/>
      <c r="P207" s="135">
        <v>0</v>
      </c>
      <c r="Q207" s="136"/>
      <c r="R207" s="135">
        <v>63845.3423631147</v>
      </c>
      <c r="S207" s="136">
        <v>0.002515216683721822</v>
      </c>
      <c r="T207" s="135">
        <v>0</v>
      </c>
      <c r="U207" s="136"/>
      <c r="V207" s="135">
        <v>0</v>
      </c>
      <c r="W207" s="136"/>
      <c r="X207" s="135">
        <v>0</v>
      </c>
      <c r="Y207" s="136"/>
      <c r="Z207" s="135">
        <v>0</v>
      </c>
      <c r="AA207" s="136"/>
      <c r="AB207" s="135">
        <v>0</v>
      </c>
      <c r="AC207" s="136"/>
      <c r="AD207" s="135">
        <v>0</v>
      </c>
      <c r="AE207" s="136"/>
      <c r="AF207" s="135">
        <v>0</v>
      </c>
      <c r="AG207" s="136"/>
      <c r="AH207" s="135">
        <v>0</v>
      </c>
      <c r="AI207" s="136"/>
      <c r="AJ207" s="135">
        <v>63845.3423631147</v>
      </c>
      <c r="AK207" s="136">
        <v>0.0006192222889585816</v>
      </c>
    </row>
    <row r="208" spans="1:37" ht="15">
      <c r="A208" s="102" t="s">
        <v>340</v>
      </c>
      <c r="B208" s="148" t="s">
        <v>391</v>
      </c>
      <c r="C208" s="149">
        <v>4.875</v>
      </c>
      <c r="D208" s="149">
        <v>3.649315068493151</v>
      </c>
      <c r="E208" s="149" t="s">
        <v>740</v>
      </c>
      <c r="F208" s="135">
        <v>0</v>
      </c>
      <c r="G208" s="136"/>
      <c r="H208" s="135">
        <v>0</v>
      </c>
      <c r="I208" s="136"/>
      <c r="J208" s="135">
        <v>0</v>
      </c>
      <c r="K208" s="136"/>
      <c r="L208" s="135">
        <v>0</v>
      </c>
      <c r="M208" s="136"/>
      <c r="N208" s="135">
        <v>0</v>
      </c>
      <c r="O208" s="136"/>
      <c r="P208" s="135">
        <v>0</v>
      </c>
      <c r="Q208" s="136"/>
      <c r="R208" s="135">
        <v>63845.3423631147</v>
      </c>
      <c r="S208" s="136">
        <v>0.002515216683721822</v>
      </c>
      <c r="T208" s="135">
        <v>0</v>
      </c>
      <c r="U208" s="136"/>
      <c r="V208" s="135">
        <v>0</v>
      </c>
      <c r="W208" s="136"/>
      <c r="X208" s="135">
        <v>0</v>
      </c>
      <c r="Y208" s="136"/>
      <c r="Z208" s="135">
        <v>0</v>
      </c>
      <c r="AA208" s="136"/>
      <c r="AB208" s="135">
        <v>0</v>
      </c>
      <c r="AC208" s="136"/>
      <c r="AD208" s="135">
        <v>0</v>
      </c>
      <c r="AE208" s="136"/>
      <c r="AF208" s="135">
        <v>0</v>
      </c>
      <c r="AG208" s="136"/>
      <c r="AH208" s="135">
        <v>0</v>
      </c>
      <c r="AI208" s="136"/>
      <c r="AJ208" s="135">
        <v>63845.3423631147</v>
      </c>
      <c r="AK208" s="136">
        <v>0.0006192222889585816</v>
      </c>
    </row>
    <row r="209" spans="1:37" ht="15">
      <c r="A209" s="90" t="s">
        <v>95</v>
      </c>
      <c r="B209" s="148" t="s">
        <v>29</v>
      </c>
      <c r="C209" s="149" t="s">
        <v>29</v>
      </c>
      <c r="D209" s="149" t="s">
        <v>29</v>
      </c>
      <c r="E209" s="149" t="s">
        <v>29</v>
      </c>
      <c r="F209" s="135">
        <v>0</v>
      </c>
      <c r="G209" s="136"/>
      <c r="H209" s="135">
        <v>10.249059416</v>
      </c>
      <c r="I209" s="136">
        <v>1.2048085698594509E-05</v>
      </c>
      <c r="J209" s="135">
        <v>591.907779978</v>
      </c>
      <c r="K209" s="136">
        <v>8.005269048929637E-05</v>
      </c>
      <c r="L209" s="135">
        <v>0</v>
      </c>
      <c r="M209" s="136"/>
      <c r="N209" s="135">
        <v>0</v>
      </c>
      <c r="O209" s="136"/>
      <c r="P209" s="135">
        <v>0</v>
      </c>
      <c r="Q209" s="136"/>
      <c r="R209" s="135">
        <v>0</v>
      </c>
      <c r="S209" s="136"/>
      <c r="T209" s="135">
        <v>1020.56229802</v>
      </c>
      <c r="U209" s="136">
        <v>0.0007479839923723046</v>
      </c>
      <c r="V209" s="135">
        <v>938.9173141783999</v>
      </c>
      <c r="W209" s="136">
        <v>0.00026621158430482206</v>
      </c>
      <c r="X209" s="135">
        <v>7244.513842574799</v>
      </c>
      <c r="Y209" s="136">
        <v>0.0004902189949723117</v>
      </c>
      <c r="Z209" s="135">
        <v>0</v>
      </c>
      <c r="AA209" s="136"/>
      <c r="AB209" s="135">
        <v>0</v>
      </c>
      <c r="AC209" s="136"/>
      <c r="AD209" s="135">
        <v>0</v>
      </c>
      <c r="AE209" s="136"/>
      <c r="AF209" s="135">
        <v>0</v>
      </c>
      <c r="AG209" s="136"/>
      <c r="AH209" s="135">
        <v>0</v>
      </c>
      <c r="AI209" s="136"/>
      <c r="AJ209" s="135">
        <v>9806.150294167199</v>
      </c>
      <c r="AK209" s="136">
        <v>9.510774954406322E-05</v>
      </c>
    </row>
    <row r="210" spans="1:37" ht="15">
      <c r="A210" s="102" t="s">
        <v>556</v>
      </c>
      <c r="B210" s="148" t="s">
        <v>390</v>
      </c>
      <c r="C210" s="149">
        <v>7</v>
      </c>
      <c r="D210" s="149">
        <v>6.087671232876712</v>
      </c>
      <c r="E210" s="149" t="s">
        <v>740</v>
      </c>
      <c r="F210" s="135">
        <v>0</v>
      </c>
      <c r="G210" s="136"/>
      <c r="H210" s="135">
        <v>0</v>
      </c>
      <c r="I210" s="136"/>
      <c r="J210" s="135">
        <v>9.5439483338</v>
      </c>
      <c r="K210" s="136">
        <v>1.2907732722146752E-06</v>
      </c>
      <c r="L210" s="135">
        <v>0</v>
      </c>
      <c r="M210" s="136"/>
      <c r="N210" s="135">
        <v>0</v>
      </c>
      <c r="O210" s="136"/>
      <c r="P210" s="135">
        <v>0</v>
      </c>
      <c r="Q210" s="136"/>
      <c r="R210" s="135">
        <v>0</v>
      </c>
      <c r="S210" s="136"/>
      <c r="T210" s="135">
        <v>0</v>
      </c>
      <c r="U210" s="136"/>
      <c r="V210" s="135">
        <v>0</v>
      </c>
      <c r="W210" s="136"/>
      <c r="X210" s="135">
        <v>0</v>
      </c>
      <c r="Y210" s="136"/>
      <c r="Z210" s="135">
        <v>0</v>
      </c>
      <c r="AA210" s="136"/>
      <c r="AB210" s="135">
        <v>0</v>
      </c>
      <c r="AC210" s="136"/>
      <c r="AD210" s="135">
        <v>0</v>
      </c>
      <c r="AE210" s="136"/>
      <c r="AF210" s="135">
        <v>0</v>
      </c>
      <c r="AG210" s="136"/>
      <c r="AH210" s="135">
        <v>0</v>
      </c>
      <c r="AI210" s="136"/>
      <c r="AJ210" s="135">
        <v>9.5439483338</v>
      </c>
      <c r="AK210" s="136">
        <v>9.256470893908705E-08</v>
      </c>
    </row>
    <row r="211" spans="1:37" ht="15">
      <c r="A211" s="102" t="s">
        <v>602</v>
      </c>
      <c r="B211" s="148" t="s">
        <v>390</v>
      </c>
      <c r="C211" s="149">
        <v>5.75</v>
      </c>
      <c r="D211" s="149">
        <v>3.5095890410958903</v>
      </c>
      <c r="E211" s="149" t="s">
        <v>740</v>
      </c>
      <c r="F211" s="135">
        <v>0</v>
      </c>
      <c r="G211" s="136"/>
      <c r="H211" s="135">
        <v>0</v>
      </c>
      <c r="I211" s="136"/>
      <c r="J211" s="135">
        <v>129.2783477742</v>
      </c>
      <c r="K211" s="136">
        <v>1.7484276962401646E-05</v>
      </c>
      <c r="L211" s="135">
        <v>0</v>
      </c>
      <c r="M211" s="136"/>
      <c r="N211" s="135">
        <v>0</v>
      </c>
      <c r="O211" s="136"/>
      <c r="P211" s="135">
        <v>0</v>
      </c>
      <c r="Q211" s="136"/>
      <c r="R211" s="135">
        <v>0</v>
      </c>
      <c r="S211" s="136"/>
      <c r="T211" s="135">
        <v>0</v>
      </c>
      <c r="U211" s="136"/>
      <c r="V211" s="135">
        <v>0</v>
      </c>
      <c r="W211" s="136"/>
      <c r="X211" s="135">
        <v>0</v>
      </c>
      <c r="Y211" s="136"/>
      <c r="Z211" s="135">
        <v>0</v>
      </c>
      <c r="AA211" s="136"/>
      <c r="AB211" s="135">
        <v>0</v>
      </c>
      <c r="AC211" s="136"/>
      <c r="AD211" s="135">
        <v>0</v>
      </c>
      <c r="AE211" s="136"/>
      <c r="AF211" s="135">
        <v>0</v>
      </c>
      <c r="AG211" s="136"/>
      <c r="AH211" s="135">
        <v>0</v>
      </c>
      <c r="AI211" s="136"/>
      <c r="AJ211" s="135">
        <v>129.2783477742</v>
      </c>
      <c r="AK211" s="136">
        <v>1.2538429814697345E-06</v>
      </c>
    </row>
    <row r="212" spans="1:37" ht="15">
      <c r="A212" s="102" t="s">
        <v>342</v>
      </c>
      <c r="B212" s="148" t="s">
        <v>390</v>
      </c>
      <c r="C212" s="149">
        <v>8.75</v>
      </c>
      <c r="D212" s="149">
        <v>3.9287671232876713</v>
      </c>
      <c r="E212" s="149" t="s">
        <v>740</v>
      </c>
      <c r="F212" s="135">
        <v>0</v>
      </c>
      <c r="G212" s="136"/>
      <c r="H212" s="135">
        <v>10.249059416</v>
      </c>
      <c r="I212" s="136">
        <v>1.2048085698594509E-05</v>
      </c>
      <c r="J212" s="135">
        <v>0</v>
      </c>
      <c r="K212" s="136"/>
      <c r="L212" s="135">
        <v>0</v>
      </c>
      <c r="M212" s="136"/>
      <c r="N212" s="135">
        <v>0</v>
      </c>
      <c r="O212" s="136"/>
      <c r="P212" s="135">
        <v>0</v>
      </c>
      <c r="Q212" s="136"/>
      <c r="R212" s="135">
        <v>0</v>
      </c>
      <c r="S212" s="136"/>
      <c r="T212" s="135">
        <v>0</v>
      </c>
      <c r="U212" s="136"/>
      <c r="V212" s="135">
        <v>0</v>
      </c>
      <c r="W212" s="136"/>
      <c r="X212" s="135">
        <v>0</v>
      </c>
      <c r="Y212" s="136"/>
      <c r="Z212" s="135">
        <v>0</v>
      </c>
      <c r="AA212" s="136"/>
      <c r="AB212" s="135">
        <v>0</v>
      </c>
      <c r="AC212" s="136"/>
      <c r="AD212" s="135">
        <v>0</v>
      </c>
      <c r="AE212" s="136"/>
      <c r="AF212" s="135">
        <v>0</v>
      </c>
      <c r="AG212" s="136"/>
      <c r="AH212" s="135">
        <v>0</v>
      </c>
      <c r="AI212" s="136"/>
      <c r="AJ212" s="135">
        <v>10.249059416</v>
      </c>
      <c r="AK212" s="136">
        <v>9.940343016963049E-08</v>
      </c>
    </row>
    <row r="213" spans="1:37" ht="15">
      <c r="A213" s="102" t="s">
        <v>343</v>
      </c>
      <c r="B213" s="148" t="s">
        <v>390</v>
      </c>
      <c r="C213" s="149">
        <v>5.25</v>
      </c>
      <c r="D213" s="149">
        <v>0.07945205479452055</v>
      </c>
      <c r="E213" s="149" t="s">
        <v>740</v>
      </c>
      <c r="F213" s="135">
        <v>0</v>
      </c>
      <c r="G213" s="136"/>
      <c r="H213" s="135">
        <v>0</v>
      </c>
      <c r="I213" s="136"/>
      <c r="J213" s="135">
        <v>0</v>
      </c>
      <c r="K213" s="136"/>
      <c r="L213" s="135">
        <v>0</v>
      </c>
      <c r="M213" s="136"/>
      <c r="N213" s="135">
        <v>0</v>
      </c>
      <c r="O213" s="136"/>
      <c r="P213" s="135">
        <v>0</v>
      </c>
      <c r="Q213" s="136"/>
      <c r="R213" s="135">
        <v>0</v>
      </c>
      <c r="S213" s="136"/>
      <c r="T213" s="135">
        <v>1020.56229802</v>
      </c>
      <c r="U213" s="136">
        <v>0.0007479839923723046</v>
      </c>
      <c r="V213" s="135">
        <v>938.9173141783999</v>
      </c>
      <c r="W213" s="136">
        <v>0.00026621158430482206</v>
      </c>
      <c r="X213" s="135">
        <v>2735.1069586935996</v>
      </c>
      <c r="Y213" s="136">
        <v>0.0001850781727481679</v>
      </c>
      <c r="Z213" s="135">
        <v>0</v>
      </c>
      <c r="AA213" s="136"/>
      <c r="AB213" s="135">
        <v>0</v>
      </c>
      <c r="AC213" s="136"/>
      <c r="AD213" s="135">
        <v>0</v>
      </c>
      <c r="AE213" s="136"/>
      <c r="AF213" s="135">
        <v>0</v>
      </c>
      <c r="AG213" s="136"/>
      <c r="AH213" s="135">
        <v>0</v>
      </c>
      <c r="AI213" s="136"/>
      <c r="AJ213" s="135">
        <v>4694.586570892</v>
      </c>
      <c r="AK213" s="136">
        <v>4.553178876555632E-05</v>
      </c>
    </row>
    <row r="214" spans="1:37" ht="15">
      <c r="A214" s="102" t="s">
        <v>344</v>
      </c>
      <c r="B214" s="148" t="s">
        <v>390</v>
      </c>
      <c r="C214" s="149">
        <v>6.5</v>
      </c>
      <c r="D214" s="149">
        <v>2.789041095890411</v>
      </c>
      <c r="E214" s="149" t="s">
        <v>740</v>
      </c>
      <c r="F214" s="135">
        <v>0</v>
      </c>
      <c r="G214" s="136"/>
      <c r="H214" s="135">
        <v>0</v>
      </c>
      <c r="I214" s="136"/>
      <c r="J214" s="135">
        <v>0</v>
      </c>
      <c r="K214" s="136"/>
      <c r="L214" s="135">
        <v>0</v>
      </c>
      <c r="M214" s="136"/>
      <c r="N214" s="135">
        <v>0</v>
      </c>
      <c r="O214" s="136"/>
      <c r="P214" s="135">
        <v>0</v>
      </c>
      <c r="Q214" s="136"/>
      <c r="R214" s="135">
        <v>0</v>
      </c>
      <c r="S214" s="136"/>
      <c r="T214" s="135">
        <v>0</v>
      </c>
      <c r="U214" s="136"/>
      <c r="V214" s="135">
        <v>0</v>
      </c>
      <c r="W214" s="136"/>
      <c r="X214" s="135">
        <v>4509.4068838812</v>
      </c>
      <c r="Y214" s="136">
        <v>0.0003051408222241438</v>
      </c>
      <c r="Z214" s="135">
        <v>0</v>
      </c>
      <c r="AA214" s="136"/>
      <c r="AB214" s="135">
        <v>0</v>
      </c>
      <c r="AC214" s="136"/>
      <c r="AD214" s="135">
        <v>0</v>
      </c>
      <c r="AE214" s="136"/>
      <c r="AF214" s="135">
        <v>0</v>
      </c>
      <c r="AG214" s="136"/>
      <c r="AH214" s="135">
        <v>0</v>
      </c>
      <c r="AI214" s="136"/>
      <c r="AJ214" s="135">
        <v>4509.4068838812</v>
      </c>
      <c r="AK214" s="136">
        <v>4.3735770678484274E-05</v>
      </c>
    </row>
    <row r="215" spans="1:37" ht="15">
      <c r="A215" s="102" t="s">
        <v>341</v>
      </c>
      <c r="B215" s="148" t="s">
        <v>390</v>
      </c>
      <c r="C215" s="149">
        <v>6.875</v>
      </c>
      <c r="D215" s="149">
        <v>6.983561643835617</v>
      </c>
      <c r="E215" s="149" t="s">
        <v>740</v>
      </c>
      <c r="F215" s="135">
        <v>0</v>
      </c>
      <c r="G215" s="136"/>
      <c r="H215" s="135">
        <v>0</v>
      </c>
      <c r="I215" s="136"/>
      <c r="J215" s="135">
        <v>453.08548387</v>
      </c>
      <c r="K215" s="136">
        <v>6.127764025468005E-05</v>
      </c>
      <c r="L215" s="135">
        <v>0</v>
      </c>
      <c r="M215" s="136"/>
      <c r="N215" s="135">
        <v>0</v>
      </c>
      <c r="O215" s="136"/>
      <c r="P215" s="135">
        <v>0</v>
      </c>
      <c r="Q215" s="136"/>
      <c r="R215" s="135">
        <v>0</v>
      </c>
      <c r="S215" s="136"/>
      <c r="T215" s="135">
        <v>0</v>
      </c>
      <c r="U215" s="136"/>
      <c r="V215" s="135">
        <v>0</v>
      </c>
      <c r="W215" s="136"/>
      <c r="X215" s="135">
        <v>0</v>
      </c>
      <c r="Y215" s="136"/>
      <c r="Z215" s="135">
        <v>0</v>
      </c>
      <c r="AA215" s="136"/>
      <c r="AB215" s="135">
        <v>0</v>
      </c>
      <c r="AC215" s="136"/>
      <c r="AD215" s="135">
        <v>0</v>
      </c>
      <c r="AE215" s="136"/>
      <c r="AF215" s="135">
        <v>0</v>
      </c>
      <c r="AG215" s="136"/>
      <c r="AH215" s="135">
        <v>0</v>
      </c>
      <c r="AI215" s="136"/>
      <c r="AJ215" s="135">
        <v>453.08548387</v>
      </c>
      <c r="AK215" s="136">
        <v>4.394378979444175E-06</v>
      </c>
    </row>
    <row r="216" spans="1:37" ht="15">
      <c r="A216" s="90" t="s">
        <v>106</v>
      </c>
      <c r="B216" s="148" t="s">
        <v>29</v>
      </c>
      <c r="C216" s="149" t="s">
        <v>29</v>
      </c>
      <c r="D216" s="149" t="s">
        <v>29</v>
      </c>
      <c r="E216" s="149" t="s">
        <v>29</v>
      </c>
      <c r="F216" s="135">
        <v>0</v>
      </c>
      <c r="G216" s="136"/>
      <c r="H216" s="135">
        <v>0</v>
      </c>
      <c r="I216" s="136"/>
      <c r="J216" s="135">
        <v>0</v>
      </c>
      <c r="K216" s="136"/>
      <c r="L216" s="135">
        <v>0</v>
      </c>
      <c r="M216" s="136"/>
      <c r="N216" s="135">
        <v>0</v>
      </c>
      <c r="O216" s="136"/>
      <c r="P216" s="135">
        <v>17623.0554963681</v>
      </c>
      <c r="Q216" s="136">
        <v>0.0029131229740809073</v>
      </c>
      <c r="R216" s="135">
        <v>57862.3655464087</v>
      </c>
      <c r="S216" s="136">
        <v>0.0022795145549414186</v>
      </c>
      <c r="T216" s="135">
        <v>0</v>
      </c>
      <c r="U216" s="136"/>
      <c r="V216" s="135">
        <v>0</v>
      </c>
      <c r="W216" s="136"/>
      <c r="X216" s="135">
        <v>0</v>
      </c>
      <c r="Y216" s="136"/>
      <c r="Z216" s="135">
        <v>0</v>
      </c>
      <c r="AA216" s="136"/>
      <c r="AB216" s="135">
        <v>0</v>
      </c>
      <c r="AC216" s="136"/>
      <c r="AD216" s="135">
        <v>0</v>
      </c>
      <c r="AE216" s="136"/>
      <c r="AF216" s="135">
        <v>0</v>
      </c>
      <c r="AG216" s="136"/>
      <c r="AH216" s="135">
        <v>0</v>
      </c>
      <c r="AI216" s="136"/>
      <c r="AJ216" s="135">
        <v>75485.4210427768</v>
      </c>
      <c r="AK216" s="136">
        <v>0.0007321169167715966</v>
      </c>
    </row>
    <row r="217" spans="1:37" ht="15">
      <c r="A217" s="102" t="s">
        <v>345</v>
      </c>
      <c r="B217" s="148" t="s">
        <v>391</v>
      </c>
      <c r="C217" s="149">
        <v>6</v>
      </c>
      <c r="D217" s="149">
        <v>11.923287671232877</v>
      </c>
      <c r="E217" s="149" t="s">
        <v>785</v>
      </c>
      <c r="F217" s="135">
        <v>0</v>
      </c>
      <c r="G217" s="136"/>
      <c r="H217" s="135">
        <v>0</v>
      </c>
      <c r="I217" s="136"/>
      <c r="J217" s="135">
        <v>0</v>
      </c>
      <c r="K217" s="136"/>
      <c r="L217" s="135">
        <v>0</v>
      </c>
      <c r="M217" s="136"/>
      <c r="N217" s="135">
        <v>0</v>
      </c>
      <c r="O217" s="136"/>
      <c r="P217" s="135">
        <v>17623.0554963681</v>
      </c>
      <c r="Q217" s="136">
        <v>0.0029131229740809073</v>
      </c>
      <c r="R217" s="135">
        <v>57862.3655464087</v>
      </c>
      <c r="S217" s="136">
        <v>0.0022795145549414186</v>
      </c>
      <c r="T217" s="135">
        <v>0</v>
      </c>
      <c r="U217" s="136"/>
      <c r="V217" s="135">
        <v>0</v>
      </c>
      <c r="W217" s="136"/>
      <c r="X217" s="135">
        <v>0</v>
      </c>
      <c r="Y217" s="136"/>
      <c r="Z217" s="135">
        <v>0</v>
      </c>
      <c r="AA217" s="136"/>
      <c r="AB217" s="135">
        <v>0</v>
      </c>
      <c r="AC217" s="136"/>
      <c r="AD217" s="135">
        <v>0</v>
      </c>
      <c r="AE217" s="136"/>
      <c r="AF217" s="135">
        <v>0</v>
      </c>
      <c r="AG217" s="136"/>
      <c r="AH217" s="135">
        <v>0</v>
      </c>
      <c r="AI217" s="136"/>
      <c r="AJ217" s="135">
        <v>75485.4210427768</v>
      </c>
      <c r="AK217" s="136">
        <v>0.0007321169167715966</v>
      </c>
    </row>
    <row r="218" spans="1:37" ht="15">
      <c r="A218" s="90" t="s">
        <v>110</v>
      </c>
      <c r="B218" s="148" t="s">
        <v>29</v>
      </c>
      <c r="C218" s="149" t="s">
        <v>29</v>
      </c>
      <c r="D218" s="149" t="s">
        <v>29</v>
      </c>
      <c r="E218" s="149" t="s">
        <v>29</v>
      </c>
      <c r="F218" s="135">
        <v>0</v>
      </c>
      <c r="G218" s="136"/>
      <c r="H218" s="135">
        <v>111.619953428</v>
      </c>
      <c r="I218" s="136">
        <v>0.0001312127005990685</v>
      </c>
      <c r="J218" s="135">
        <v>0</v>
      </c>
      <c r="K218" s="136"/>
      <c r="L218" s="135">
        <v>0</v>
      </c>
      <c r="M218" s="136"/>
      <c r="N218" s="135">
        <v>0</v>
      </c>
      <c r="O218" s="136"/>
      <c r="P218" s="135">
        <v>0</v>
      </c>
      <c r="Q218" s="136"/>
      <c r="R218" s="135">
        <v>55939.17934957101</v>
      </c>
      <c r="S218" s="136">
        <v>0.0022037497484708327</v>
      </c>
      <c r="T218" s="135">
        <v>0</v>
      </c>
      <c r="U218" s="136"/>
      <c r="V218" s="135">
        <v>978.6585536</v>
      </c>
      <c r="W218" s="136">
        <v>0.00027747943308010966</v>
      </c>
      <c r="X218" s="135">
        <v>10275.9148128</v>
      </c>
      <c r="Y218" s="136">
        <v>0.0006953466776952873</v>
      </c>
      <c r="Z218" s="135">
        <v>0</v>
      </c>
      <c r="AA218" s="136"/>
      <c r="AB218" s="135">
        <v>0</v>
      </c>
      <c r="AC218" s="136"/>
      <c r="AD218" s="135">
        <v>0</v>
      </c>
      <c r="AE218" s="136"/>
      <c r="AF218" s="135">
        <v>0</v>
      </c>
      <c r="AG218" s="136"/>
      <c r="AH218" s="135">
        <v>0</v>
      </c>
      <c r="AI218" s="136"/>
      <c r="AJ218" s="135">
        <v>67305.37266939899</v>
      </c>
      <c r="AK218" s="136">
        <v>0.0006527803811673756</v>
      </c>
    </row>
    <row r="219" spans="1:37" ht="15">
      <c r="A219" s="102" t="s">
        <v>346</v>
      </c>
      <c r="B219" s="148" t="s">
        <v>390</v>
      </c>
      <c r="C219" s="149">
        <v>7.125</v>
      </c>
      <c r="D219" s="149">
        <v>3.7315068493150685</v>
      </c>
      <c r="E219" s="149" t="s">
        <v>740</v>
      </c>
      <c r="F219" s="135">
        <v>0</v>
      </c>
      <c r="G219" s="136"/>
      <c r="H219" s="135">
        <v>0</v>
      </c>
      <c r="I219" s="136"/>
      <c r="J219" s="135">
        <v>0</v>
      </c>
      <c r="K219" s="136"/>
      <c r="L219" s="135">
        <v>0</v>
      </c>
      <c r="M219" s="136"/>
      <c r="N219" s="135">
        <v>0</v>
      </c>
      <c r="O219" s="136"/>
      <c r="P219" s="135">
        <v>0</v>
      </c>
      <c r="Q219" s="136"/>
      <c r="R219" s="135">
        <v>0</v>
      </c>
      <c r="S219" s="136"/>
      <c r="T219" s="135">
        <v>0</v>
      </c>
      <c r="U219" s="136"/>
      <c r="V219" s="135">
        <v>978.6585536</v>
      </c>
      <c r="W219" s="136">
        <v>0.00027747943308010966</v>
      </c>
      <c r="X219" s="135">
        <v>10275.9148128</v>
      </c>
      <c r="Y219" s="136">
        <v>0.0006953466776952873</v>
      </c>
      <c r="Z219" s="135">
        <v>0</v>
      </c>
      <c r="AA219" s="136"/>
      <c r="AB219" s="135">
        <v>0</v>
      </c>
      <c r="AC219" s="136"/>
      <c r="AD219" s="135">
        <v>0</v>
      </c>
      <c r="AE219" s="136"/>
      <c r="AF219" s="135">
        <v>0</v>
      </c>
      <c r="AG219" s="136"/>
      <c r="AH219" s="135">
        <v>0</v>
      </c>
      <c r="AI219" s="136"/>
      <c r="AJ219" s="135">
        <v>11254.5733664</v>
      </c>
      <c r="AK219" s="136">
        <v>0.00010915569442103482</v>
      </c>
    </row>
    <row r="220" spans="1:37" ht="15">
      <c r="A220" s="102" t="s">
        <v>523</v>
      </c>
      <c r="B220" s="148" t="s">
        <v>390</v>
      </c>
      <c r="C220" s="149">
        <v>6.71875</v>
      </c>
      <c r="D220" s="149">
        <v>5.706849315068493</v>
      </c>
      <c r="E220" s="149" t="s">
        <v>740</v>
      </c>
      <c r="F220" s="135">
        <v>0</v>
      </c>
      <c r="G220" s="136"/>
      <c r="H220" s="135">
        <v>0</v>
      </c>
      <c r="I220" s="136"/>
      <c r="J220" s="135">
        <v>0</v>
      </c>
      <c r="K220" s="136"/>
      <c r="L220" s="135">
        <v>0</v>
      </c>
      <c r="M220" s="136"/>
      <c r="N220" s="135">
        <v>0</v>
      </c>
      <c r="O220" s="136"/>
      <c r="P220" s="135">
        <v>0</v>
      </c>
      <c r="Q220" s="136"/>
      <c r="R220" s="135">
        <v>10995.9367616944</v>
      </c>
      <c r="S220" s="136">
        <v>0.000433189995894551</v>
      </c>
      <c r="T220" s="135">
        <v>0</v>
      </c>
      <c r="U220" s="136"/>
      <c r="V220" s="135">
        <v>0</v>
      </c>
      <c r="W220" s="136"/>
      <c r="X220" s="135">
        <v>0</v>
      </c>
      <c r="Y220" s="136"/>
      <c r="Z220" s="135">
        <v>0</v>
      </c>
      <c r="AA220" s="136"/>
      <c r="AB220" s="135">
        <v>0</v>
      </c>
      <c r="AC220" s="136"/>
      <c r="AD220" s="135">
        <v>0</v>
      </c>
      <c r="AE220" s="136"/>
      <c r="AF220" s="135">
        <v>0</v>
      </c>
      <c r="AG220" s="136"/>
      <c r="AH220" s="135">
        <v>0</v>
      </c>
      <c r="AI220" s="136"/>
      <c r="AJ220" s="135">
        <v>10995.9367616944</v>
      </c>
      <c r="AK220" s="136">
        <v>0.00010664723343630991</v>
      </c>
    </row>
    <row r="221" spans="1:37" ht="15">
      <c r="A221" s="102" t="s">
        <v>348</v>
      </c>
      <c r="B221" s="148" t="s">
        <v>390</v>
      </c>
      <c r="C221" s="149">
        <v>6.53125</v>
      </c>
      <c r="D221" s="149">
        <v>4.742465753424658</v>
      </c>
      <c r="E221" s="149" t="s">
        <v>740</v>
      </c>
      <c r="F221" s="135">
        <v>0</v>
      </c>
      <c r="G221" s="136"/>
      <c r="H221" s="135">
        <v>30.945542291400002</v>
      </c>
      <c r="I221" s="136">
        <v>3.637744015165224E-05</v>
      </c>
      <c r="J221" s="135">
        <v>0</v>
      </c>
      <c r="K221" s="136"/>
      <c r="L221" s="135">
        <v>0</v>
      </c>
      <c r="M221" s="136"/>
      <c r="N221" s="135">
        <v>0</v>
      </c>
      <c r="O221" s="136"/>
      <c r="P221" s="135">
        <v>0</v>
      </c>
      <c r="Q221" s="136"/>
      <c r="R221" s="135">
        <v>44943.2425878766</v>
      </c>
      <c r="S221" s="136">
        <v>0.0017705597525762816</v>
      </c>
      <c r="T221" s="135">
        <v>0</v>
      </c>
      <c r="U221" s="136"/>
      <c r="V221" s="135">
        <v>0</v>
      </c>
      <c r="W221" s="136"/>
      <c r="X221" s="135">
        <v>0</v>
      </c>
      <c r="Y221" s="136"/>
      <c r="Z221" s="135">
        <v>0</v>
      </c>
      <c r="AA221" s="136"/>
      <c r="AB221" s="135">
        <v>0</v>
      </c>
      <c r="AC221" s="136"/>
      <c r="AD221" s="135">
        <v>0</v>
      </c>
      <c r="AE221" s="136"/>
      <c r="AF221" s="135">
        <v>0</v>
      </c>
      <c r="AG221" s="136"/>
      <c r="AH221" s="135">
        <v>0</v>
      </c>
      <c r="AI221" s="136"/>
      <c r="AJ221" s="135">
        <v>44974.188130168004</v>
      </c>
      <c r="AK221" s="136">
        <v>0.0004361950094907109</v>
      </c>
    </row>
    <row r="222" spans="1:37" ht="15">
      <c r="A222" s="102" t="s">
        <v>347</v>
      </c>
      <c r="B222" s="148" t="s">
        <v>391</v>
      </c>
      <c r="C222" s="149">
        <v>6.5</v>
      </c>
      <c r="D222" s="149">
        <v>3.1780821917808217</v>
      </c>
      <c r="E222" s="149" t="s">
        <v>740</v>
      </c>
      <c r="F222" s="135">
        <v>0</v>
      </c>
      <c r="G222" s="136"/>
      <c r="H222" s="135">
        <v>80.6744111366</v>
      </c>
      <c r="I222" s="136">
        <v>9.483526044741626E-05</v>
      </c>
      <c r="J222" s="135">
        <v>0</v>
      </c>
      <c r="K222" s="136"/>
      <c r="L222" s="135">
        <v>0</v>
      </c>
      <c r="M222" s="136"/>
      <c r="N222" s="135">
        <v>0</v>
      </c>
      <c r="O222" s="136"/>
      <c r="P222" s="135">
        <v>0</v>
      </c>
      <c r="Q222" s="136"/>
      <c r="R222" s="135">
        <v>0</v>
      </c>
      <c r="S222" s="136"/>
      <c r="T222" s="135">
        <v>0</v>
      </c>
      <c r="U222" s="136"/>
      <c r="V222" s="135">
        <v>0</v>
      </c>
      <c r="W222" s="136"/>
      <c r="X222" s="135">
        <v>0</v>
      </c>
      <c r="Y222" s="136"/>
      <c r="Z222" s="135">
        <v>0</v>
      </c>
      <c r="AA222" s="136"/>
      <c r="AB222" s="135">
        <v>0</v>
      </c>
      <c r="AC222" s="136"/>
      <c r="AD222" s="135">
        <v>0</v>
      </c>
      <c r="AE222" s="136"/>
      <c r="AF222" s="135">
        <v>0</v>
      </c>
      <c r="AG222" s="136"/>
      <c r="AH222" s="135">
        <v>0</v>
      </c>
      <c r="AI222" s="136"/>
      <c r="AJ222" s="135">
        <v>80.6744111366</v>
      </c>
      <c r="AK222" s="136">
        <v>7.824438193200419E-07</v>
      </c>
    </row>
    <row r="223" spans="1:37" ht="15">
      <c r="A223" s="90" t="s">
        <v>115</v>
      </c>
      <c r="B223" s="148" t="s">
        <v>29</v>
      </c>
      <c r="C223" s="149" t="s">
        <v>29</v>
      </c>
      <c r="D223" s="149" t="s">
        <v>29</v>
      </c>
      <c r="E223" s="149" t="s">
        <v>29</v>
      </c>
      <c r="F223" s="135">
        <v>0</v>
      </c>
      <c r="G223" s="136"/>
      <c r="H223" s="135">
        <v>72.5669460676</v>
      </c>
      <c r="I223" s="136">
        <v>8.53046850077633E-05</v>
      </c>
      <c r="J223" s="135">
        <v>8657.157830770102</v>
      </c>
      <c r="K223" s="136">
        <v>0.0011708391066753432</v>
      </c>
      <c r="L223" s="135">
        <v>0</v>
      </c>
      <c r="M223" s="136"/>
      <c r="N223" s="135">
        <v>0</v>
      </c>
      <c r="O223" s="136"/>
      <c r="P223" s="135">
        <v>659.2822507785</v>
      </c>
      <c r="Q223" s="136">
        <v>0.00010898054945933894</v>
      </c>
      <c r="R223" s="135">
        <v>0</v>
      </c>
      <c r="S223" s="136"/>
      <c r="T223" s="135">
        <v>0</v>
      </c>
      <c r="U223" s="136"/>
      <c r="V223" s="135">
        <v>25175.4555740575</v>
      </c>
      <c r="W223" s="136">
        <v>0.007138006523854656</v>
      </c>
      <c r="X223" s="135">
        <v>3856.76257864</v>
      </c>
      <c r="Y223" s="136">
        <v>0.00026097793671628296</v>
      </c>
      <c r="Z223" s="135">
        <v>0</v>
      </c>
      <c r="AA223" s="136"/>
      <c r="AB223" s="135">
        <v>0</v>
      </c>
      <c r="AC223" s="136"/>
      <c r="AD223" s="135">
        <v>0</v>
      </c>
      <c r="AE223" s="136"/>
      <c r="AF223" s="135">
        <v>0</v>
      </c>
      <c r="AG223" s="136"/>
      <c r="AH223" s="135">
        <v>0</v>
      </c>
      <c r="AI223" s="136"/>
      <c r="AJ223" s="135">
        <v>38421.2251803137</v>
      </c>
      <c r="AK223" s="136">
        <v>0.0003726392266085154</v>
      </c>
    </row>
    <row r="224" spans="1:37" ht="15">
      <c r="A224" s="102" t="s">
        <v>349</v>
      </c>
      <c r="B224" s="148" t="s">
        <v>390</v>
      </c>
      <c r="C224" s="149">
        <v>5.125</v>
      </c>
      <c r="D224" s="149">
        <v>10.32876712328767</v>
      </c>
      <c r="E224" s="149" t="s">
        <v>740</v>
      </c>
      <c r="F224" s="135">
        <v>0</v>
      </c>
      <c r="G224" s="136"/>
      <c r="H224" s="135">
        <v>14.7581110284</v>
      </c>
      <c r="I224" s="136">
        <v>1.734861504870955E-05</v>
      </c>
      <c r="J224" s="135">
        <v>0</v>
      </c>
      <c r="K224" s="136"/>
      <c r="L224" s="135">
        <v>0</v>
      </c>
      <c r="M224" s="136"/>
      <c r="N224" s="135">
        <v>0</v>
      </c>
      <c r="O224" s="136"/>
      <c r="P224" s="135">
        <v>0</v>
      </c>
      <c r="Q224" s="136"/>
      <c r="R224" s="135">
        <v>0</v>
      </c>
      <c r="S224" s="136"/>
      <c r="T224" s="135">
        <v>0</v>
      </c>
      <c r="U224" s="136"/>
      <c r="V224" s="135">
        <v>0</v>
      </c>
      <c r="W224" s="136"/>
      <c r="X224" s="135">
        <v>0</v>
      </c>
      <c r="Y224" s="136"/>
      <c r="Z224" s="135">
        <v>0</v>
      </c>
      <c r="AA224" s="136"/>
      <c r="AB224" s="135">
        <v>0</v>
      </c>
      <c r="AC224" s="136"/>
      <c r="AD224" s="135">
        <v>0</v>
      </c>
      <c r="AE224" s="136"/>
      <c r="AF224" s="135">
        <v>0</v>
      </c>
      <c r="AG224" s="136"/>
      <c r="AH224" s="135">
        <v>0</v>
      </c>
      <c r="AI224" s="136"/>
      <c r="AJ224" s="135">
        <v>14.7581110284</v>
      </c>
      <c r="AK224" s="136">
        <v>1.431357551461787E-07</v>
      </c>
    </row>
    <row r="225" spans="1:37" ht="15">
      <c r="A225" s="102" t="s">
        <v>509</v>
      </c>
      <c r="B225" s="148" t="s">
        <v>390</v>
      </c>
      <c r="C225" s="149">
        <v>5.375</v>
      </c>
      <c r="D225" s="149">
        <v>3.473972602739726</v>
      </c>
      <c r="E225" s="149" t="s">
        <v>740</v>
      </c>
      <c r="F225" s="135">
        <v>0</v>
      </c>
      <c r="G225" s="136"/>
      <c r="H225" s="135">
        <v>0</v>
      </c>
      <c r="I225" s="136"/>
      <c r="J225" s="135">
        <v>0</v>
      </c>
      <c r="K225" s="136"/>
      <c r="L225" s="135">
        <v>0</v>
      </c>
      <c r="M225" s="136"/>
      <c r="N225" s="135">
        <v>0</v>
      </c>
      <c r="O225" s="136"/>
      <c r="P225" s="135">
        <v>659.2822507785</v>
      </c>
      <c r="Q225" s="136">
        <v>0.00010898054945933894</v>
      </c>
      <c r="R225" s="135">
        <v>0</v>
      </c>
      <c r="S225" s="136"/>
      <c r="T225" s="135">
        <v>0</v>
      </c>
      <c r="U225" s="136"/>
      <c r="V225" s="135">
        <v>0</v>
      </c>
      <c r="W225" s="136"/>
      <c r="X225" s="135">
        <v>0</v>
      </c>
      <c r="Y225" s="136"/>
      <c r="Z225" s="135">
        <v>0</v>
      </c>
      <c r="AA225" s="136"/>
      <c r="AB225" s="135">
        <v>0</v>
      </c>
      <c r="AC225" s="136"/>
      <c r="AD225" s="135">
        <v>0</v>
      </c>
      <c r="AE225" s="136"/>
      <c r="AF225" s="135">
        <v>0</v>
      </c>
      <c r="AG225" s="136"/>
      <c r="AH225" s="135">
        <v>0</v>
      </c>
      <c r="AI225" s="136"/>
      <c r="AJ225" s="135">
        <v>659.2822507785</v>
      </c>
      <c r="AK225" s="136">
        <v>6.394237218981251E-06</v>
      </c>
    </row>
    <row r="226" spans="1:37" ht="15">
      <c r="A226" s="102" t="s">
        <v>350</v>
      </c>
      <c r="B226" s="148" t="s">
        <v>390</v>
      </c>
      <c r="C226" s="149">
        <v>8.125</v>
      </c>
      <c r="D226" s="149">
        <v>6.465753424657534</v>
      </c>
      <c r="E226" s="149" t="s">
        <v>740</v>
      </c>
      <c r="F226" s="135">
        <v>0</v>
      </c>
      <c r="G226" s="136"/>
      <c r="H226" s="135">
        <v>0</v>
      </c>
      <c r="I226" s="136"/>
      <c r="J226" s="135">
        <v>0</v>
      </c>
      <c r="K226" s="136"/>
      <c r="L226" s="135">
        <v>0</v>
      </c>
      <c r="M226" s="136"/>
      <c r="N226" s="135">
        <v>0</v>
      </c>
      <c r="O226" s="136"/>
      <c r="P226" s="135">
        <v>0</v>
      </c>
      <c r="Q226" s="136"/>
      <c r="R226" s="135">
        <v>0</v>
      </c>
      <c r="S226" s="136"/>
      <c r="T226" s="135">
        <v>0</v>
      </c>
      <c r="U226" s="136"/>
      <c r="V226" s="135">
        <v>2892.5719339800003</v>
      </c>
      <c r="W226" s="136">
        <v>0.0008201320240156606</v>
      </c>
      <c r="X226" s="135">
        <v>3856.76257864</v>
      </c>
      <c r="Y226" s="136">
        <v>0.00026097793671628296</v>
      </c>
      <c r="Z226" s="135">
        <v>0</v>
      </c>
      <c r="AA226" s="136"/>
      <c r="AB226" s="135">
        <v>0</v>
      </c>
      <c r="AC226" s="136"/>
      <c r="AD226" s="135">
        <v>0</v>
      </c>
      <c r="AE226" s="136"/>
      <c r="AF226" s="135">
        <v>0</v>
      </c>
      <c r="AG226" s="136"/>
      <c r="AH226" s="135">
        <v>0</v>
      </c>
      <c r="AI226" s="136"/>
      <c r="AJ226" s="135">
        <v>6749.33451262</v>
      </c>
      <c r="AK226" s="136">
        <v>6.546034857299527E-05</v>
      </c>
    </row>
    <row r="227" spans="1:37" ht="15">
      <c r="A227" s="102" t="s">
        <v>713</v>
      </c>
      <c r="B227" s="148" t="s">
        <v>390</v>
      </c>
      <c r="C227" s="149">
        <v>5.90625</v>
      </c>
      <c r="D227" s="149">
        <v>5.63013698630137</v>
      </c>
      <c r="E227" s="149" t="s">
        <v>740</v>
      </c>
      <c r="F227" s="135">
        <v>0</v>
      </c>
      <c r="G227" s="136"/>
      <c r="H227" s="135">
        <v>0</v>
      </c>
      <c r="I227" s="136"/>
      <c r="J227" s="135">
        <v>1568.3361054074999</v>
      </c>
      <c r="K227" s="136">
        <v>0.0002121099419136567</v>
      </c>
      <c r="L227" s="135">
        <v>0</v>
      </c>
      <c r="M227" s="136"/>
      <c r="N227" s="135">
        <v>0</v>
      </c>
      <c r="O227" s="136"/>
      <c r="P227" s="135">
        <v>0</v>
      </c>
      <c r="Q227" s="136"/>
      <c r="R227" s="135">
        <v>0</v>
      </c>
      <c r="S227" s="136"/>
      <c r="T227" s="135">
        <v>0</v>
      </c>
      <c r="U227" s="136"/>
      <c r="V227" s="135">
        <v>22282.8836400775</v>
      </c>
      <c r="W227" s="136">
        <v>0.006317874499838996</v>
      </c>
      <c r="X227" s="135">
        <v>0</v>
      </c>
      <c r="Y227" s="136"/>
      <c r="Z227" s="135">
        <v>0</v>
      </c>
      <c r="AA227" s="136"/>
      <c r="AB227" s="135">
        <v>0</v>
      </c>
      <c r="AC227" s="136"/>
      <c r="AD227" s="135">
        <v>0</v>
      </c>
      <c r="AE227" s="136"/>
      <c r="AF227" s="135">
        <v>0</v>
      </c>
      <c r="AG227" s="136"/>
      <c r="AH227" s="135">
        <v>0</v>
      </c>
      <c r="AI227" s="136"/>
      <c r="AJ227" s="135">
        <v>23851.219745485</v>
      </c>
      <c r="AK227" s="136">
        <v>0.00023132786728990803</v>
      </c>
    </row>
    <row r="228" spans="1:37" ht="15">
      <c r="A228" s="102" t="s">
        <v>766</v>
      </c>
      <c r="B228" s="148" t="s">
        <v>390</v>
      </c>
      <c r="C228" s="149">
        <v>5.0625</v>
      </c>
      <c r="D228" s="149">
        <v>4.7835616438356166</v>
      </c>
      <c r="E228" s="149" t="s">
        <v>740</v>
      </c>
      <c r="F228" s="135">
        <v>0</v>
      </c>
      <c r="G228" s="136"/>
      <c r="H228" s="135">
        <v>0</v>
      </c>
      <c r="I228" s="136"/>
      <c r="J228" s="135">
        <v>7072.3090031946</v>
      </c>
      <c r="K228" s="136">
        <v>0.0009564958982266533</v>
      </c>
      <c r="L228" s="135">
        <v>0</v>
      </c>
      <c r="M228" s="136"/>
      <c r="N228" s="135">
        <v>0</v>
      </c>
      <c r="O228" s="136"/>
      <c r="P228" s="135">
        <v>0</v>
      </c>
      <c r="Q228" s="136"/>
      <c r="R228" s="135">
        <v>0</v>
      </c>
      <c r="S228" s="136"/>
      <c r="T228" s="135">
        <v>0</v>
      </c>
      <c r="U228" s="136"/>
      <c r="V228" s="135">
        <v>0</v>
      </c>
      <c r="W228" s="136"/>
      <c r="X228" s="135">
        <v>0</v>
      </c>
      <c r="Y228" s="136"/>
      <c r="Z228" s="135">
        <v>0</v>
      </c>
      <c r="AA228" s="136"/>
      <c r="AB228" s="135">
        <v>0</v>
      </c>
      <c r="AC228" s="136"/>
      <c r="AD228" s="135">
        <v>0</v>
      </c>
      <c r="AE228" s="136"/>
      <c r="AF228" s="135">
        <v>0</v>
      </c>
      <c r="AG228" s="136"/>
      <c r="AH228" s="135">
        <v>0</v>
      </c>
      <c r="AI228" s="136"/>
      <c r="AJ228" s="135">
        <v>7072.3090031946</v>
      </c>
      <c r="AK228" s="136">
        <v>6.859280892055505E-05</v>
      </c>
    </row>
    <row r="229" spans="1:37" ht="15">
      <c r="A229" s="102" t="s">
        <v>767</v>
      </c>
      <c r="B229" s="148" t="s">
        <v>390</v>
      </c>
      <c r="C229" s="149">
        <v>4.1325</v>
      </c>
      <c r="D229" s="149">
        <v>5.526027397260274</v>
      </c>
      <c r="E229" s="149" t="s">
        <v>740</v>
      </c>
      <c r="F229" s="135">
        <v>0</v>
      </c>
      <c r="G229" s="136"/>
      <c r="H229" s="135">
        <v>0</v>
      </c>
      <c r="I229" s="136"/>
      <c r="J229" s="135">
        <v>16.512722168</v>
      </c>
      <c r="K229" s="136">
        <v>2.2332665350331746E-06</v>
      </c>
      <c r="L229" s="135">
        <v>0</v>
      </c>
      <c r="M229" s="136"/>
      <c r="N229" s="135">
        <v>0</v>
      </c>
      <c r="O229" s="136"/>
      <c r="P229" s="135">
        <v>0</v>
      </c>
      <c r="Q229" s="136"/>
      <c r="R229" s="135">
        <v>0</v>
      </c>
      <c r="S229" s="136"/>
      <c r="T229" s="135">
        <v>0</v>
      </c>
      <c r="U229" s="136"/>
      <c r="V229" s="135">
        <v>0</v>
      </c>
      <c r="W229" s="136"/>
      <c r="X229" s="135">
        <v>0</v>
      </c>
      <c r="Y229" s="136"/>
      <c r="Z229" s="135">
        <v>0</v>
      </c>
      <c r="AA229" s="136"/>
      <c r="AB229" s="135">
        <v>0</v>
      </c>
      <c r="AC229" s="136"/>
      <c r="AD229" s="135">
        <v>0</v>
      </c>
      <c r="AE229" s="136"/>
      <c r="AF229" s="135">
        <v>0</v>
      </c>
      <c r="AG229" s="136"/>
      <c r="AH229" s="135">
        <v>0</v>
      </c>
      <c r="AI229" s="136"/>
      <c r="AJ229" s="135">
        <v>16.512722168</v>
      </c>
      <c r="AK229" s="136">
        <v>1.601533524505521E-07</v>
      </c>
    </row>
    <row r="230" spans="1:37" ht="15">
      <c r="A230" s="102" t="s">
        <v>987</v>
      </c>
      <c r="B230" s="148" t="s">
        <v>390</v>
      </c>
      <c r="C230" s="149">
        <v>6.0625</v>
      </c>
      <c r="D230" s="149">
        <v>9.616438356164384</v>
      </c>
      <c r="E230" s="149" t="s">
        <v>740</v>
      </c>
      <c r="F230" s="135">
        <v>0</v>
      </c>
      <c r="G230" s="136"/>
      <c r="H230" s="135">
        <v>57.8088350392</v>
      </c>
      <c r="I230" s="136">
        <v>6.795606995905375E-05</v>
      </c>
      <c r="J230" s="135">
        <v>0</v>
      </c>
      <c r="K230" s="136"/>
      <c r="L230" s="135">
        <v>0</v>
      </c>
      <c r="M230" s="136"/>
      <c r="N230" s="135">
        <v>0</v>
      </c>
      <c r="O230" s="136"/>
      <c r="P230" s="135">
        <v>0</v>
      </c>
      <c r="Q230" s="136"/>
      <c r="R230" s="135">
        <v>0</v>
      </c>
      <c r="S230" s="136"/>
      <c r="T230" s="135">
        <v>0</v>
      </c>
      <c r="U230" s="136"/>
      <c r="V230" s="135">
        <v>0</v>
      </c>
      <c r="W230" s="136"/>
      <c r="X230" s="135">
        <v>0</v>
      </c>
      <c r="Y230" s="136"/>
      <c r="Z230" s="135">
        <v>0</v>
      </c>
      <c r="AA230" s="136"/>
      <c r="AB230" s="135">
        <v>0</v>
      </c>
      <c r="AC230" s="136"/>
      <c r="AD230" s="135">
        <v>0</v>
      </c>
      <c r="AE230" s="136"/>
      <c r="AF230" s="135">
        <v>0</v>
      </c>
      <c r="AG230" s="136"/>
      <c r="AH230" s="135">
        <v>0</v>
      </c>
      <c r="AI230" s="136"/>
      <c r="AJ230" s="135">
        <v>57.8088350392</v>
      </c>
      <c r="AK230" s="136">
        <v>5.606754984790115E-07</v>
      </c>
    </row>
    <row r="231" spans="1:37" ht="15">
      <c r="A231" s="90" t="s">
        <v>116</v>
      </c>
      <c r="B231" s="148" t="s">
        <v>29</v>
      </c>
      <c r="C231" s="149" t="s">
        <v>29</v>
      </c>
      <c r="D231" s="149" t="s">
        <v>29</v>
      </c>
      <c r="E231" s="149" t="s">
        <v>29</v>
      </c>
      <c r="F231" s="135">
        <v>0</v>
      </c>
      <c r="G231" s="136"/>
      <c r="H231" s="135">
        <v>0</v>
      </c>
      <c r="I231" s="136"/>
      <c r="J231" s="135">
        <v>8813.917198635001</v>
      </c>
      <c r="K231" s="136">
        <v>0.0011920400599006126</v>
      </c>
      <c r="L231" s="135">
        <v>0</v>
      </c>
      <c r="M231" s="136"/>
      <c r="N231" s="135">
        <v>0</v>
      </c>
      <c r="O231" s="136"/>
      <c r="P231" s="135">
        <v>65744.220976923</v>
      </c>
      <c r="Q231" s="136">
        <v>0.010867638734973994</v>
      </c>
      <c r="R231" s="135">
        <v>40077.080584512005</v>
      </c>
      <c r="S231" s="136">
        <v>0.0015788550580200984</v>
      </c>
      <c r="T231" s="135">
        <v>0</v>
      </c>
      <c r="U231" s="136"/>
      <c r="V231" s="135">
        <v>30434.257004568</v>
      </c>
      <c r="W231" s="136">
        <v>0.008629036499785706</v>
      </c>
      <c r="X231" s="135">
        <v>2218.862933373</v>
      </c>
      <c r="Y231" s="136">
        <v>0.00015014516927099056</v>
      </c>
      <c r="Z231" s="135">
        <v>0</v>
      </c>
      <c r="AA231" s="136"/>
      <c r="AB231" s="135">
        <v>0</v>
      </c>
      <c r="AC231" s="136"/>
      <c r="AD231" s="135">
        <v>25355.848039605</v>
      </c>
      <c r="AE231" s="136">
        <v>0.004993434760215357</v>
      </c>
      <c r="AF231" s="135">
        <v>0</v>
      </c>
      <c r="AG231" s="136"/>
      <c r="AH231" s="135">
        <v>0</v>
      </c>
      <c r="AI231" s="136"/>
      <c r="AJ231" s="135">
        <v>172644.186737616</v>
      </c>
      <c r="AK231" s="136">
        <v>0.0016744389571763277</v>
      </c>
    </row>
    <row r="232" spans="1:37" ht="15">
      <c r="A232" s="102" t="s">
        <v>351</v>
      </c>
      <c r="B232" s="148" t="s">
        <v>391</v>
      </c>
      <c r="C232" s="149">
        <v>5.625</v>
      </c>
      <c r="D232" s="149">
        <v>4.578082191780822</v>
      </c>
      <c r="E232" s="149" t="s">
        <v>785</v>
      </c>
      <c r="F232" s="135">
        <v>0</v>
      </c>
      <c r="G232" s="136"/>
      <c r="H232" s="135">
        <v>0</v>
      </c>
      <c r="I232" s="136"/>
      <c r="J232" s="135">
        <v>8813.917198635001</v>
      </c>
      <c r="K232" s="136">
        <v>0.0011920400599006126</v>
      </c>
      <c r="L232" s="135">
        <v>0</v>
      </c>
      <c r="M232" s="136"/>
      <c r="N232" s="135">
        <v>0</v>
      </c>
      <c r="O232" s="136"/>
      <c r="P232" s="135">
        <v>65744.220976923</v>
      </c>
      <c r="Q232" s="136">
        <v>0.010867638734973994</v>
      </c>
      <c r="R232" s="135">
        <v>40077.080584512005</v>
      </c>
      <c r="S232" s="136">
        <v>0.0015788550580200984</v>
      </c>
      <c r="T232" s="135">
        <v>0</v>
      </c>
      <c r="U232" s="136"/>
      <c r="V232" s="135">
        <v>30434.257004568</v>
      </c>
      <c r="W232" s="136">
        <v>0.008629036499785706</v>
      </c>
      <c r="X232" s="135">
        <v>2218.862933373</v>
      </c>
      <c r="Y232" s="136">
        <v>0.00015014516927099056</v>
      </c>
      <c r="Z232" s="135">
        <v>0</v>
      </c>
      <c r="AA232" s="136"/>
      <c r="AB232" s="135">
        <v>0</v>
      </c>
      <c r="AC232" s="136"/>
      <c r="AD232" s="135">
        <v>25355.848039605</v>
      </c>
      <c r="AE232" s="136">
        <v>0.004993434760215357</v>
      </c>
      <c r="AF232" s="135">
        <v>0</v>
      </c>
      <c r="AG232" s="136"/>
      <c r="AH232" s="135">
        <v>0</v>
      </c>
      <c r="AI232" s="136"/>
      <c r="AJ232" s="135">
        <v>172644.186737616</v>
      </c>
      <c r="AK232" s="136">
        <v>0.0016744389571763277</v>
      </c>
    </row>
    <row r="233" spans="1:37" ht="15">
      <c r="A233" s="90" t="s">
        <v>121</v>
      </c>
      <c r="B233" s="148" t="s">
        <v>29</v>
      </c>
      <c r="C233" s="149" t="s">
        <v>29</v>
      </c>
      <c r="D233" s="149" t="s">
        <v>29</v>
      </c>
      <c r="E233" s="149" t="s">
        <v>29</v>
      </c>
      <c r="F233" s="135">
        <v>0</v>
      </c>
      <c r="G233" s="136"/>
      <c r="H233" s="135">
        <v>0</v>
      </c>
      <c r="I233" s="136"/>
      <c r="J233" s="135">
        <v>0</v>
      </c>
      <c r="K233" s="136"/>
      <c r="L233" s="135">
        <v>0</v>
      </c>
      <c r="M233" s="136"/>
      <c r="N233" s="135">
        <v>0</v>
      </c>
      <c r="O233" s="136"/>
      <c r="P233" s="135">
        <v>0</v>
      </c>
      <c r="Q233" s="136"/>
      <c r="R233" s="135">
        <v>0</v>
      </c>
      <c r="S233" s="136"/>
      <c r="T233" s="135">
        <v>0</v>
      </c>
      <c r="U233" s="136"/>
      <c r="V233" s="135">
        <v>4107.4923434276</v>
      </c>
      <c r="W233" s="136">
        <v>0.0011645988712228853</v>
      </c>
      <c r="X233" s="135">
        <v>0</v>
      </c>
      <c r="Y233" s="136"/>
      <c r="Z233" s="135">
        <v>0</v>
      </c>
      <c r="AA233" s="136"/>
      <c r="AB233" s="135">
        <v>0</v>
      </c>
      <c r="AC233" s="136"/>
      <c r="AD233" s="135">
        <v>0</v>
      </c>
      <c r="AE233" s="136"/>
      <c r="AF233" s="135">
        <v>0</v>
      </c>
      <c r="AG233" s="136"/>
      <c r="AH233" s="135">
        <v>0</v>
      </c>
      <c r="AI233" s="136"/>
      <c r="AJ233" s="135">
        <v>4107.4923434276</v>
      </c>
      <c r="AK233" s="136">
        <v>3.9837687709644296E-05</v>
      </c>
    </row>
    <row r="234" spans="1:37" ht="15">
      <c r="A234" s="102" t="s">
        <v>352</v>
      </c>
      <c r="B234" s="148" t="s">
        <v>391</v>
      </c>
      <c r="C234" s="149">
        <v>4.317</v>
      </c>
      <c r="D234" s="149">
        <v>4.975342465753425</v>
      </c>
      <c r="E234" s="149" t="s">
        <v>740</v>
      </c>
      <c r="F234" s="135">
        <v>0</v>
      </c>
      <c r="G234" s="136"/>
      <c r="H234" s="135">
        <v>0</v>
      </c>
      <c r="I234" s="136"/>
      <c r="J234" s="135">
        <v>0</v>
      </c>
      <c r="K234" s="136"/>
      <c r="L234" s="135">
        <v>0</v>
      </c>
      <c r="M234" s="136"/>
      <c r="N234" s="135">
        <v>0</v>
      </c>
      <c r="O234" s="136"/>
      <c r="P234" s="135">
        <v>0</v>
      </c>
      <c r="Q234" s="136"/>
      <c r="R234" s="135">
        <v>0</v>
      </c>
      <c r="S234" s="136"/>
      <c r="T234" s="135">
        <v>0</v>
      </c>
      <c r="U234" s="136"/>
      <c r="V234" s="135">
        <v>4107.4923434276</v>
      </c>
      <c r="W234" s="136">
        <v>0.0011645988712228853</v>
      </c>
      <c r="X234" s="135">
        <v>0</v>
      </c>
      <c r="Y234" s="136"/>
      <c r="Z234" s="135">
        <v>0</v>
      </c>
      <c r="AA234" s="136"/>
      <c r="AB234" s="135">
        <v>0</v>
      </c>
      <c r="AC234" s="136"/>
      <c r="AD234" s="135">
        <v>0</v>
      </c>
      <c r="AE234" s="136"/>
      <c r="AF234" s="135">
        <v>0</v>
      </c>
      <c r="AG234" s="136"/>
      <c r="AH234" s="135">
        <v>0</v>
      </c>
      <c r="AI234" s="136"/>
      <c r="AJ234" s="135">
        <v>4107.4923434276</v>
      </c>
      <c r="AK234" s="136">
        <v>3.9837687709644296E-05</v>
      </c>
    </row>
    <row r="235" spans="1:37" ht="15">
      <c r="A235" s="97" t="s">
        <v>353</v>
      </c>
      <c r="B235" s="148" t="s">
        <v>29</v>
      </c>
      <c r="C235" s="149" t="s">
        <v>29</v>
      </c>
      <c r="D235" s="149" t="s">
        <v>29</v>
      </c>
      <c r="E235" s="149" t="s">
        <v>29</v>
      </c>
      <c r="F235" s="141">
        <v>0</v>
      </c>
      <c r="G235" s="142"/>
      <c r="H235" s="141">
        <v>11535.489259920001</v>
      </c>
      <c r="I235" s="142">
        <v>0.013560323688022291</v>
      </c>
      <c r="J235" s="141">
        <v>62145.0246993397</v>
      </c>
      <c r="K235" s="142">
        <v>0.00840481675691241</v>
      </c>
      <c r="L235" s="141">
        <v>403.6905552153</v>
      </c>
      <c r="M235" s="142">
        <v>0.0001640961121573974</v>
      </c>
      <c r="N235" s="141">
        <v>26285.32599628</v>
      </c>
      <c r="O235" s="142">
        <v>0.012332486751515805</v>
      </c>
      <c r="P235" s="141">
        <v>95620.44984196751</v>
      </c>
      <c r="Q235" s="142">
        <v>0.01580623344708829</v>
      </c>
      <c r="R235" s="141">
        <v>199465.43800866453</v>
      </c>
      <c r="S235" s="142">
        <v>0.007858032848377671</v>
      </c>
      <c r="T235" s="141">
        <v>0</v>
      </c>
      <c r="U235" s="142"/>
      <c r="V235" s="141">
        <v>78693.0195296405</v>
      </c>
      <c r="W235" s="142">
        <v>0.02231186185020704</v>
      </c>
      <c r="X235" s="141">
        <v>110437.50617435001</v>
      </c>
      <c r="Y235" s="142">
        <v>0.007473042975758432</v>
      </c>
      <c r="Z235" s="141">
        <v>0</v>
      </c>
      <c r="AA235" s="142"/>
      <c r="AB235" s="141">
        <v>52858.7796044423</v>
      </c>
      <c r="AC235" s="142">
        <v>0.04000534826292079</v>
      </c>
      <c r="AD235" s="141">
        <v>128682.9877579228</v>
      </c>
      <c r="AE235" s="142">
        <v>0.02534208688721851</v>
      </c>
      <c r="AF235" s="141">
        <v>571758.6191167076</v>
      </c>
      <c r="AG235" s="142">
        <v>0.027867893703488703</v>
      </c>
      <c r="AH235" s="141">
        <v>0</v>
      </c>
      <c r="AI235" s="142"/>
      <c r="AJ235" s="141">
        <v>1337886.33054445</v>
      </c>
      <c r="AK235" s="142">
        <v>0.012975872715262482</v>
      </c>
    </row>
    <row r="236" spans="1:37" ht="15">
      <c r="A236" s="90" t="s">
        <v>102</v>
      </c>
      <c r="B236" s="148" t="s">
        <v>29</v>
      </c>
      <c r="C236" s="149" t="s">
        <v>29</v>
      </c>
      <c r="D236" s="149" t="s">
        <v>29</v>
      </c>
      <c r="E236" s="149" t="s">
        <v>29</v>
      </c>
      <c r="F236" s="135">
        <v>0</v>
      </c>
      <c r="G236" s="136"/>
      <c r="H236" s="135">
        <v>11535.489259920001</v>
      </c>
      <c r="I236" s="136">
        <v>0.013560323688022291</v>
      </c>
      <c r="J236" s="135">
        <v>62145.0246993397</v>
      </c>
      <c r="K236" s="136">
        <v>0.00840481675691241</v>
      </c>
      <c r="L236" s="135">
        <v>403.6905552153</v>
      </c>
      <c r="M236" s="136">
        <v>0.0001640961121573974</v>
      </c>
      <c r="N236" s="135">
        <v>26285.32599628</v>
      </c>
      <c r="O236" s="136">
        <v>0.012332486751515805</v>
      </c>
      <c r="P236" s="135">
        <v>95620.44984196751</v>
      </c>
      <c r="Q236" s="136">
        <v>0.01580623344708829</v>
      </c>
      <c r="R236" s="135">
        <v>199465.43800866453</v>
      </c>
      <c r="S236" s="136">
        <v>0.007858032848377671</v>
      </c>
      <c r="T236" s="135">
        <v>0</v>
      </c>
      <c r="U236" s="136"/>
      <c r="V236" s="135">
        <v>78693.0195296405</v>
      </c>
      <c r="W236" s="136">
        <v>0.02231186185020704</v>
      </c>
      <c r="X236" s="135">
        <v>110437.50617435001</v>
      </c>
      <c r="Y236" s="136">
        <v>0.007473042975758432</v>
      </c>
      <c r="Z236" s="135">
        <v>0</v>
      </c>
      <c r="AA236" s="136"/>
      <c r="AB236" s="135">
        <v>52858.7796044423</v>
      </c>
      <c r="AC236" s="136">
        <v>0.04000534826292079</v>
      </c>
      <c r="AD236" s="135">
        <v>128682.9877579228</v>
      </c>
      <c r="AE236" s="136">
        <v>0.02534208688721851</v>
      </c>
      <c r="AF236" s="135">
        <v>571758.6191167076</v>
      </c>
      <c r="AG236" s="136">
        <v>0.027867893703488703</v>
      </c>
      <c r="AH236" s="135">
        <v>0</v>
      </c>
      <c r="AI236" s="136"/>
      <c r="AJ236" s="135">
        <v>1337886.33054445</v>
      </c>
      <c r="AK236" s="136">
        <v>0.012975872715262482</v>
      </c>
    </row>
    <row r="237" spans="1:37" ht="15">
      <c r="A237" s="102" t="s">
        <v>356</v>
      </c>
      <c r="B237" s="148" t="s">
        <v>390</v>
      </c>
      <c r="C237" s="149">
        <v>5.46875</v>
      </c>
      <c r="D237" s="149">
        <v>2.0383561643835617</v>
      </c>
      <c r="E237" s="149" t="s">
        <v>740</v>
      </c>
      <c r="F237" s="135">
        <v>0</v>
      </c>
      <c r="G237" s="136"/>
      <c r="H237" s="135">
        <v>0</v>
      </c>
      <c r="I237" s="136"/>
      <c r="J237" s="135">
        <v>0</v>
      </c>
      <c r="K237" s="136"/>
      <c r="L237" s="135">
        <v>0</v>
      </c>
      <c r="M237" s="136"/>
      <c r="N237" s="135">
        <v>0</v>
      </c>
      <c r="O237" s="136"/>
      <c r="P237" s="135">
        <v>0</v>
      </c>
      <c r="Q237" s="136"/>
      <c r="R237" s="135">
        <v>8201.3881738215</v>
      </c>
      <c r="S237" s="136">
        <v>0.0003230974664863295</v>
      </c>
      <c r="T237" s="135">
        <v>0</v>
      </c>
      <c r="U237" s="136"/>
      <c r="V237" s="135">
        <v>15125.3919949062</v>
      </c>
      <c r="W237" s="136">
        <v>0.0042885081629567045</v>
      </c>
      <c r="X237" s="135">
        <v>28310.5145752387</v>
      </c>
      <c r="Y237" s="136">
        <v>0.0019157050843994165</v>
      </c>
      <c r="Z237" s="135">
        <v>0</v>
      </c>
      <c r="AA237" s="136"/>
      <c r="AB237" s="135">
        <v>0</v>
      </c>
      <c r="AC237" s="136"/>
      <c r="AD237" s="135">
        <v>3038.6264148436</v>
      </c>
      <c r="AE237" s="136">
        <v>0.0005984095952731926</v>
      </c>
      <c r="AF237" s="135">
        <v>5162.7617589779</v>
      </c>
      <c r="AG237" s="136">
        <v>0.00025163642681574444</v>
      </c>
      <c r="AH237" s="135">
        <v>0</v>
      </c>
      <c r="AI237" s="136"/>
      <c r="AJ237" s="135">
        <v>59838.682917787904</v>
      </c>
      <c r="AK237" s="136">
        <v>0.0005803625579119182</v>
      </c>
    </row>
    <row r="238" spans="1:37" ht="15">
      <c r="A238" s="102" t="s">
        <v>557</v>
      </c>
      <c r="B238" s="148" t="s">
        <v>390</v>
      </c>
      <c r="C238" s="149">
        <v>7.28125</v>
      </c>
      <c r="D238" s="149">
        <v>4.046575342465753</v>
      </c>
      <c r="E238" s="149" t="s">
        <v>785</v>
      </c>
      <c r="F238" s="135">
        <v>0</v>
      </c>
      <c r="G238" s="136"/>
      <c r="H238" s="135">
        <v>5350.11579201</v>
      </c>
      <c r="I238" s="136">
        <v>0.006289226254158766</v>
      </c>
      <c r="J238" s="135">
        <v>11512.4764360797</v>
      </c>
      <c r="K238" s="136">
        <v>0.001557007263761696</v>
      </c>
      <c r="L238" s="135">
        <v>403.6905552153</v>
      </c>
      <c r="M238" s="136">
        <v>0.0001640961121573974</v>
      </c>
      <c r="N238" s="135">
        <v>0</v>
      </c>
      <c r="O238" s="136"/>
      <c r="P238" s="135">
        <v>13778.9800352403</v>
      </c>
      <c r="Q238" s="136">
        <v>0.002277690341968963</v>
      </c>
      <c r="R238" s="135">
        <v>0</v>
      </c>
      <c r="S238" s="136"/>
      <c r="T238" s="135">
        <v>0</v>
      </c>
      <c r="U238" s="136"/>
      <c r="V238" s="135">
        <v>0</v>
      </c>
      <c r="W238" s="136"/>
      <c r="X238" s="135">
        <v>0</v>
      </c>
      <c r="Y238" s="136"/>
      <c r="Z238" s="135">
        <v>0</v>
      </c>
      <c r="AA238" s="136"/>
      <c r="AB238" s="135">
        <v>0</v>
      </c>
      <c r="AC238" s="136"/>
      <c r="AD238" s="135">
        <v>0</v>
      </c>
      <c r="AE238" s="136"/>
      <c r="AF238" s="135">
        <v>0</v>
      </c>
      <c r="AG238" s="136"/>
      <c r="AH238" s="135">
        <v>0</v>
      </c>
      <c r="AI238" s="136"/>
      <c r="AJ238" s="135">
        <v>31045.262818545296</v>
      </c>
      <c r="AK238" s="136">
        <v>0.00030110134885777634</v>
      </c>
    </row>
    <row r="239" spans="1:37" ht="15">
      <c r="A239" s="102" t="s">
        <v>512</v>
      </c>
      <c r="B239" s="148" t="s">
        <v>390</v>
      </c>
      <c r="C239" s="149">
        <v>5.5</v>
      </c>
      <c r="D239" s="149">
        <v>2.5534246575342467</v>
      </c>
      <c r="E239" s="149" t="s">
        <v>740</v>
      </c>
      <c r="F239" s="135">
        <v>0</v>
      </c>
      <c r="G239" s="136"/>
      <c r="H239" s="135">
        <v>6185.37346791</v>
      </c>
      <c r="I239" s="136">
        <v>0.007271097433863524</v>
      </c>
      <c r="J239" s="135">
        <v>8564.36326326</v>
      </c>
      <c r="K239" s="136">
        <v>0.0011582890861430058</v>
      </c>
      <c r="L239" s="135">
        <v>0</v>
      </c>
      <c r="M239" s="136"/>
      <c r="N239" s="135">
        <v>0</v>
      </c>
      <c r="O239" s="136"/>
      <c r="P239" s="135">
        <v>0</v>
      </c>
      <c r="Q239" s="136"/>
      <c r="R239" s="135">
        <v>0</v>
      </c>
      <c r="S239" s="136"/>
      <c r="T239" s="135">
        <v>0</v>
      </c>
      <c r="U239" s="136"/>
      <c r="V239" s="135">
        <v>0</v>
      </c>
      <c r="W239" s="136"/>
      <c r="X239" s="135">
        <v>0</v>
      </c>
      <c r="Y239" s="136"/>
      <c r="Z239" s="135">
        <v>0</v>
      </c>
      <c r="AA239" s="136"/>
      <c r="AB239" s="135">
        <v>0</v>
      </c>
      <c r="AC239" s="136"/>
      <c r="AD239" s="135">
        <v>0</v>
      </c>
      <c r="AE239" s="136"/>
      <c r="AF239" s="135">
        <v>0</v>
      </c>
      <c r="AG239" s="136"/>
      <c r="AH239" s="135">
        <v>0</v>
      </c>
      <c r="AI239" s="136"/>
      <c r="AJ239" s="135">
        <v>14749.736731169998</v>
      </c>
      <c r="AK239" s="136">
        <v>0.0001430545346325555</v>
      </c>
    </row>
    <row r="240" spans="1:37" ht="15">
      <c r="A240" s="102" t="s">
        <v>603</v>
      </c>
      <c r="B240" s="148" t="s">
        <v>390</v>
      </c>
      <c r="C240" s="149">
        <v>7.375</v>
      </c>
      <c r="D240" s="149">
        <v>4.528767123287671</v>
      </c>
      <c r="E240" s="149" t="s">
        <v>740</v>
      </c>
      <c r="F240" s="135">
        <v>0</v>
      </c>
      <c r="G240" s="136"/>
      <c r="H240" s="135">
        <v>0</v>
      </c>
      <c r="I240" s="136"/>
      <c r="J240" s="135">
        <v>42068.185</v>
      </c>
      <c r="K240" s="136">
        <v>0.005689520407007709</v>
      </c>
      <c r="L240" s="135">
        <v>0</v>
      </c>
      <c r="M240" s="136"/>
      <c r="N240" s="135">
        <v>0</v>
      </c>
      <c r="O240" s="136"/>
      <c r="P240" s="135">
        <v>52253.114</v>
      </c>
      <c r="Q240" s="136">
        <v>0.008637534330640868</v>
      </c>
      <c r="R240" s="135">
        <v>148345.705</v>
      </c>
      <c r="S240" s="136">
        <v>0.005844147409412889</v>
      </c>
      <c r="T240" s="135">
        <v>0</v>
      </c>
      <c r="U240" s="136"/>
      <c r="V240" s="135">
        <v>57239.30098</v>
      </c>
      <c r="W240" s="136">
        <v>0.01622908084480279</v>
      </c>
      <c r="X240" s="135">
        <v>51367.468</v>
      </c>
      <c r="Y240" s="136">
        <v>0.0034759141999627405</v>
      </c>
      <c r="Z240" s="135">
        <v>0</v>
      </c>
      <c r="AA240" s="136"/>
      <c r="AB240" s="135">
        <v>0</v>
      </c>
      <c r="AC240" s="136"/>
      <c r="AD240" s="135">
        <v>107605.989</v>
      </c>
      <c r="AE240" s="136">
        <v>0.021191304074731392</v>
      </c>
      <c r="AF240" s="135">
        <v>491843.5061</v>
      </c>
      <c r="AG240" s="136">
        <v>0.023972778176778467</v>
      </c>
      <c r="AH240" s="135">
        <v>0</v>
      </c>
      <c r="AI240" s="136"/>
      <c r="AJ240" s="135">
        <v>950723.2680800001</v>
      </c>
      <c r="AK240" s="136">
        <v>0.009220861169142936</v>
      </c>
    </row>
    <row r="241" spans="1:37" ht="15">
      <c r="A241" s="102" t="s">
        <v>355</v>
      </c>
      <c r="B241" s="148" t="s">
        <v>390</v>
      </c>
      <c r="C241" s="149">
        <v>6.1875</v>
      </c>
      <c r="D241" s="149">
        <v>1.515068493150685</v>
      </c>
      <c r="E241" s="149" t="s">
        <v>740</v>
      </c>
      <c r="F241" s="135">
        <v>0</v>
      </c>
      <c r="G241" s="136"/>
      <c r="H241" s="135">
        <v>0</v>
      </c>
      <c r="I241" s="136"/>
      <c r="J241" s="135">
        <v>0</v>
      </c>
      <c r="K241" s="136"/>
      <c r="L241" s="135">
        <v>0</v>
      </c>
      <c r="M241" s="136"/>
      <c r="N241" s="135">
        <v>0</v>
      </c>
      <c r="O241" s="136"/>
      <c r="P241" s="135">
        <v>0</v>
      </c>
      <c r="Q241" s="136"/>
      <c r="R241" s="135">
        <v>0</v>
      </c>
      <c r="S241" s="136"/>
      <c r="T241" s="135">
        <v>0</v>
      </c>
      <c r="U241" s="136"/>
      <c r="V241" s="135">
        <v>0</v>
      </c>
      <c r="W241" s="136"/>
      <c r="X241" s="135">
        <v>16874.7674826314</v>
      </c>
      <c r="Y241" s="136">
        <v>0.0011418753191017317</v>
      </c>
      <c r="Z241" s="135">
        <v>0</v>
      </c>
      <c r="AA241" s="136"/>
      <c r="AB241" s="135">
        <v>0</v>
      </c>
      <c r="AC241" s="136"/>
      <c r="AD241" s="135">
        <v>18038.372343079198</v>
      </c>
      <c r="AE241" s="136">
        <v>0.003552373217213925</v>
      </c>
      <c r="AF241" s="135">
        <v>32241.3432577296</v>
      </c>
      <c r="AG241" s="136">
        <v>0.0015714644199892663</v>
      </c>
      <c r="AH241" s="135">
        <v>0</v>
      </c>
      <c r="AI241" s="136"/>
      <c r="AJ241" s="135">
        <v>67154.4830834402</v>
      </c>
      <c r="AK241" s="136">
        <v>0.0006513169354195868</v>
      </c>
    </row>
    <row r="242" spans="1:37" ht="15">
      <c r="A242" s="102" t="s">
        <v>354</v>
      </c>
      <c r="B242" s="148" t="s">
        <v>390</v>
      </c>
      <c r="C242" s="149">
        <v>6.65625</v>
      </c>
      <c r="D242" s="149">
        <v>0.6904109589041096</v>
      </c>
      <c r="E242" s="149" t="s">
        <v>740</v>
      </c>
      <c r="F242" s="135">
        <v>0</v>
      </c>
      <c r="G242" s="136"/>
      <c r="H242" s="135">
        <v>0</v>
      </c>
      <c r="I242" s="136"/>
      <c r="J242" s="135">
        <v>0</v>
      </c>
      <c r="K242" s="136"/>
      <c r="L242" s="135">
        <v>0</v>
      </c>
      <c r="M242" s="136"/>
      <c r="N242" s="135">
        <v>26285.32599628</v>
      </c>
      <c r="O242" s="136">
        <v>0.012332486751515805</v>
      </c>
      <c r="P242" s="135">
        <v>28307.274149840003</v>
      </c>
      <c r="Q242" s="136">
        <v>0.004679243657633606</v>
      </c>
      <c r="R242" s="135">
        <v>36395.06676408</v>
      </c>
      <c r="S242" s="136">
        <v>0.0014338004268118667</v>
      </c>
      <c r="T242" s="135">
        <v>0</v>
      </c>
      <c r="U242" s="136"/>
      <c r="V242" s="135">
        <v>5054.8703839</v>
      </c>
      <c r="W242" s="136">
        <v>0.001433209328481782</v>
      </c>
      <c r="X242" s="135">
        <v>0</v>
      </c>
      <c r="Y242" s="136"/>
      <c r="Z242" s="135">
        <v>0</v>
      </c>
      <c r="AA242" s="136"/>
      <c r="AB242" s="135">
        <v>52858.7796044423</v>
      </c>
      <c r="AC242" s="136">
        <v>0.04000534826292079</v>
      </c>
      <c r="AD242" s="135">
        <v>0</v>
      </c>
      <c r="AE242" s="136"/>
      <c r="AF242" s="135">
        <v>0</v>
      </c>
      <c r="AG242" s="136"/>
      <c r="AH242" s="135">
        <v>0</v>
      </c>
      <c r="AI242" s="136"/>
      <c r="AJ242" s="135">
        <v>148901.3168985423</v>
      </c>
      <c r="AK242" s="136">
        <v>0.0014441619524015715</v>
      </c>
    </row>
    <row r="243" spans="1:37" ht="15">
      <c r="A243" s="102" t="s">
        <v>357</v>
      </c>
      <c r="B243" s="148" t="s">
        <v>786</v>
      </c>
      <c r="C243" s="149">
        <v>3.625</v>
      </c>
      <c r="D243" s="149">
        <v>4.786301369863014</v>
      </c>
      <c r="E243" s="149" t="s">
        <v>740</v>
      </c>
      <c r="F243" s="135">
        <v>0</v>
      </c>
      <c r="G243" s="136"/>
      <c r="H243" s="135">
        <v>0</v>
      </c>
      <c r="I243" s="136"/>
      <c r="J243" s="135">
        <v>0</v>
      </c>
      <c r="K243" s="136"/>
      <c r="L243" s="135">
        <v>0</v>
      </c>
      <c r="M243" s="136"/>
      <c r="N243" s="135">
        <v>0</v>
      </c>
      <c r="O243" s="136"/>
      <c r="P243" s="135">
        <v>1281.0816568871999</v>
      </c>
      <c r="Q243" s="136">
        <v>0.00021176511684485396</v>
      </c>
      <c r="R243" s="135">
        <v>5109.075655443</v>
      </c>
      <c r="S243" s="136">
        <v>0.00020127438981972322</v>
      </c>
      <c r="T243" s="135">
        <v>0</v>
      </c>
      <c r="U243" s="136"/>
      <c r="V243" s="135">
        <v>1273.4561708343</v>
      </c>
      <c r="W243" s="136">
        <v>0.0003610635139657649</v>
      </c>
      <c r="X243" s="135">
        <v>5116.701141495901</v>
      </c>
      <c r="Y243" s="136">
        <v>0.0003462349780349532</v>
      </c>
      <c r="Z243" s="135">
        <v>0</v>
      </c>
      <c r="AA243" s="136"/>
      <c r="AB243" s="135">
        <v>0</v>
      </c>
      <c r="AC243" s="136"/>
      <c r="AD243" s="135">
        <v>0</v>
      </c>
      <c r="AE243" s="136"/>
      <c r="AF243" s="135">
        <v>0</v>
      </c>
      <c r="AG243" s="136"/>
      <c r="AH243" s="135">
        <v>0</v>
      </c>
      <c r="AI243" s="136"/>
      <c r="AJ243" s="135">
        <v>12780.3146246604</v>
      </c>
      <c r="AK243" s="136">
        <v>0.00012395353180947327</v>
      </c>
    </row>
    <row r="244" spans="1:37" ht="15">
      <c r="A244" s="102" t="s">
        <v>358</v>
      </c>
      <c r="B244" s="148" t="s">
        <v>786</v>
      </c>
      <c r="C244" s="149">
        <v>3.1875</v>
      </c>
      <c r="D244" s="149">
        <v>5.810958904109589</v>
      </c>
      <c r="E244" s="149" t="s">
        <v>740</v>
      </c>
      <c r="F244" s="135">
        <v>0</v>
      </c>
      <c r="G244" s="136"/>
      <c r="H244" s="135">
        <v>0</v>
      </c>
      <c r="I244" s="136"/>
      <c r="J244" s="135">
        <v>0</v>
      </c>
      <c r="K244" s="136"/>
      <c r="L244" s="135">
        <v>0</v>
      </c>
      <c r="M244" s="136"/>
      <c r="N244" s="135">
        <v>0</v>
      </c>
      <c r="O244" s="136"/>
      <c r="P244" s="135">
        <v>0</v>
      </c>
      <c r="Q244" s="136"/>
      <c r="R244" s="135">
        <v>1414.20241532</v>
      </c>
      <c r="S244" s="136">
        <v>5.571315584686343E-05</v>
      </c>
      <c r="T244" s="135">
        <v>0</v>
      </c>
      <c r="U244" s="136"/>
      <c r="V244" s="135">
        <v>0</v>
      </c>
      <c r="W244" s="136"/>
      <c r="X244" s="135">
        <v>8768.054974984</v>
      </c>
      <c r="Y244" s="136">
        <v>0.0005933133942595892</v>
      </c>
      <c r="Z244" s="135">
        <v>0</v>
      </c>
      <c r="AA244" s="136"/>
      <c r="AB244" s="135">
        <v>0</v>
      </c>
      <c r="AC244" s="136"/>
      <c r="AD244" s="135">
        <v>0</v>
      </c>
      <c r="AE244" s="136"/>
      <c r="AF244" s="135">
        <v>0</v>
      </c>
      <c r="AG244" s="136"/>
      <c r="AH244" s="135">
        <v>0</v>
      </c>
      <c r="AI244" s="136"/>
      <c r="AJ244" s="135">
        <v>10182.257390304</v>
      </c>
      <c r="AK244" s="136">
        <v>9.875553164285487E-05</v>
      </c>
    </row>
    <row r="245" spans="1:37" ht="15">
      <c r="A245" s="102" t="s">
        <v>604</v>
      </c>
      <c r="B245" s="148" t="s">
        <v>390</v>
      </c>
      <c r="C245" s="149">
        <v>7.375</v>
      </c>
      <c r="D245" s="149">
        <v>4.528767123287671</v>
      </c>
      <c r="E245" s="149" t="s">
        <v>740</v>
      </c>
      <c r="F245" s="135">
        <v>0</v>
      </c>
      <c r="G245" s="136"/>
      <c r="H245" s="135">
        <v>0</v>
      </c>
      <c r="I245" s="136"/>
      <c r="J245" s="135">
        <v>0</v>
      </c>
      <c r="K245" s="136"/>
      <c r="L245" s="135">
        <v>0</v>
      </c>
      <c r="M245" s="136"/>
      <c r="N245" s="135">
        <v>0</v>
      </c>
      <c r="O245" s="136"/>
      <c r="P245" s="135">
        <v>0</v>
      </c>
      <c r="Q245" s="136"/>
      <c r="R245" s="135">
        <v>0</v>
      </c>
      <c r="S245" s="136"/>
      <c r="T245" s="135">
        <v>0</v>
      </c>
      <c r="U245" s="136"/>
      <c r="V245" s="135">
        <v>0</v>
      </c>
      <c r="W245" s="136"/>
      <c r="X245" s="135">
        <v>0</v>
      </c>
      <c r="Y245" s="136"/>
      <c r="Z245" s="135">
        <v>0</v>
      </c>
      <c r="AA245" s="136"/>
      <c r="AB245" s="135">
        <v>0</v>
      </c>
      <c r="AC245" s="136"/>
      <c r="AD245" s="135">
        <v>0</v>
      </c>
      <c r="AE245" s="136"/>
      <c r="AF245" s="135">
        <v>42511.008</v>
      </c>
      <c r="AG245" s="136">
        <v>0.002072014679905224</v>
      </c>
      <c r="AH245" s="135">
        <v>0</v>
      </c>
      <c r="AI245" s="136"/>
      <c r="AJ245" s="135">
        <v>42511.008</v>
      </c>
      <c r="AK245" s="136">
        <v>0.00041230515344380976</v>
      </c>
    </row>
    <row r="246" spans="1:37" ht="15">
      <c r="A246" s="75" t="s">
        <v>359</v>
      </c>
      <c r="B246" s="133">
        <v>0</v>
      </c>
      <c r="C246" s="133">
        <v>0</v>
      </c>
      <c r="D246" s="133">
        <v>0</v>
      </c>
      <c r="E246" s="133">
        <v>0</v>
      </c>
      <c r="F246" s="133">
        <v>0</v>
      </c>
      <c r="G246" s="134"/>
      <c r="H246" s="133">
        <v>226.7836485442</v>
      </c>
      <c r="I246" s="134">
        <v>0.0002665911789363813</v>
      </c>
      <c r="J246" s="133">
        <v>340.1754728163</v>
      </c>
      <c r="K246" s="134">
        <v>4.600710238751291E-05</v>
      </c>
      <c r="L246" s="133">
        <v>0</v>
      </c>
      <c r="M246" s="134"/>
      <c r="N246" s="133">
        <v>17315.718893535</v>
      </c>
      <c r="O246" s="134">
        <v>0.00812414781835744</v>
      </c>
      <c r="P246" s="133">
        <v>0</v>
      </c>
      <c r="Q246" s="134"/>
      <c r="R246" s="133">
        <v>53702.744095892805</v>
      </c>
      <c r="S246" s="134">
        <v>0.0021156443510540143</v>
      </c>
      <c r="T246" s="133">
        <v>5067.6186665722</v>
      </c>
      <c r="U246" s="134">
        <v>0.0037141266627202076</v>
      </c>
      <c r="V246" s="133">
        <v>0</v>
      </c>
      <c r="W246" s="134"/>
      <c r="X246" s="133">
        <v>8950.3336595192</v>
      </c>
      <c r="Y246" s="134">
        <v>0.0006056477586461389</v>
      </c>
      <c r="Z246" s="133">
        <v>0</v>
      </c>
      <c r="AA246" s="134"/>
      <c r="AB246" s="133">
        <v>0</v>
      </c>
      <c r="AC246" s="134"/>
      <c r="AD246" s="133">
        <v>0</v>
      </c>
      <c r="AE246" s="134"/>
      <c r="AF246" s="133">
        <v>31156.645115374602</v>
      </c>
      <c r="AG246" s="134">
        <v>0.0015185955142642954</v>
      </c>
      <c r="AH246" s="133">
        <v>0</v>
      </c>
      <c r="AI246" s="134"/>
      <c r="AJ246" s="133">
        <v>116760.01955225432</v>
      </c>
      <c r="AK246" s="134">
        <v>0.001132430399617775</v>
      </c>
    </row>
    <row r="247" spans="1:37" ht="15">
      <c r="A247" s="90" t="s">
        <v>91</v>
      </c>
      <c r="B247" s="148" t="s">
        <v>29</v>
      </c>
      <c r="C247" s="149" t="s">
        <v>29</v>
      </c>
      <c r="D247" s="149" t="s">
        <v>29</v>
      </c>
      <c r="E247" s="149" t="s">
        <v>29</v>
      </c>
      <c r="F247" s="135">
        <v>0</v>
      </c>
      <c r="G247" s="136"/>
      <c r="H247" s="135">
        <v>0</v>
      </c>
      <c r="I247" s="136"/>
      <c r="J247" s="135">
        <v>0</v>
      </c>
      <c r="K247" s="136"/>
      <c r="L247" s="135">
        <v>0</v>
      </c>
      <c r="M247" s="136"/>
      <c r="N247" s="135">
        <v>0</v>
      </c>
      <c r="O247" s="136"/>
      <c r="P247" s="135">
        <v>0</v>
      </c>
      <c r="Q247" s="136"/>
      <c r="R247" s="135">
        <v>0</v>
      </c>
      <c r="S247" s="136"/>
      <c r="T247" s="135">
        <v>0</v>
      </c>
      <c r="U247" s="136"/>
      <c r="V247" s="135">
        <v>0</v>
      </c>
      <c r="W247" s="136"/>
      <c r="X247" s="135">
        <v>0</v>
      </c>
      <c r="Y247" s="136"/>
      <c r="Z247" s="135">
        <v>0</v>
      </c>
      <c r="AA247" s="136"/>
      <c r="AB247" s="135">
        <v>0</v>
      </c>
      <c r="AC247" s="136"/>
      <c r="AD247" s="135">
        <v>0</v>
      </c>
      <c r="AE247" s="136"/>
      <c r="AF247" s="135">
        <v>15493.155354072002</v>
      </c>
      <c r="AG247" s="136">
        <v>0.000755146651231827</v>
      </c>
      <c r="AH247" s="135">
        <v>0</v>
      </c>
      <c r="AI247" s="136"/>
      <c r="AJ247" s="135">
        <v>15493.155354072002</v>
      </c>
      <c r="AK247" s="136">
        <v>0.000150264792488323</v>
      </c>
    </row>
    <row r="248" spans="1:37" ht="15">
      <c r="A248" s="102" t="s">
        <v>360</v>
      </c>
      <c r="B248" s="148" t="s">
        <v>786</v>
      </c>
      <c r="C248" s="149">
        <v>4.25</v>
      </c>
      <c r="D248" s="149">
        <v>10.076712328767123</v>
      </c>
      <c r="E248" s="149" t="s">
        <v>740</v>
      </c>
      <c r="F248" s="135">
        <v>0</v>
      </c>
      <c r="G248" s="136"/>
      <c r="H248" s="135">
        <v>0</v>
      </c>
      <c r="I248" s="136"/>
      <c r="J248" s="135">
        <v>0</v>
      </c>
      <c r="K248" s="136"/>
      <c r="L248" s="135">
        <v>0</v>
      </c>
      <c r="M248" s="136"/>
      <c r="N248" s="135">
        <v>0</v>
      </c>
      <c r="O248" s="136"/>
      <c r="P248" s="135">
        <v>0</v>
      </c>
      <c r="Q248" s="136"/>
      <c r="R248" s="135">
        <v>0</v>
      </c>
      <c r="S248" s="136"/>
      <c r="T248" s="135">
        <v>0</v>
      </c>
      <c r="U248" s="136"/>
      <c r="V248" s="135">
        <v>0</v>
      </c>
      <c r="W248" s="136"/>
      <c r="X248" s="135">
        <v>0</v>
      </c>
      <c r="Y248" s="136"/>
      <c r="Z248" s="135">
        <v>0</v>
      </c>
      <c r="AA248" s="136"/>
      <c r="AB248" s="135">
        <v>0</v>
      </c>
      <c r="AC248" s="136"/>
      <c r="AD248" s="135">
        <v>0</v>
      </c>
      <c r="AE248" s="136"/>
      <c r="AF248" s="135">
        <v>15493.155354072002</v>
      </c>
      <c r="AG248" s="136">
        <v>0.000755146651231827</v>
      </c>
      <c r="AH248" s="135">
        <v>0</v>
      </c>
      <c r="AI248" s="136"/>
      <c r="AJ248" s="135">
        <v>15493.155354072002</v>
      </c>
      <c r="AK248" s="136">
        <v>0.000150264792488323</v>
      </c>
    </row>
    <row r="249" spans="1:37" ht="15">
      <c r="A249" s="90" t="s">
        <v>97</v>
      </c>
      <c r="B249" s="148" t="s">
        <v>29</v>
      </c>
      <c r="C249" s="149" t="s">
        <v>29</v>
      </c>
      <c r="D249" s="149" t="s">
        <v>29</v>
      </c>
      <c r="E249" s="149" t="s">
        <v>29</v>
      </c>
      <c r="F249" s="135">
        <v>0</v>
      </c>
      <c r="G249" s="136"/>
      <c r="H249" s="135">
        <v>0</v>
      </c>
      <c r="I249" s="136"/>
      <c r="J249" s="135">
        <v>0</v>
      </c>
      <c r="K249" s="136"/>
      <c r="L249" s="135">
        <v>0</v>
      </c>
      <c r="M249" s="136"/>
      <c r="N249" s="135">
        <v>0</v>
      </c>
      <c r="O249" s="136"/>
      <c r="P249" s="135">
        <v>0</v>
      </c>
      <c r="Q249" s="136"/>
      <c r="R249" s="135">
        <v>53702.744095892805</v>
      </c>
      <c r="S249" s="136">
        <v>0.0021156443510540143</v>
      </c>
      <c r="T249" s="135">
        <v>0</v>
      </c>
      <c r="U249" s="136"/>
      <c r="V249" s="135">
        <v>0</v>
      </c>
      <c r="W249" s="136"/>
      <c r="X249" s="135">
        <v>8950.3336595192</v>
      </c>
      <c r="Y249" s="136">
        <v>0.0006056477586461389</v>
      </c>
      <c r="Z249" s="135">
        <v>0</v>
      </c>
      <c r="AA249" s="136"/>
      <c r="AB249" s="135">
        <v>0</v>
      </c>
      <c r="AC249" s="136"/>
      <c r="AD249" s="135">
        <v>0</v>
      </c>
      <c r="AE249" s="136"/>
      <c r="AF249" s="135">
        <v>15663.4897613026</v>
      </c>
      <c r="AG249" s="136">
        <v>0.0007634488630324683</v>
      </c>
      <c r="AH249" s="135">
        <v>0</v>
      </c>
      <c r="AI249" s="136"/>
      <c r="AJ249" s="135">
        <v>78316.5675167146</v>
      </c>
      <c r="AK249" s="136">
        <v>0.0007595755995052269</v>
      </c>
    </row>
    <row r="250" spans="1:37" ht="15">
      <c r="A250" s="102" t="s">
        <v>361</v>
      </c>
      <c r="B250" s="148" t="s">
        <v>786</v>
      </c>
      <c r="C250" s="149">
        <v>6.625</v>
      </c>
      <c r="D250" s="149">
        <v>2.9424657534246577</v>
      </c>
      <c r="E250" s="149" t="s">
        <v>740</v>
      </c>
      <c r="F250" s="135">
        <v>0</v>
      </c>
      <c r="G250" s="136"/>
      <c r="H250" s="135">
        <v>0</v>
      </c>
      <c r="I250" s="136"/>
      <c r="J250" s="135">
        <v>0</v>
      </c>
      <c r="K250" s="136"/>
      <c r="L250" s="135">
        <v>0</v>
      </c>
      <c r="M250" s="136"/>
      <c r="N250" s="135">
        <v>0</v>
      </c>
      <c r="O250" s="136"/>
      <c r="P250" s="135">
        <v>0</v>
      </c>
      <c r="Q250" s="136"/>
      <c r="R250" s="135">
        <v>38039.9037060206</v>
      </c>
      <c r="S250" s="136">
        <v>0.0014985995361163711</v>
      </c>
      <c r="T250" s="135">
        <v>0</v>
      </c>
      <c r="U250" s="136"/>
      <c r="V250" s="135">
        <v>0</v>
      </c>
      <c r="W250" s="136"/>
      <c r="X250" s="135">
        <v>3356.4620917077</v>
      </c>
      <c r="Y250" s="136">
        <v>0.0002271237945036231</v>
      </c>
      <c r="Z250" s="135">
        <v>0</v>
      </c>
      <c r="AA250" s="136"/>
      <c r="AB250" s="135">
        <v>0</v>
      </c>
      <c r="AC250" s="136"/>
      <c r="AD250" s="135">
        <v>0</v>
      </c>
      <c r="AE250" s="136"/>
      <c r="AF250" s="135">
        <v>15663.4897613026</v>
      </c>
      <c r="AG250" s="136">
        <v>0.0007634488630324683</v>
      </c>
      <c r="AH250" s="135">
        <v>0</v>
      </c>
      <c r="AI250" s="136"/>
      <c r="AJ250" s="135">
        <v>57059.855559030904</v>
      </c>
      <c r="AK250" s="136">
        <v>0.0005534113070606995</v>
      </c>
    </row>
    <row r="251" spans="1:37" ht="15">
      <c r="A251" s="102" t="s">
        <v>362</v>
      </c>
      <c r="B251" s="148" t="s">
        <v>786</v>
      </c>
      <c r="C251" s="149">
        <v>6.625</v>
      </c>
      <c r="D251" s="149">
        <v>2.9424657534246577</v>
      </c>
      <c r="E251" s="149" t="s">
        <v>740</v>
      </c>
      <c r="F251" s="135">
        <v>0</v>
      </c>
      <c r="G251" s="136"/>
      <c r="H251" s="135">
        <v>0</v>
      </c>
      <c r="I251" s="136"/>
      <c r="J251" s="135">
        <v>0</v>
      </c>
      <c r="K251" s="136"/>
      <c r="L251" s="135">
        <v>0</v>
      </c>
      <c r="M251" s="136"/>
      <c r="N251" s="135">
        <v>0</v>
      </c>
      <c r="O251" s="136"/>
      <c r="P251" s="135">
        <v>0</v>
      </c>
      <c r="Q251" s="136"/>
      <c r="R251" s="135">
        <v>15662.8403898722</v>
      </c>
      <c r="S251" s="136">
        <v>0.000617044814937643</v>
      </c>
      <c r="T251" s="135">
        <v>0</v>
      </c>
      <c r="U251" s="136"/>
      <c r="V251" s="135">
        <v>0</v>
      </c>
      <c r="W251" s="136"/>
      <c r="X251" s="135">
        <v>5593.8715678115</v>
      </c>
      <c r="Y251" s="136">
        <v>0.00037852396414251585</v>
      </c>
      <c r="Z251" s="135">
        <v>0</v>
      </c>
      <c r="AA251" s="136"/>
      <c r="AB251" s="135">
        <v>0</v>
      </c>
      <c r="AC251" s="136"/>
      <c r="AD251" s="135">
        <v>0</v>
      </c>
      <c r="AE251" s="136"/>
      <c r="AF251" s="135">
        <v>0</v>
      </c>
      <c r="AG251" s="136"/>
      <c r="AH251" s="135">
        <v>0</v>
      </c>
      <c r="AI251" s="136"/>
      <c r="AJ251" s="135">
        <v>21256.7119576837</v>
      </c>
      <c r="AK251" s="136">
        <v>0.00020616429244452742</v>
      </c>
    </row>
    <row r="252" spans="1:37" ht="15">
      <c r="A252" s="90" t="s">
        <v>100</v>
      </c>
      <c r="B252" s="148" t="s">
        <v>29</v>
      </c>
      <c r="C252" s="149" t="s">
        <v>29</v>
      </c>
      <c r="D252" s="149" t="s">
        <v>29</v>
      </c>
      <c r="E252" s="149" t="s">
        <v>29</v>
      </c>
      <c r="F252" s="135">
        <v>0</v>
      </c>
      <c r="G252" s="136"/>
      <c r="H252" s="135">
        <v>226.7836485442</v>
      </c>
      <c r="I252" s="136">
        <v>0.0002665911789363813</v>
      </c>
      <c r="J252" s="135">
        <v>340.1754728163</v>
      </c>
      <c r="K252" s="136">
        <v>4.600710238751291E-05</v>
      </c>
      <c r="L252" s="135">
        <v>0</v>
      </c>
      <c r="M252" s="136"/>
      <c r="N252" s="135">
        <v>17315.718893535</v>
      </c>
      <c r="O252" s="136">
        <v>0.00812414781835744</v>
      </c>
      <c r="P252" s="135">
        <v>0</v>
      </c>
      <c r="Q252" s="136"/>
      <c r="R252" s="135">
        <v>0</v>
      </c>
      <c r="S252" s="136"/>
      <c r="T252" s="135">
        <v>5067.6186665722</v>
      </c>
      <c r="U252" s="136">
        <v>0.0037141266627202076</v>
      </c>
      <c r="V252" s="135">
        <v>0</v>
      </c>
      <c r="W252" s="136"/>
      <c r="X252" s="135">
        <v>0</v>
      </c>
      <c r="Y252" s="136"/>
      <c r="Z252" s="135">
        <v>0</v>
      </c>
      <c r="AA252" s="136"/>
      <c r="AB252" s="135">
        <v>0</v>
      </c>
      <c r="AC252" s="136"/>
      <c r="AD252" s="135">
        <v>0</v>
      </c>
      <c r="AE252" s="136"/>
      <c r="AF252" s="135">
        <v>0</v>
      </c>
      <c r="AG252" s="136"/>
      <c r="AH252" s="135">
        <v>0</v>
      </c>
      <c r="AI252" s="136"/>
      <c r="AJ252" s="135">
        <v>22950.2966814677</v>
      </c>
      <c r="AK252" s="136">
        <v>0.0002225900076242252</v>
      </c>
    </row>
    <row r="253" spans="1:37" ht="15">
      <c r="A253" s="102" t="s">
        <v>363</v>
      </c>
      <c r="B253" s="148" t="s">
        <v>391</v>
      </c>
      <c r="C253" s="149">
        <v>5.875</v>
      </c>
      <c r="D253" s="149">
        <v>8.556164383561644</v>
      </c>
      <c r="E253" s="149" t="s">
        <v>740</v>
      </c>
      <c r="F253" s="135">
        <v>0</v>
      </c>
      <c r="G253" s="136"/>
      <c r="H253" s="135">
        <v>226.7836485442</v>
      </c>
      <c r="I253" s="136">
        <v>0.0002665911789363813</v>
      </c>
      <c r="J253" s="135">
        <v>340.1754728163</v>
      </c>
      <c r="K253" s="136">
        <v>4.600710238751291E-05</v>
      </c>
      <c r="L253" s="135">
        <v>0</v>
      </c>
      <c r="M253" s="136"/>
      <c r="N253" s="135">
        <v>0</v>
      </c>
      <c r="O253" s="136"/>
      <c r="P253" s="135">
        <v>0</v>
      </c>
      <c r="Q253" s="136"/>
      <c r="R253" s="135">
        <v>0</v>
      </c>
      <c r="S253" s="136"/>
      <c r="T253" s="135">
        <v>0</v>
      </c>
      <c r="U253" s="136"/>
      <c r="V253" s="135">
        <v>0</v>
      </c>
      <c r="W253" s="136"/>
      <c r="X253" s="135">
        <v>0</v>
      </c>
      <c r="Y253" s="136"/>
      <c r="Z253" s="135">
        <v>0</v>
      </c>
      <c r="AA253" s="136"/>
      <c r="AB253" s="135">
        <v>0</v>
      </c>
      <c r="AC253" s="136"/>
      <c r="AD253" s="135">
        <v>0</v>
      </c>
      <c r="AE253" s="136"/>
      <c r="AF253" s="135">
        <v>0</v>
      </c>
      <c r="AG253" s="136"/>
      <c r="AH253" s="135">
        <v>0</v>
      </c>
      <c r="AI253" s="136"/>
      <c r="AJ253" s="135">
        <v>566.9591213605</v>
      </c>
      <c r="AK253" s="136">
        <v>5.4988149782030225E-06</v>
      </c>
    </row>
    <row r="254" spans="1:37" ht="15">
      <c r="A254" s="102" t="s">
        <v>364</v>
      </c>
      <c r="B254" s="148" t="s">
        <v>390</v>
      </c>
      <c r="C254" s="149">
        <v>5.375</v>
      </c>
      <c r="D254" s="149">
        <v>0.10684931506849316</v>
      </c>
      <c r="E254" s="149" t="s">
        <v>740</v>
      </c>
      <c r="F254" s="135">
        <v>0</v>
      </c>
      <c r="G254" s="136"/>
      <c r="H254" s="135">
        <v>0</v>
      </c>
      <c r="I254" s="136"/>
      <c r="J254" s="135">
        <v>0</v>
      </c>
      <c r="K254" s="136"/>
      <c r="L254" s="135">
        <v>0</v>
      </c>
      <c r="M254" s="136"/>
      <c r="N254" s="135">
        <v>5836.3102280466</v>
      </c>
      <c r="O254" s="136">
        <v>0.0027382661556226173</v>
      </c>
      <c r="P254" s="135">
        <v>0</v>
      </c>
      <c r="Q254" s="136"/>
      <c r="R254" s="135">
        <v>0</v>
      </c>
      <c r="S254" s="136"/>
      <c r="T254" s="135">
        <v>4593.6752405742</v>
      </c>
      <c r="U254" s="136">
        <v>0.003366767078083029</v>
      </c>
      <c r="V254" s="135">
        <v>0</v>
      </c>
      <c r="W254" s="136"/>
      <c r="X254" s="135">
        <v>0</v>
      </c>
      <c r="Y254" s="136"/>
      <c r="Z254" s="135">
        <v>0</v>
      </c>
      <c r="AA254" s="136"/>
      <c r="AB254" s="135">
        <v>0</v>
      </c>
      <c r="AC254" s="136"/>
      <c r="AD254" s="135">
        <v>0</v>
      </c>
      <c r="AE254" s="136"/>
      <c r="AF254" s="135">
        <v>0</v>
      </c>
      <c r="AG254" s="136"/>
      <c r="AH254" s="135">
        <v>0</v>
      </c>
      <c r="AI254" s="136"/>
      <c r="AJ254" s="135">
        <v>10429.9854686208</v>
      </c>
      <c r="AK254" s="136">
        <v>0.00010115819316861188</v>
      </c>
    </row>
    <row r="255" spans="1:37" ht="15">
      <c r="A255" s="102" t="s">
        <v>988</v>
      </c>
      <c r="B255" s="148" t="s">
        <v>390</v>
      </c>
      <c r="C255" s="149">
        <v>5.125</v>
      </c>
      <c r="D255" s="149">
        <v>0.3561643835616438</v>
      </c>
      <c r="E255" s="149" t="s">
        <v>740</v>
      </c>
      <c r="F255" s="135">
        <v>0</v>
      </c>
      <c r="G255" s="136"/>
      <c r="H255" s="135">
        <v>0</v>
      </c>
      <c r="I255" s="136"/>
      <c r="J255" s="135">
        <v>0</v>
      </c>
      <c r="K255" s="136"/>
      <c r="L255" s="135">
        <v>0</v>
      </c>
      <c r="M255" s="136"/>
      <c r="N255" s="135">
        <v>11479.4086654884</v>
      </c>
      <c r="O255" s="136">
        <v>0.005385881662734824</v>
      </c>
      <c r="P255" s="135">
        <v>0</v>
      </c>
      <c r="Q255" s="136"/>
      <c r="R255" s="135">
        <v>0</v>
      </c>
      <c r="S255" s="136"/>
      <c r="T255" s="135">
        <v>473.943425998</v>
      </c>
      <c r="U255" s="136">
        <v>0.0003473595846371789</v>
      </c>
      <c r="V255" s="135">
        <v>0</v>
      </c>
      <c r="W255" s="136"/>
      <c r="X255" s="135">
        <v>0</v>
      </c>
      <c r="Y255" s="136"/>
      <c r="Z255" s="135">
        <v>0</v>
      </c>
      <c r="AA255" s="136"/>
      <c r="AB255" s="135">
        <v>0</v>
      </c>
      <c r="AC255" s="136"/>
      <c r="AD255" s="135">
        <v>0</v>
      </c>
      <c r="AE255" s="136"/>
      <c r="AF255" s="135">
        <v>0</v>
      </c>
      <c r="AG255" s="136"/>
      <c r="AH255" s="135">
        <v>0</v>
      </c>
      <c r="AI255" s="136"/>
      <c r="AJ255" s="135">
        <v>11953.3520914864</v>
      </c>
      <c r="AK255" s="136">
        <v>0.00011593299947741027</v>
      </c>
    </row>
    <row r="256" spans="1:37" ht="15">
      <c r="A256" s="75" t="s">
        <v>365</v>
      </c>
      <c r="B256" s="133">
        <v>0</v>
      </c>
      <c r="C256" s="133">
        <v>0</v>
      </c>
      <c r="D256" s="133">
        <v>0</v>
      </c>
      <c r="E256" s="133">
        <v>0</v>
      </c>
      <c r="F256" s="133">
        <v>1987.7151144000002</v>
      </c>
      <c r="G256" s="134">
        <v>0.012691531368241311</v>
      </c>
      <c r="H256" s="133">
        <v>58173.546687025395</v>
      </c>
      <c r="I256" s="134">
        <v>0.06838479975853334</v>
      </c>
      <c r="J256" s="133">
        <v>313254.5490691095</v>
      </c>
      <c r="K256" s="134">
        <v>0.04236617647081033</v>
      </c>
      <c r="L256" s="133">
        <v>9959.168426950799</v>
      </c>
      <c r="M256" s="134">
        <v>0.004048300853389374</v>
      </c>
      <c r="N256" s="133">
        <v>14907.863357999999</v>
      </c>
      <c r="O256" s="134">
        <v>0.006994435883426449</v>
      </c>
      <c r="P256" s="133">
        <v>219493.98065311532</v>
      </c>
      <c r="Q256" s="134">
        <v>0.036282752320948866</v>
      </c>
      <c r="R256" s="133">
        <v>274931.1132257749</v>
      </c>
      <c r="S256" s="134">
        <v>0.0108310378997856</v>
      </c>
      <c r="T256" s="133">
        <v>59631.453431999995</v>
      </c>
      <c r="U256" s="134">
        <v>0.04370470347137635</v>
      </c>
      <c r="V256" s="133">
        <v>158848.2689630501</v>
      </c>
      <c r="W256" s="134">
        <v>0.04503831030289982</v>
      </c>
      <c r="X256" s="133">
        <v>109892.5079044328</v>
      </c>
      <c r="Y256" s="134">
        <v>0.007436164241043293</v>
      </c>
      <c r="Z256" s="133">
        <v>476.5307047917</v>
      </c>
      <c r="AA256" s="134">
        <v>0.00012061661105402706</v>
      </c>
      <c r="AB256" s="133">
        <v>0</v>
      </c>
      <c r="AC256" s="134"/>
      <c r="AD256" s="133">
        <v>107141.99424469119</v>
      </c>
      <c r="AE256" s="134">
        <v>0.021099927618455996</v>
      </c>
      <c r="AF256" s="133">
        <v>266977.2702977311</v>
      </c>
      <c r="AG256" s="134">
        <v>0.013012648941608813</v>
      </c>
      <c r="AH256" s="133">
        <v>2198.7462104224</v>
      </c>
      <c r="AI256" s="134">
        <v>0.0005726529605068907</v>
      </c>
      <c r="AJ256" s="133">
        <v>1597874.708291495</v>
      </c>
      <c r="AK256" s="134">
        <v>0.01549744425693476</v>
      </c>
    </row>
    <row r="257" spans="1:37" ht="15">
      <c r="A257" s="90" t="s">
        <v>137</v>
      </c>
      <c r="B257" s="148" t="s">
        <v>29</v>
      </c>
      <c r="C257" s="149" t="s">
        <v>29</v>
      </c>
      <c r="D257" s="149" t="s">
        <v>29</v>
      </c>
      <c r="E257" s="149" t="s">
        <v>29</v>
      </c>
      <c r="F257" s="135">
        <v>1987.7151144000002</v>
      </c>
      <c r="G257" s="136">
        <v>0.012691531368241311</v>
      </c>
      <c r="H257" s="135">
        <v>225.0401450509</v>
      </c>
      <c r="I257" s="136">
        <v>0.00026454163676373226</v>
      </c>
      <c r="J257" s="135">
        <v>7219.2077589798</v>
      </c>
      <c r="K257" s="136">
        <v>0.0009763632509257045</v>
      </c>
      <c r="L257" s="135">
        <v>144.06021410670002</v>
      </c>
      <c r="M257" s="136">
        <v>5.855901443833377E-05</v>
      </c>
      <c r="N257" s="135">
        <v>14907.863357999999</v>
      </c>
      <c r="O257" s="136">
        <v>0.006994435883426449</v>
      </c>
      <c r="P257" s="135">
        <v>0</v>
      </c>
      <c r="Q257" s="136"/>
      <c r="R257" s="135">
        <v>0</v>
      </c>
      <c r="S257" s="136"/>
      <c r="T257" s="135">
        <v>59631.453431999995</v>
      </c>
      <c r="U257" s="136">
        <v>0.04370470347137635</v>
      </c>
      <c r="V257" s="135">
        <v>13359.6374283704</v>
      </c>
      <c r="W257" s="136">
        <v>0.0037878630970359637</v>
      </c>
      <c r="X257" s="135">
        <v>22266.062968137398</v>
      </c>
      <c r="Y257" s="136">
        <v>0.0015066914422998874</v>
      </c>
      <c r="Z257" s="135">
        <v>0</v>
      </c>
      <c r="AA257" s="136"/>
      <c r="AB257" s="135">
        <v>0</v>
      </c>
      <c r="AC257" s="136"/>
      <c r="AD257" s="135">
        <v>0</v>
      </c>
      <c r="AE257" s="136"/>
      <c r="AF257" s="135">
        <v>0</v>
      </c>
      <c r="AG257" s="136"/>
      <c r="AH257" s="135">
        <v>0</v>
      </c>
      <c r="AI257" s="136"/>
      <c r="AJ257" s="135">
        <v>119741.0404190452</v>
      </c>
      <c r="AK257" s="136">
        <v>0.0011613426819588907</v>
      </c>
    </row>
    <row r="258" spans="1:37" ht="15">
      <c r="A258" s="102" t="s">
        <v>366</v>
      </c>
      <c r="B258" s="148" t="s">
        <v>786</v>
      </c>
      <c r="C258" s="149">
        <v>4.75</v>
      </c>
      <c r="D258" s="149">
        <v>13.761643835616438</v>
      </c>
      <c r="E258" s="149" t="s">
        <v>785</v>
      </c>
      <c r="F258" s="135">
        <v>0</v>
      </c>
      <c r="G258" s="136"/>
      <c r="H258" s="135">
        <v>4.4478045</v>
      </c>
      <c r="I258" s="136">
        <v>5.228531478989944E-06</v>
      </c>
      <c r="J258" s="135">
        <v>5332.9175955</v>
      </c>
      <c r="K258" s="136">
        <v>0.0007212515464712283</v>
      </c>
      <c r="L258" s="135">
        <v>0</v>
      </c>
      <c r="M258" s="136"/>
      <c r="N258" s="135">
        <v>0</v>
      </c>
      <c r="O258" s="136"/>
      <c r="P258" s="135">
        <v>0</v>
      </c>
      <c r="Q258" s="136"/>
      <c r="R258" s="135">
        <v>0</v>
      </c>
      <c r="S258" s="136"/>
      <c r="T258" s="135">
        <v>0</v>
      </c>
      <c r="U258" s="136"/>
      <c r="V258" s="135">
        <v>12009.07215</v>
      </c>
      <c r="W258" s="136">
        <v>0.0034049368083918148</v>
      </c>
      <c r="X258" s="135">
        <v>20015.12025</v>
      </c>
      <c r="Y258" s="136">
        <v>0.0013543755104093664</v>
      </c>
      <c r="Z258" s="135">
        <v>0</v>
      </c>
      <c r="AA258" s="136"/>
      <c r="AB258" s="135">
        <v>0</v>
      </c>
      <c r="AC258" s="136"/>
      <c r="AD258" s="135">
        <v>0</v>
      </c>
      <c r="AE258" s="136"/>
      <c r="AF258" s="135">
        <v>0</v>
      </c>
      <c r="AG258" s="136"/>
      <c r="AH258" s="135">
        <v>0</v>
      </c>
      <c r="AI258" s="136"/>
      <c r="AJ258" s="135">
        <v>37361.557799999995</v>
      </c>
      <c r="AK258" s="136">
        <v>0.0003623617398493296</v>
      </c>
    </row>
    <row r="259" spans="1:37" ht="15">
      <c r="A259" s="102" t="s">
        <v>367</v>
      </c>
      <c r="B259" s="148" t="s">
        <v>786</v>
      </c>
      <c r="C259" s="149">
        <v>4.75</v>
      </c>
      <c r="D259" s="149">
        <v>13.761643835616438</v>
      </c>
      <c r="E259" s="149" t="s">
        <v>785</v>
      </c>
      <c r="F259" s="135">
        <v>0</v>
      </c>
      <c r="G259" s="136"/>
      <c r="H259" s="135">
        <v>220.5923405509</v>
      </c>
      <c r="I259" s="136">
        <v>0.0002593131052847423</v>
      </c>
      <c r="J259" s="135">
        <v>1886.2901634798002</v>
      </c>
      <c r="K259" s="136">
        <v>0.00025511170445447623</v>
      </c>
      <c r="L259" s="135">
        <v>144.06021410670002</v>
      </c>
      <c r="M259" s="136">
        <v>5.855901443833377E-05</v>
      </c>
      <c r="N259" s="135">
        <v>0</v>
      </c>
      <c r="O259" s="136"/>
      <c r="P259" s="135">
        <v>0</v>
      </c>
      <c r="Q259" s="136"/>
      <c r="R259" s="135">
        <v>0</v>
      </c>
      <c r="S259" s="136"/>
      <c r="T259" s="135">
        <v>0</v>
      </c>
      <c r="U259" s="136"/>
      <c r="V259" s="135">
        <v>1350.5652783704</v>
      </c>
      <c r="W259" s="136">
        <v>0.0003829262886441491</v>
      </c>
      <c r="X259" s="135">
        <v>2250.9427181374003</v>
      </c>
      <c r="Y259" s="136">
        <v>0.000152315931890521</v>
      </c>
      <c r="Z259" s="135">
        <v>0</v>
      </c>
      <c r="AA259" s="136"/>
      <c r="AB259" s="135">
        <v>0</v>
      </c>
      <c r="AC259" s="136"/>
      <c r="AD259" s="135">
        <v>0</v>
      </c>
      <c r="AE259" s="136"/>
      <c r="AF259" s="135">
        <v>0</v>
      </c>
      <c r="AG259" s="136"/>
      <c r="AH259" s="135">
        <v>0</v>
      </c>
      <c r="AI259" s="136"/>
      <c r="AJ259" s="135">
        <v>5852.4507146452015</v>
      </c>
      <c r="AK259" s="136">
        <v>5.6761664882755156E-05</v>
      </c>
    </row>
    <row r="260" spans="1:37" ht="15">
      <c r="A260" s="102" t="s">
        <v>1473</v>
      </c>
      <c r="B260" s="148" t="s">
        <v>390</v>
      </c>
      <c r="C260" s="149">
        <v>0</v>
      </c>
      <c r="D260" s="149">
        <v>0.08493150684931507</v>
      </c>
      <c r="E260" s="149" t="s">
        <v>785</v>
      </c>
      <c r="F260" s="135">
        <v>1987.7151144000002</v>
      </c>
      <c r="G260" s="136">
        <v>0.012691531368241311</v>
      </c>
      <c r="H260" s="135">
        <v>0</v>
      </c>
      <c r="I260" s="136"/>
      <c r="J260" s="135">
        <v>0</v>
      </c>
      <c r="K260" s="136"/>
      <c r="L260" s="135">
        <v>0</v>
      </c>
      <c r="M260" s="136"/>
      <c r="N260" s="135">
        <v>14907.863357999999</v>
      </c>
      <c r="O260" s="136">
        <v>0.006994435883426449</v>
      </c>
      <c r="P260" s="135">
        <v>0</v>
      </c>
      <c r="Q260" s="136"/>
      <c r="R260" s="135">
        <v>0</v>
      </c>
      <c r="S260" s="136"/>
      <c r="T260" s="135">
        <v>59631.453431999995</v>
      </c>
      <c r="U260" s="136">
        <v>0.04370470347137635</v>
      </c>
      <c r="V260" s="135">
        <v>0</v>
      </c>
      <c r="W260" s="136"/>
      <c r="X260" s="135">
        <v>0</v>
      </c>
      <c r="Y260" s="136"/>
      <c r="Z260" s="135">
        <v>0</v>
      </c>
      <c r="AA260" s="136"/>
      <c r="AB260" s="135">
        <v>0</v>
      </c>
      <c r="AC260" s="136"/>
      <c r="AD260" s="135">
        <v>0</v>
      </c>
      <c r="AE260" s="136"/>
      <c r="AF260" s="135">
        <v>0</v>
      </c>
      <c r="AG260" s="136"/>
      <c r="AH260" s="135">
        <v>0</v>
      </c>
      <c r="AI260" s="136"/>
      <c r="AJ260" s="135">
        <v>76527.03190439999</v>
      </c>
      <c r="AK260" s="136">
        <v>0.000742219277226806</v>
      </c>
    </row>
    <row r="261" spans="1:37" ht="15">
      <c r="A261" s="90" t="s">
        <v>138</v>
      </c>
      <c r="B261" s="148" t="s">
        <v>29</v>
      </c>
      <c r="C261" s="149" t="s">
        <v>29</v>
      </c>
      <c r="D261" s="149" t="s">
        <v>29</v>
      </c>
      <c r="E261" s="149" t="s">
        <v>29</v>
      </c>
      <c r="F261" s="135">
        <v>0</v>
      </c>
      <c r="G261" s="136"/>
      <c r="H261" s="135">
        <v>0</v>
      </c>
      <c r="I261" s="136"/>
      <c r="J261" s="135">
        <v>0</v>
      </c>
      <c r="K261" s="136"/>
      <c r="L261" s="135">
        <v>0</v>
      </c>
      <c r="M261" s="136"/>
      <c r="N261" s="135">
        <v>0</v>
      </c>
      <c r="O261" s="136"/>
      <c r="P261" s="135">
        <v>0</v>
      </c>
      <c r="Q261" s="136"/>
      <c r="R261" s="135">
        <v>0</v>
      </c>
      <c r="S261" s="136"/>
      <c r="T261" s="135">
        <v>0</v>
      </c>
      <c r="U261" s="136"/>
      <c r="V261" s="135">
        <v>1246.3110740706002</v>
      </c>
      <c r="W261" s="136">
        <v>0.0003533670543239532</v>
      </c>
      <c r="X261" s="135">
        <v>5718.3684575004</v>
      </c>
      <c r="Y261" s="136">
        <v>0.00038694837211062597</v>
      </c>
      <c r="Z261" s="135">
        <v>476.5307047917</v>
      </c>
      <c r="AA261" s="136">
        <v>0.00012061661105402706</v>
      </c>
      <c r="AB261" s="135">
        <v>0</v>
      </c>
      <c r="AC261" s="136"/>
      <c r="AD261" s="135">
        <v>7441.2102363627</v>
      </c>
      <c r="AE261" s="136">
        <v>0.0014654291110392176</v>
      </c>
      <c r="AF261" s="135">
        <v>0</v>
      </c>
      <c r="AG261" s="136"/>
      <c r="AH261" s="135">
        <v>0</v>
      </c>
      <c r="AI261" s="136"/>
      <c r="AJ261" s="135">
        <v>14882.4204727254</v>
      </c>
      <c r="AK261" s="136">
        <v>0.00014434140579828975</v>
      </c>
    </row>
    <row r="262" spans="1:37" ht="15">
      <c r="A262" s="102" t="s">
        <v>368</v>
      </c>
      <c r="B262" s="148" t="s">
        <v>390</v>
      </c>
      <c r="C262" s="149">
        <v>0</v>
      </c>
      <c r="D262" s="149">
        <v>2.128767123287671</v>
      </c>
      <c r="E262" s="149" t="s">
        <v>740</v>
      </c>
      <c r="F262" s="135">
        <v>0</v>
      </c>
      <c r="G262" s="136"/>
      <c r="H262" s="135">
        <v>0</v>
      </c>
      <c r="I262" s="136"/>
      <c r="J262" s="135">
        <v>0</v>
      </c>
      <c r="K262" s="136"/>
      <c r="L262" s="135">
        <v>0</v>
      </c>
      <c r="M262" s="136"/>
      <c r="N262" s="135">
        <v>0</v>
      </c>
      <c r="O262" s="136"/>
      <c r="P262" s="135">
        <v>0</v>
      </c>
      <c r="Q262" s="136"/>
      <c r="R262" s="135">
        <v>0</v>
      </c>
      <c r="S262" s="136"/>
      <c r="T262" s="135">
        <v>0</v>
      </c>
      <c r="U262" s="136"/>
      <c r="V262" s="135">
        <v>1246.3110740706002</v>
      </c>
      <c r="W262" s="136">
        <v>0.0003533670543239532</v>
      </c>
      <c r="X262" s="135">
        <v>5718.3684575004</v>
      </c>
      <c r="Y262" s="136">
        <v>0.00038694837211062597</v>
      </c>
      <c r="Z262" s="135">
        <v>476.5307047917</v>
      </c>
      <c r="AA262" s="136">
        <v>0.00012061661105402706</v>
      </c>
      <c r="AB262" s="135">
        <v>0</v>
      </c>
      <c r="AC262" s="136"/>
      <c r="AD262" s="135">
        <v>7441.2102363627</v>
      </c>
      <c r="AE262" s="136">
        <v>0.0014654291110392176</v>
      </c>
      <c r="AF262" s="135">
        <v>0</v>
      </c>
      <c r="AG262" s="136"/>
      <c r="AH262" s="135">
        <v>0</v>
      </c>
      <c r="AI262" s="136"/>
      <c r="AJ262" s="135">
        <v>14882.4204727254</v>
      </c>
      <c r="AK262" s="136">
        <v>0.00014434140579828975</v>
      </c>
    </row>
    <row r="263" spans="1:37" ht="15">
      <c r="A263" s="90" t="s">
        <v>139</v>
      </c>
      <c r="B263" s="148" t="s">
        <v>29</v>
      </c>
      <c r="C263" s="149" t="s">
        <v>29</v>
      </c>
      <c r="D263" s="149" t="s">
        <v>29</v>
      </c>
      <c r="E263" s="149" t="s">
        <v>29</v>
      </c>
      <c r="F263" s="135">
        <v>0</v>
      </c>
      <c r="G263" s="136"/>
      <c r="H263" s="135">
        <v>0</v>
      </c>
      <c r="I263" s="136"/>
      <c r="J263" s="135">
        <v>0</v>
      </c>
      <c r="K263" s="136"/>
      <c r="L263" s="135">
        <v>0</v>
      </c>
      <c r="M263" s="136"/>
      <c r="N263" s="135">
        <v>0</v>
      </c>
      <c r="O263" s="136"/>
      <c r="P263" s="135">
        <v>301.4410127192</v>
      </c>
      <c r="Q263" s="136">
        <v>4.982874505862446E-05</v>
      </c>
      <c r="R263" s="135">
        <v>2650.9077295012</v>
      </c>
      <c r="S263" s="136">
        <v>0.0001044337315998265</v>
      </c>
      <c r="T263" s="135">
        <v>0</v>
      </c>
      <c r="U263" s="136"/>
      <c r="V263" s="135">
        <v>310.306924858</v>
      </c>
      <c r="W263" s="136">
        <v>8.798144079331535E-05</v>
      </c>
      <c r="X263" s="135">
        <v>1799.7801641764001</v>
      </c>
      <c r="Y263" s="136">
        <v>0.00012178683655328352</v>
      </c>
      <c r="Z263" s="135">
        <v>0</v>
      </c>
      <c r="AA263" s="136"/>
      <c r="AB263" s="135">
        <v>0</v>
      </c>
      <c r="AC263" s="136"/>
      <c r="AD263" s="135">
        <v>1604.7300971228</v>
      </c>
      <c r="AE263" s="136">
        <v>0.00031602630821972645</v>
      </c>
      <c r="AF263" s="135">
        <v>0</v>
      </c>
      <c r="AG263" s="136"/>
      <c r="AH263" s="135">
        <v>2198.7462104224</v>
      </c>
      <c r="AI263" s="136">
        <v>0.0005726529605068907</v>
      </c>
      <c r="AJ263" s="135">
        <v>8865.912138799999</v>
      </c>
      <c r="AK263" s="136">
        <v>8.598858123541248E-05</v>
      </c>
    </row>
    <row r="264" spans="1:37" ht="15">
      <c r="A264" s="102" t="s">
        <v>369</v>
      </c>
      <c r="B264" s="148" t="s">
        <v>390</v>
      </c>
      <c r="C264" s="149">
        <v>0</v>
      </c>
      <c r="D264" s="149">
        <v>0.12602739726027398</v>
      </c>
      <c r="E264" s="149" t="s">
        <v>785</v>
      </c>
      <c r="F264" s="135">
        <v>0</v>
      </c>
      <c r="G264" s="136"/>
      <c r="H264" s="135">
        <v>0</v>
      </c>
      <c r="I264" s="136"/>
      <c r="J264" s="135">
        <v>0</v>
      </c>
      <c r="K264" s="136"/>
      <c r="L264" s="135">
        <v>0</v>
      </c>
      <c r="M264" s="136"/>
      <c r="N264" s="135">
        <v>0</v>
      </c>
      <c r="O264" s="136"/>
      <c r="P264" s="135">
        <v>301.4410127192</v>
      </c>
      <c r="Q264" s="136">
        <v>4.982874505862446E-05</v>
      </c>
      <c r="R264" s="135">
        <v>2650.9077295012</v>
      </c>
      <c r="S264" s="136">
        <v>0.0001044337315998265</v>
      </c>
      <c r="T264" s="135">
        <v>0</v>
      </c>
      <c r="U264" s="136"/>
      <c r="V264" s="135">
        <v>310.306924858</v>
      </c>
      <c r="W264" s="136">
        <v>8.798144079331535E-05</v>
      </c>
      <c r="X264" s="135">
        <v>1799.7801641764001</v>
      </c>
      <c r="Y264" s="136">
        <v>0.00012178683655328352</v>
      </c>
      <c r="Z264" s="135">
        <v>0</v>
      </c>
      <c r="AA264" s="136"/>
      <c r="AB264" s="135">
        <v>0</v>
      </c>
      <c r="AC264" s="136"/>
      <c r="AD264" s="135">
        <v>1604.7300971228</v>
      </c>
      <c r="AE264" s="136">
        <v>0.00031602630821972645</v>
      </c>
      <c r="AF264" s="135">
        <v>0</v>
      </c>
      <c r="AG264" s="136"/>
      <c r="AH264" s="135">
        <v>2198.7462104224</v>
      </c>
      <c r="AI264" s="136">
        <v>0.0005726529605068907</v>
      </c>
      <c r="AJ264" s="135">
        <v>8865.912138799999</v>
      </c>
      <c r="AK264" s="136">
        <v>8.598858123541248E-05</v>
      </c>
    </row>
    <row r="265" spans="1:37" ht="15">
      <c r="A265" s="90" t="s">
        <v>140</v>
      </c>
      <c r="B265" s="148" t="s">
        <v>29</v>
      </c>
      <c r="C265" s="149" t="s">
        <v>29</v>
      </c>
      <c r="D265" s="149" t="s">
        <v>29</v>
      </c>
      <c r="E265" s="149" t="s">
        <v>29</v>
      </c>
      <c r="F265" s="135">
        <v>0</v>
      </c>
      <c r="G265" s="136"/>
      <c r="H265" s="135">
        <v>0</v>
      </c>
      <c r="I265" s="136"/>
      <c r="J265" s="135">
        <v>0</v>
      </c>
      <c r="K265" s="136"/>
      <c r="L265" s="135">
        <v>0</v>
      </c>
      <c r="M265" s="136"/>
      <c r="N265" s="135">
        <v>0</v>
      </c>
      <c r="O265" s="136"/>
      <c r="P265" s="135">
        <v>0</v>
      </c>
      <c r="Q265" s="136"/>
      <c r="R265" s="135">
        <v>0</v>
      </c>
      <c r="S265" s="136"/>
      <c r="T265" s="135">
        <v>0</v>
      </c>
      <c r="U265" s="136"/>
      <c r="V265" s="135">
        <v>0</v>
      </c>
      <c r="W265" s="136"/>
      <c r="X265" s="135">
        <v>9853.496776728001</v>
      </c>
      <c r="Y265" s="136">
        <v>0.0006667626554128763</v>
      </c>
      <c r="Z265" s="135">
        <v>0</v>
      </c>
      <c r="AA265" s="136"/>
      <c r="AB265" s="135">
        <v>0</v>
      </c>
      <c r="AC265" s="136"/>
      <c r="AD265" s="135">
        <v>0</v>
      </c>
      <c r="AE265" s="136"/>
      <c r="AF265" s="135">
        <v>0</v>
      </c>
      <c r="AG265" s="136"/>
      <c r="AH265" s="135">
        <v>0</v>
      </c>
      <c r="AI265" s="136"/>
      <c r="AJ265" s="135">
        <v>9853.496776728001</v>
      </c>
      <c r="AK265" s="136">
        <v>9.556695292868434E-05</v>
      </c>
    </row>
    <row r="266" spans="1:37" ht="15">
      <c r="A266" s="102" t="s">
        <v>370</v>
      </c>
      <c r="B266" s="148" t="s">
        <v>391</v>
      </c>
      <c r="C266" s="149">
        <v>0</v>
      </c>
      <c r="D266" s="149">
        <v>7.627397260273972</v>
      </c>
      <c r="E266" s="149" t="s">
        <v>785</v>
      </c>
      <c r="F266" s="135">
        <v>0</v>
      </c>
      <c r="G266" s="136"/>
      <c r="H266" s="135">
        <v>0</v>
      </c>
      <c r="I266" s="136"/>
      <c r="J266" s="135">
        <v>0</v>
      </c>
      <c r="K266" s="136"/>
      <c r="L266" s="135">
        <v>0</v>
      </c>
      <c r="M266" s="136"/>
      <c r="N266" s="135">
        <v>0</v>
      </c>
      <c r="O266" s="136"/>
      <c r="P266" s="135">
        <v>0</v>
      </c>
      <c r="Q266" s="136"/>
      <c r="R266" s="135">
        <v>0</v>
      </c>
      <c r="S266" s="136"/>
      <c r="T266" s="135">
        <v>0</v>
      </c>
      <c r="U266" s="136"/>
      <c r="V266" s="135">
        <v>0</v>
      </c>
      <c r="W266" s="136"/>
      <c r="X266" s="135">
        <v>9853.496776728001</v>
      </c>
      <c r="Y266" s="136">
        <v>0.0006667626554128763</v>
      </c>
      <c r="Z266" s="135">
        <v>0</v>
      </c>
      <c r="AA266" s="136"/>
      <c r="AB266" s="135">
        <v>0</v>
      </c>
      <c r="AC266" s="136"/>
      <c r="AD266" s="135">
        <v>0</v>
      </c>
      <c r="AE266" s="136"/>
      <c r="AF266" s="135">
        <v>0</v>
      </c>
      <c r="AG266" s="136"/>
      <c r="AH266" s="135">
        <v>0</v>
      </c>
      <c r="AI266" s="136"/>
      <c r="AJ266" s="135">
        <v>9853.496776728001</v>
      </c>
      <c r="AK266" s="136">
        <v>9.556695292868434E-05</v>
      </c>
    </row>
    <row r="267" spans="1:37" ht="15">
      <c r="A267" s="90" t="s">
        <v>141</v>
      </c>
      <c r="B267" s="148" t="s">
        <v>29</v>
      </c>
      <c r="C267" s="149" t="s">
        <v>29</v>
      </c>
      <c r="D267" s="149" t="s">
        <v>29</v>
      </c>
      <c r="E267" s="149" t="s">
        <v>29</v>
      </c>
      <c r="F267" s="135">
        <v>0</v>
      </c>
      <c r="G267" s="136"/>
      <c r="H267" s="135">
        <v>0</v>
      </c>
      <c r="I267" s="136"/>
      <c r="J267" s="135">
        <v>0</v>
      </c>
      <c r="K267" s="136"/>
      <c r="L267" s="135">
        <v>0</v>
      </c>
      <c r="M267" s="136"/>
      <c r="N267" s="135">
        <v>0</v>
      </c>
      <c r="O267" s="136"/>
      <c r="P267" s="135">
        <v>1776.82870968</v>
      </c>
      <c r="Q267" s="136">
        <v>0.0002937130020524579</v>
      </c>
      <c r="R267" s="135">
        <v>50115.856208227095</v>
      </c>
      <c r="S267" s="136">
        <v>0.0019743372498032164</v>
      </c>
      <c r="T267" s="135">
        <v>0</v>
      </c>
      <c r="U267" s="136"/>
      <c r="V267" s="135">
        <v>0</v>
      </c>
      <c r="W267" s="136"/>
      <c r="X267" s="135">
        <v>0</v>
      </c>
      <c r="Y267" s="136"/>
      <c r="Z267" s="135">
        <v>0</v>
      </c>
      <c r="AA267" s="136"/>
      <c r="AB267" s="135">
        <v>0</v>
      </c>
      <c r="AC267" s="136"/>
      <c r="AD267" s="135">
        <v>0</v>
      </c>
      <c r="AE267" s="136"/>
      <c r="AF267" s="135">
        <v>0</v>
      </c>
      <c r="AG267" s="136"/>
      <c r="AH267" s="135">
        <v>0</v>
      </c>
      <c r="AI267" s="136"/>
      <c r="AJ267" s="135">
        <v>51892.6849179071</v>
      </c>
      <c r="AK267" s="136">
        <v>0.0005032960267065171</v>
      </c>
    </row>
    <row r="268" spans="1:37" ht="15">
      <c r="A268" s="102" t="s">
        <v>371</v>
      </c>
      <c r="B268" s="148" t="s">
        <v>391</v>
      </c>
      <c r="C268" s="149">
        <v>0</v>
      </c>
      <c r="D268" s="149">
        <v>3.16986301369863</v>
      </c>
      <c r="E268" s="149" t="s">
        <v>785</v>
      </c>
      <c r="F268" s="135">
        <v>0</v>
      </c>
      <c r="G268" s="136"/>
      <c r="H268" s="135">
        <v>0</v>
      </c>
      <c r="I268" s="136"/>
      <c r="J268" s="135">
        <v>0</v>
      </c>
      <c r="K268" s="136"/>
      <c r="L268" s="135">
        <v>0</v>
      </c>
      <c r="M268" s="136"/>
      <c r="N268" s="135">
        <v>0</v>
      </c>
      <c r="O268" s="136"/>
      <c r="P268" s="135">
        <v>1776.82870968</v>
      </c>
      <c r="Q268" s="136">
        <v>0.0002937130020524579</v>
      </c>
      <c r="R268" s="135">
        <v>45673.7844340271</v>
      </c>
      <c r="S268" s="136">
        <v>0.001799339785255004</v>
      </c>
      <c r="T268" s="135">
        <v>0</v>
      </c>
      <c r="U268" s="136"/>
      <c r="V268" s="135">
        <v>0</v>
      </c>
      <c r="W268" s="136"/>
      <c r="X268" s="135">
        <v>0</v>
      </c>
      <c r="Y268" s="136"/>
      <c r="Z268" s="135">
        <v>0</v>
      </c>
      <c r="AA268" s="136"/>
      <c r="AB268" s="135">
        <v>0</v>
      </c>
      <c r="AC268" s="136"/>
      <c r="AD268" s="135">
        <v>0</v>
      </c>
      <c r="AE268" s="136"/>
      <c r="AF268" s="135">
        <v>0</v>
      </c>
      <c r="AG268" s="136"/>
      <c r="AH268" s="135">
        <v>0</v>
      </c>
      <c r="AI268" s="136"/>
      <c r="AJ268" s="135">
        <v>47450.613143707094</v>
      </c>
      <c r="AK268" s="136">
        <v>0.0004602133248221028</v>
      </c>
    </row>
    <row r="269" spans="1:37" ht="15">
      <c r="A269" s="102" t="s">
        <v>372</v>
      </c>
      <c r="B269" s="148" t="s">
        <v>391</v>
      </c>
      <c r="C269" s="149">
        <v>0</v>
      </c>
      <c r="D269" s="149">
        <v>3.16986301369863</v>
      </c>
      <c r="E269" s="149" t="s">
        <v>785</v>
      </c>
      <c r="F269" s="135">
        <v>0</v>
      </c>
      <c r="G269" s="136"/>
      <c r="H269" s="135">
        <v>0</v>
      </c>
      <c r="I269" s="136"/>
      <c r="J269" s="135">
        <v>0</v>
      </c>
      <c r="K269" s="136"/>
      <c r="L269" s="135">
        <v>0</v>
      </c>
      <c r="M269" s="136"/>
      <c r="N269" s="135">
        <v>0</v>
      </c>
      <c r="O269" s="136"/>
      <c r="P269" s="135">
        <v>0</v>
      </c>
      <c r="Q269" s="136"/>
      <c r="R269" s="135">
        <v>4442.0717742</v>
      </c>
      <c r="S269" s="136">
        <v>0.00017499746454821219</v>
      </c>
      <c r="T269" s="135">
        <v>0</v>
      </c>
      <c r="U269" s="136"/>
      <c r="V269" s="135">
        <v>0</v>
      </c>
      <c r="W269" s="136"/>
      <c r="X269" s="135">
        <v>0</v>
      </c>
      <c r="Y269" s="136"/>
      <c r="Z269" s="135">
        <v>0</v>
      </c>
      <c r="AA269" s="136"/>
      <c r="AB269" s="135">
        <v>0</v>
      </c>
      <c r="AC269" s="136"/>
      <c r="AD269" s="135">
        <v>0</v>
      </c>
      <c r="AE269" s="136"/>
      <c r="AF269" s="135">
        <v>0</v>
      </c>
      <c r="AG269" s="136"/>
      <c r="AH269" s="135">
        <v>0</v>
      </c>
      <c r="AI269" s="136"/>
      <c r="AJ269" s="135">
        <v>4442.0717742</v>
      </c>
      <c r="AK269" s="136">
        <v>4.30827018844142E-05</v>
      </c>
    </row>
    <row r="270" spans="1:37" ht="15">
      <c r="A270" s="90" t="s">
        <v>142</v>
      </c>
      <c r="B270" s="148" t="s">
        <v>29</v>
      </c>
      <c r="C270" s="149" t="s">
        <v>29</v>
      </c>
      <c r="D270" s="149" t="s">
        <v>29</v>
      </c>
      <c r="E270" s="149" t="s">
        <v>29</v>
      </c>
      <c r="F270" s="135">
        <v>0</v>
      </c>
      <c r="G270" s="136"/>
      <c r="H270" s="135">
        <v>11742.968885530401</v>
      </c>
      <c r="I270" s="136">
        <v>0.013804222392147666</v>
      </c>
      <c r="J270" s="135">
        <v>54874.914898664196</v>
      </c>
      <c r="K270" s="136">
        <v>0.007421569248798381</v>
      </c>
      <c r="L270" s="135">
        <v>0</v>
      </c>
      <c r="M270" s="136"/>
      <c r="N270" s="135">
        <v>0</v>
      </c>
      <c r="O270" s="136"/>
      <c r="P270" s="135">
        <v>30984.5725981123</v>
      </c>
      <c r="Q270" s="136">
        <v>0.005121805937468709</v>
      </c>
      <c r="R270" s="135">
        <v>1683.9441629408</v>
      </c>
      <c r="S270" s="136">
        <v>6.633975629726814E-05</v>
      </c>
      <c r="T270" s="135">
        <v>0</v>
      </c>
      <c r="U270" s="136"/>
      <c r="V270" s="135">
        <v>66876.3621421403</v>
      </c>
      <c r="W270" s="136">
        <v>0.018961480472836894</v>
      </c>
      <c r="X270" s="135">
        <v>20207.3299552906</v>
      </c>
      <c r="Y270" s="136">
        <v>0.0013673818833143002</v>
      </c>
      <c r="Z270" s="135">
        <v>0</v>
      </c>
      <c r="AA270" s="136"/>
      <c r="AB270" s="135">
        <v>0</v>
      </c>
      <c r="AC270" s="136"/>
      <c r="AD270" s="135">
        <v>27585.5927926529</v>
      </c>
      <c r="AE270" s="136">
        <v>0.005432547857079092</v>
      </c>
      <c r="AF270" s="135">
        <v>17269.36543815</v>
      </c>
      <c r="AG270" s="136">
        <v>0.0008417203069025019</v>
      </c>
      <c r="AH270" s="135">
        <v>0</v>
      </c>
      <c r="AI270" s="136"/>
      <c r="AJ270" s="135">
        <v>231225.05087348152</v>
      </c>
      <c r="AK270" s="136">
        <v>0.0022426022003628684</v>
      </c>
    </row>
    <row r="271" spans="1:37" ht="15">
      <c r="A271" s="102" t="s">
        <v>513</v>
      </c>
      <c r="B271" s="148" t="s">
        <v>390</v>
      </c>
      <c r="C271" s="149">
        <v>7.4375</v>
      </c>
      <c r="D271" s="149">
        <v>15.616438356164384</v>
      </c>
      <c r="E271" s="149" t="s">
        <v>740</v>
      </c>
      <c r="F271" s="135">
        <v>0</v>
      </c>
      <c r="G271" s="136"/>
      <c r="H271" s="135">
        <v>8059.03720447</v>
      </c>
      <c r="I271" s="136">
        <v>0.009473646990087473</v>
      </c>
      <c r="J271" s="135">
        <v>48929.868741425</v>
      </c>
      <c r="K271" s="136">
        <v>0.006617530248013936</v>
      </c>
      <c r="L271" s="135">
        <v>0</v>
      </c>
      <c r="M271" s="136"/>
      <c r="N271" s="135">
        <v>0</v>
      </c>
      <c r="O271" s="136"/>
      <c r="P271" s="135">
        <v>0</v>
      </c>
      <c r="Q271" s="136"/>
      <c r="R271" s="135">
        <v>0</v>
      </c>
      <c r="S271" s="136"/>
      <c r="T271" s="135">
        <v>0</v>
      </c>
      <c r="U271" s="136"/>
      <c r="V271" s="135">
        <v>0</v>
      </c>
      <c r="W271" s="136"/>
      <c r="X271" s="135">
        <v>0</v>
      </c>
      <c r="Y271" s="136"/>
      <c r="Z271" s="135">
        <v>0</v>
      </c>
      <c r="AA271" s="136"/>
      <c r="AB271" s="135">
        <v>0</v>
      </c>
      <c r="AC271" s="136"/>
      <c r="AD271" s="135">
        <v>6578.8058812</v>
      </c>
      <c r="AE271" s="136">
        <v>0.001295592161484064</v>
      </c>
      <c r="AF271" s="135">
        <v>17269.36543815</v>
      </c>
      <c r="AG271" s="136">
        <v>0.0008417203069025019</v>
      </c>
      <c r="AH271" s="135">
        <v>0</v>
      </c>
      <c r="AI271" s="136"/>
      <c r="AJ271" s="135">
        <v>80837.07726524501</v>
      </c>
      <c r="AK271" s="136">
        <v>0.0007840214832307892</v>
      </c>
    </row>
    <row r="272" spans="1:37" ht="15">
      <c r="A272" s="102" t="s">
        <v>373</v>
      </c>
      <c r="B272" s="148" t="s">
        <v>390</v>
      </c>
      <c r="C272" s="149">
        <v>7.125</v>
      </c>
      <c r="D272" s="149">
        <v>5.610958904109589</v>
      </c>
      <c r="E272" s="149" t="s">
        <v>740</v>
      </c>
      <c r="F272" s="135">
        <v>0</v>
      </c>
      <c r="G272" s="136"/>
      <c r="H272" s="135">
        <v>3683.9316810604</v>
      </c>
      <c r="I272" s="136">
        <v>0.004330575402060195</v>
      </c>
      <c r="J272" s="135">
        <v>5945.0461572392</v>
      </c>
      <c r="K272" s="136">
        <v>0.0008040390007844452</v>
      </c>
      <c r="L272" s="135">
        <v>0</v>
      </c>
      <c r="M272" s="136"/>
      <c r="N272" s="135">
        <v>0</v>
      </c>
      <c r="O272" s="136"/>
      <c r="P272" s="135">
        <v>0</v>
      </c>
      <c r="Q272" s="136"/>
      <c r="R272" s="135">
        <v>0</v>
      </c>
      <c r="S272" s="136"/>
      <c r="T272" s="135">
        <v>0</v>
      </c>
      <c r="U272" s="136"/>
      <c r="V272" s="135">
        <v>3120.2131686</v>
      </c>
      <c r="W272" s="136">
        <v>0.0008846752301171739</v>
      </c>
      <c r="X272" s="135">
        <v>0</v>
      </c>
      <c r="Y272" s="136"/>
      <c r="Z272" s="135">
        <v>0</v>
      </c>
      <c r="AA272" s="136"/>
      <c r="AB272" s="135">
        <v>0</v>
      </c>
      <c r="AC272" s="136"/>
      <c r="AD272" s="135">
        <v>0</v>
      </c>
      <c r="AE272" s="136"/>
      <c r="AF272" s="135">
        <v>0</v>
      </c>
      <c r="AG272" s="136"/>
      <c r="AH272" s="135">
        <v>0</v>
      </c>
      <c r="AI272" s="136"/>
      <c r="AJ272" s="135">
        <v>12749.191006899599</v>
      </c>
      <c r="AK272" s="136">
        <v>0.00012365167051282762</v>
      </c>
    </row>
    <row r="273" spans="1:37" ht="15">
      <c r="A273" s="102" t="s">
        <v>374</v>
      </c>
      <c r="B273" s="148" t="s">
        <v>391</v>
      </c>
      <c r="C273" s="149">
        <v>4.96875</v>
      </c>
      <c r="D273" s="149">
        <v>7.5479452054794525</v>
      </c>
      <c r="E273" s="149" t="s">
        <v>740</v>
      </c>
      <c r="F273" s="135">
        <v>0</v>
      </c>
      <c r="G273" s="136"/>
      <c r="H273" s="135">
        <v>0</v>
      </c>
      <c r="I273" s="136"/>
      <c r="J273" s="135">
        <v>0</v>
      </c>
      <c r="K273" s="136"/>
      <c r="L273" s="135">
        <v>0</v>
      </c>
      <c r="M273" s="136"/>
      <c r="N273" s="135">
        <v>0</v>
      </c>
      <c r="O273" s="136"/>
      <c r="P273" s="135">
        <v>0</v>
      </c>
      <c r="Q273" s="136"/>
      <c r="R273" s="135">
        <v>0</v>
      </c>
      <c r="S273" s="136"/>
      <c r="T273" s="135">
        <v>0</v>
      </c>
      <c r="U273" s="136"/>
      <c r="V273" s="135">
        <v>0</v>
      </c>
      <c r="W273" s="136"/>
      <c r="X273" s="135">
        <v>0</v>
      </c>
      <c r="Y273" s="136"/>
      <c r="Z273" s="135">
        <v>0</v>
      </c>
      <c r="AA273" s="136"/>
      <c r="AB273" s="135">
        <v>0</v>
      </c>
      <c r="AC273" s="136"/>
      <c r="AD273" s="135">
        <v>21006.786911452902</v>
      </c>
      <c r="AE273" s="136">
        <v>0.004136955695595028</v>
      </c>
      <c r="AF273" s="135">
        <v>0</v>
      </c>
      <c r="AG273" s="136"/>
      <c r="AH273" s="135">
        <v>0</v>
      </c>
      <c r="AI273" s="136"/>
      <c r="AJ273" s="135">
        <v>21006.786911452902</v>
      </c>
      <c r="AK273" s="136">
        <v>0.0002037403229979398</v>
      </c>
    </row>
    <row r="274" spans="1:37" ht="15">
      <c r="A274" s="102" t="s">
        <v>768</v>
      </c>
      <c r="B274" s="148" t="s">
        <v>391</v>
      </c>
      <c r="C274" s="149">
        <v>5.1875</v>
      </c>
      <c r="D274" s="149">
        <v>12.208219178082192</v>
      </c>
      <c r="E274" s="149" t="s">
        <v>785</v>
      </c>
      <c r="F274" s="135">
        <v>0</v>
      </c>
      <c r="G274" s="136"/>
      <c r="H274" s="135">
        <v>0</v>
      </c>
      <c r="I274" s="136"/>
      <c r="J274" s="135">
        <v>0</v>
      </c>
      <c r="K274" s="136"/>
      <c r="L274" s="135">
        <v>0</v>
      </c>
      <c r="M274" s="136"/>
      <c r="N274" s="135">
        <v>0</v>
      </c>
      <c r="O274" s="136"/>
      <c r="P274" s="135">
        <v>30984.5725981123</v>
      </c>
      <c r="Q274" s="136">
        <v>0.005121805937468709</v>
      </c>
      <c r="R274" s="135">
        <v>1683.9441629408</v>
      </c>
      <c r="S274" s="136">
        <v>6.633975629726814E-05</v>
      </c>
      <c r="T274" s="135">
        <v>0</v>
      </c>
      <c r="U274" s="136"/>
      <c r="V274" s="135">
        <v>13471.553303527</v>
      </c>
      <c r="W274" s="136">
        <v>0.0038195946478172694</v>
      </c>
      <c r="X274" s="135">
        <v>20207.3299552906</v>
      </c>
      <c r="Y274" s="136">
        <v>0.0013673818833143002</v>
      </c>
      <c r="Z274" s="135">
        <v>0</v>
      </c>
      <c r="AA274" s="136"/>
      <c r="AB274" s="135">
        <v>0</v>
      </c>
      <c r="AC274" s="136"/>
      <c r="AD274" s="135">
        <v>0</v>
      </c>
      <c r="AE274" s="136"/>
      <c r="AF274" s="135">
        <v>0</v>
      </c>
      <c r="AG274" s="136"/>
      <c r="AH274" s="135">
        <v>0</v>
      </c>
      <c r="AI274" s="136"/>
      <c r="AJ274" s="135">
        <v>66347.40001987069</v>
      </c>
      <c r="AK274" s="136">
        <v>0.0006434892098016263</v>
      </c>
    </row>
    <row r="275" spans="1:37" ht="15">
      <c r="A275" s="102" t="s">
        <v>769</v>
      </c>
      <c r="B275" s="148" t="s">
        <v>391</v>
      </c>
      <c r="C275" s="149">
        <v>7.3585</v>
      </c>
      <c r="D275" s="149">
        <v>17.386301369863013</v>
      </c>
      <c r="E275" s="149" t="s">
        <v>740</v>
      </c>
      <c r="F275" s="135">
        <v>0</v>
      </c>
      <c r="G275" s="136"/>
      <c r="H275" s="135">
        <v>0</v>
      </c>
      <c r="I275" s="136"/>
      <c r="J275" s="135">
        <v>0</v>
      </c>
      <c r="K275" s="136"/>
      <c r="L275" s="135">
        <v>0</v>
      </c>
      <c r="M275" s="136"/>
      <c r="N275" s="135">
        <v>0</v>
      </c>
      <c r="O275" s="136"/>
      <c r="P275" s="135">
        <v>0</v>
      </c>
      <c r="Q275" s="136"/>
      <c r="R275" s="135">
        <v>0</v>
      </c>
      <c r="S275" s="136"/>
      <c r="T275" s="135">
        <v>0</v>
      </c>
      <c r="U275" s="136"/>
      <c r="V275" s="135">
        <v>50284.5956700133</v>
      </c>
      <c r="W275" s="136">
        <v>0.014257210594902451</v>
      </c>
      <c r="X275" s="135">
        <v>0</v>
      </c>
      <c r="Y275" s="136"/>
      <c r="Z275" s="135">
        <v>0</v>
      </c>
      <c r="AA275" s="136"/>
      <c r="AB275" s="135">
        <v>0</v>
      </c>
      <c r="AC275" s="136"/>
      <c r="AD275" s="135">
        <v>0</v>
      </c>
      <c r="AE275" s="136"/>
      <c r="AF275" s="135">
        <v>0</v>
      </c>
      <c r="AG275" s="136"/>
      <c r="AH275" s="135">
        <v>0</v>
      </c>
      <c r="AI275" s="136"/>
      <c r="AJ275" s="135">
        <v>50284.5956700133</v>
      </c>
      <c r="AK275" s="136">
        <v>0.0004876995138196856</v>
      </c>
    </row>
    <row r="276" spans="1:37" ht="15">
      <c r="A276" s="90" t="s">
        <v>770</v>
      </c>
      <c r="B276" s="148" t="s">
        <v>29</v>
      </c>
      <c r="C276" s="149" t="s">
        <v>29</v>
      </c>
      <c r="D276" s="149" t="s">
        <v>29</v>
      </c>
      <c r="E276" s="149" t="s">
        <v>29</v>
      </c>
      <c r="F276" s="135">
        <v>0</v>
      </c>
      <c r="G276" s="136"/>
      <c r="H276" s="135">
        <v>31090.15828912</v>
      </c>
      <c r="I276" s="136">
        <v>0.036547440720796985</v>
      </c>
      <c r="J276" s="135">
        <v>163993.7029642331</v>
      </c>
      <c r="K276" s="136">
        <v>0.022179362376479158</v>
      </c>
      <c r="L276" s="135">
        <v>0</v>
      </c>
      <c r="M276" s="136"/>
      <c r="N276" s="135">
        <v>0</v>
      </c>
      <c r="O276" s="136"/>
      <c r="P276" s="135">
        <v>40934.0998960538</v>
      </c>
      <c r="Q276" s="136">
        <v>0.006766480810044115</v>
      </c>
      <c r="R276" s="135">
        <v>103906.58165048</v>
      </c>
      <c r="S276" s="136">
        <v>0.004093447666540811</v>
      </c>
      <c r="T276" s="135">
        <v>0</v>
      </c>
      <c r="U276" s="136"/>
      <c r="V276" s="135">
        <v>16363.2412048</v>
      </c>
      <c r="W276" s="136">
        <v>0.004639476021702238</v>
      </c>
      <c r="X276" s="135">
        <v>20454.051506</v>
      </c>
      <c r="Y276" s="136">
        <v>0.0013840769429490796</v>
      </c>
      <c r="Z276" s="135">
        <v>0</v>
      </c>
      <c r="AA276" s="136"/>
      <c r="AB276" s="135">
        <v>0</v>
      </c>
      <c r="AC276" s="136"/>
      <c r="AD276" s="135">
        <v>25800.5852262098</v>
      </c>
      <c r="AE276" s="136">
        <v>0.005081018741760129</v>
      </c>
      <c r="AF276" s="135">
        <v>39073.7659795012</v>
      </c>
      <c r="AG276" s="136">
        <v>0.0019044812277494766</v>
      </c>
      <c r="AH276" s="135">
        <v>0</v>
      </c>
      <c r="AI276" s="136"/>
      <c r="AJ276" s="135">
        <v>441616.18671639793</v>
      </c>
      <c r="AK276" s="136">
        <v>0.004283140725041726</v>
      </c>
    </row>
    <row r="277" spans="1:37" ht="15">
      <c r="A277" s="102" t="s">
        <v>771</v>
      </c>
      <c r="B277" s="148" t="s">
        <v>390</v>
      </c>
      <c r="C277" s="149">
        <v>4.9</v>
      </c>
      <c r="D277" s="149">
        <v>5.46027397260274</v>
      </c>
      <c r="E277" s="149" t="s">
        <v>785</v>
      </c>
      <c r="F277" s="135">
        <v>0</v>
      </c>
      <c r="G277" s="136"/>
      <c r="H277" s="135">
        <v>31090.15828912</v>
      </c>
      <c r="I277" s="136">
        <v>0.036547440720796985</v>
      </c>
      <c r="J277" s="135">
        <v>161996.08792752</v>
      </c>
      <c r="K277" s="136">
        <v>0.021909194516450858</v>
      </c>
      <c r="L277" s="135">
        <v>0</v>
      </c>
      <c r="M277" s="136"/>
      <c r="N277" s="135">
        <v>0</v>
      </c>
      <c r="O277" s="136"/>
      <c r="P277" s="135">
        <v>35180.96859032</v>
      </c>
      <c r="Q277" s="136">
        <v>0.005815477791124316</v>
      </c>
      <c r="R277" s="135">
        <v>103906.58165048</v>
      </c>
      <c r="S277" s="136">
        <v>0.004093447666540811</v>
      </c>
      <c r="T277" s="135">
        <v>0</v>
      </c>
      <c r="U277" s="136"/>
      <c r="V277" s="135">
        <v>16363.2412048</v>
      </c>
      <c r="W277" s="136">
        <v>0.004639476021702238</v>
      </c>
      <c r="X277" s="135">
        <v>20454.051506</v>
      </c>
      <c r="Y277" s="136">
        <v>0.0013840769429490796</v>
      </c>
      <c r="Z277" s="135">
        <v>0</v>
      </c>
      <c r="AA277" s="136"/>
      <c r="AB277" s="135">
        <v>0</v>
      </c>
      <c r="AC277" s="136"/>
      <c r="AD277" s="135">
        <v>8181.6206024</v>
      </c>
      <c r="AE277" s="136">
        <v>0.0016112412665947936</v>
      </c>
      <c r="AF277" s="135">
        <v>12272.4309036</v>
      </c>
      <c r="AG277" s="136">
        <v>0.000598166408813024</v>
      </c>
      <c r="AH277" s="135">
        <v>0</v>
      </c>
      <c r="AI277" s="136"/>
      <c r="AJ277" s="135">
        <v>389445.14067424</v>
      </c>
      <c r="AK277" s="136">
        <v>0.0037771449334637894</v>
      </c>
    </row>
    <row r="278" spans="1:37" ht="15">
      <c r="A278" s="102" t="s">
        <v>772</v>
      </c>
      <c r="B278" s="148" t="s">
        <v>391</v>
      </c>
      <c r="C278" s="149">
        <v>3.25</v>
      </c>
      <c r="D278" s="149">
        <v>5.47945205479452</v>
      </c>
      <c r="E278" s="149" t="s">
        <v>740</v>
      </c>
      <c r="F278" s="135">
        <v>0</v>
      </c>
      <c r="G278" s="136"/>
      <c r="H278" s="135">
        <v>0</v>
      </c>
      <c r="I278" s="136"/>
      <c r="J278" s="135">
        <v>1997.6150367131</v>
      </c>
      <c r="K278" s="136">
        <v>0.0002701678600283002</v>
      </c>
      <c r="L278" s="135">
        <v>0</v>
      </c>
      <c r="M278" s="136"/>
      <c r="N278" s="135">
        <v>0</v>
      </c>
      <c r="O278" s="136"/>
      <c r="P278" s="135">
        <v>5753.1313057338</v>
      </c>
      <c r="Q278" s="136">
        <v>0.0009510030189197991</v>
      </c>
      <c r="R278" s="135">
        <v>0</v>
      </c>
      <c r="S278" s="136"/>
      <c r="T278" s="135">
        <v>0</v>
      </c>
      <c r="U278" s="136"/>
      <c r="V278" s="135">
        <v>0</v>
      </c>
      <c r="W278" s="136"/>
      <c r="X278" s="135">
        <v>0</v>
      </c>
      <c r="Y278" s="136"/>
      <c r="Z278" s="135">
        <v>0</v>
      </c>
      <c r="AA278" s="136"/>
      <c r="AB278" s="135">
        <v>0</v>
      </c>
      <c r="AC278" s="136"/>
      <c r="AD278" s="135">
        <v>17618.9646238098</v>
      </c>
      <c r="AE278" s="136">
        <v>0.0034697774751653353</v>
      </c>
      <c r="AF278" s="135">
        <v>26801.3350759012</v>
      </c>
      <c r="AG278" s="136">
        <v>0.0013063148189364525</v>
      </c>
      <c r="AH278" s="135">
        <v>0</v>
      </c>
      <c r="AI278" s="136"/>
      <c r="AJ278" s="135">
        <v>52171.0460421579</v>
      </c>
      <c r="AK278" s="136">
        <v>0.0005059957915779362</v>
      </c>
    </row>
    <row r="279" spans="1:37" ht="15">
      <c r="A279" s="90" t="s">
        <v>144</v>
      </c>
      <c r="B279" s="148" t="s">
        <v>29</v>
      </c>
      <c r="C279" s="149" t="s">
        <v>29</v>
      </c>
      <c r="D279" s="149" t="s">
        <v>29</v>
      </c>
      <c r="E279" s="149" t="s">
        <v>29</v>
      </c>
      <c r="F279" s="135">
        <v>0</v>
      </c>
      <c r="G279" s="136"/>
      <c r="H279" s="135">
        <v>635.4082297540999</v>
      </c>
      <c r="I279" s="136">
        <v>0.0007469419870586908</v>
      </c>
      <c r="J279" s="135">
        <v>8895.7152165574</v>
      </c>
      <c r="K279" s="136">
        <v>0.001203102849802822</v>
      </c>
      <c r="L279" s="135">
        <v>635.4082297540999</v>
      </c>
      <c r="M279" s="136">
        <v>0.00025828699430397356</v>
      </c>
      <c r="N279" s="135">
        <v>0</v>
      </c>
      <c r="O279" s="136"/>
      <c r="P279" s="135">
        <v>0</v>
      </c>
      <c r="Q279" s="136"/>
      <c r="R279" s="135">
        <v>0</v>
      </c>
      <c r="S279" s="136"/>
      <c r="T279" s="135">
        <v>0</v>
      </c>
      <c r="U279" s="136"/>
      <c r="V279" s="135">
        <v>0</v>
      </c>
      <c r="W279" s="136"/>
      <c r="X279" s="135">
        <v>0</v>
      </c>
      <c r="Y279" s="136"/>
      <c r="Z279" s="135">
        <v>0</v>
      </c>
      <c r="AA279" s="136"/>
      <c r="AB279" s="135">
        <v>0</v>
      </c>
      <c r="AC279" s="136"/>
      <c r="AD279" s="135">
        <v>19062.246892623</v>
      </c>
      <c r="AE279" s="136">
        <v>0.0037540091773997594</v>
      </c>
      <c r="AF279" s="135">
        <v>69894.9052729512</v>
      </c>
      <c r="AG279" s="136">
        <v>0.0034067239660875593</v>
      </c>
      <c r="AH279" s="135">
        <v>0</v>
      </c>
      <c r="AI279" s="136"/>
      <c r="AJ279" s="135">
        <v>99123.68384163981</v>
      </c>
      <c r="AK279" s="136">
        <v>0.0009613793602881161</v>
      </c>
    </row>
    <row r="280" spans="1:37" ht="15">
      <c r="A280" s="102" t="s">
        <v>375</v>
      </c>
      <c r="B280" s="148" t="s">
        <v>391</v>
      </c>
      <c r="C280" s="149">
        <v>5.875</v>
      </c>
      <c r="D280" s="149">
        <v>9.038356164383561</v>
      </c>
      <c r="E280" s="149" t="s">
        <v>785</v>
      </c>
      <c r="F280" s="135">
        <v>0</v>
      </c>
      <c r="G280" s="136"/>
      <c r="H280" s="135">
        <v>635.4082297540999</v>
      </c>
      <c r="I280" s="136">
        <v>0.0007469419870586908</v>
      </c>
      <c r="J280" s="135">
        <v>8895.7152165574</v>
      </c>
      <c r="K280" s="136">
        <v>0.001203102849802822</v>
      </c>
      <c r="L280" s="135">
        <v>635.4082297540999</v>
      </c>
      <c r="M280" s="136">
        <v>0.00025828699430397356</v>
      </c>
      <c r="N280" s="135">
        <v>0</v>
      </c>
      <c r="O280" s="136"/>
      <c r="P280" s="135">
        <v>0</v>
      </c>
      <c r="Q280" s="136"/>
      <c r="R280" s="135">
        <v>0</v>
      </c>
      <c r="S280" s="136"/>
      <c r="T280" s="135">
        <v>0</v>
      </c>
      <c r="U280" s="136"/>
      <c r="V280" s="135">
        <v>0</v>
      </c>
      <c r="W280" s="136"/>
      <c r="X280" s="135">
        <v>0</v>
      </c>
      <c r="Y280" s="136"/>
      <c r="Z280" s="135">
        <v>0</v>
      </c>
      <c r="AA280" s="136"/>
      <c r="AB280" s="135">
        <v>0</v>
      </c>
      <c r="AC280" s="136"/>
      <c r="AD280" s="135">
        <v>19062.246892623</v>
      </c>
      <c r="AE280" s="136">
        <v>0.0037540091773997594</v>
      </c>
      <c r="AF280" s="135">
        <v>69894.9052729512</v>
      </c>
      <c r="AG280" s="136">
        <v>0.0034067239660875593</v>
      </c>
      <c r="AH280" s="135">
        <v>0</v>
      </c>
      <c r="AI280" s="136"/>
      <c r="AJ280" s="135">
        <v>99123.68384163981</v>
      </c>
      <c r="AK280" s="136">
        <v>0.0009613793602881161</v>
      </c>
    </row>
    <row r="281" spans="1:37" ht="15">
      <c r="A281" s="90" t="s">
        <v>145</v>
      </c>
      <c r="B281" s="148" t="s">
        <v>29</v>
      </c>
      <c r="C281" s="149" t="s">
        <v>29</v>
      </c>
      <c r="D281" s="149" t="s">
        <v>29</v>
      </c>
      <c r="E281" s="149" t="s">
        <v>29</v>
      </c>
      <c r="F281" s="135">
        <v>0</v>
      </c>
      <c r="G281" s="136"/>
      <c r="H281" s="135">
        <v>0</v>
      </c>
      <c r="I281" s="136"/>
      <c r="J281" s="135">
        <v>0</v>
      </c>
      <c r="K281" s="136"/>
      <c r="L281" s="135">
        <v>0</v>
      </c>
      <c r="M281" s="136"/>
      <c r="N281" s="135">
        <v>0</v>
      </c>
      <c r="O281" s="136"/>
      <c r="P281" s="135">
        <v>0</v>
      </c>
      <c r="Q281" s="136"/>
      <c r="R281" s="135">
        <v>9154.920474975801</v>
      </c>
      <c r="S281" s="136">
        <v>0.0003606623108987944</v>
      </c>
      <c r="T281" s="135">
        <v>0</v>
      </c>
      <c r="U281" s="136"/>
      <c r="V281" s="135">
        <v>5243.5666629108</v>
      </c>
      <c r="W281" s="136">
        <v>0.0014867104564611363</v>
      </c>
      <c r="X281" s="135">
        <v>0</v>
      </c>
      <c r="Y281" s="136"/>
      <c r="Z281" s="135">
        <v>0</v>
      </c>
      <c r="AA281" s="136"/>
      <c r="AB281" s="135">
        <v>0</v>
      </c>
      <c r="AC281" s="136"/>
      <c r="AD281" s="135">
        <v>0</v>
      </c>
      <c r="AE281" s="136"/>
      <c r="AF281" s="135">
        <v>54918.3211849887</v>
      </c>
      <c r="AG281" s="136">
        <v>0.0026767553404296283</v>
      </c>
      <c r="AH281" s="135">
        <v>0</v>
      </c>
      <c r="AI281" s="136"/>
      <c r="AJ281" s="135">
        <v>69316.80832287531</v>
      </c>
      <c r="AK281" s="136">
        <v>0.0006722888643759812</v>
      </c>
    </row>
    <row r="282" spans="1:37" ht="15">
      <c r="A282" s="102" t="s">
        <v>376</v>
      </c>
      <c r="B282" s="148" t="s">
        <v>390</v>
      </c>
      <c r="C282" s="149">
        <v>6.8125</v>
      </c>
      <c r="D282" s="149">
        <v>3.6136986301369864</v>
      </c>
      <c r="E282" s="149" t="s">
        <v>785</v>
      </c>
      <c r="F282" s="135">
        <v>0</v>
      </c>
      <c r="G282" s="136"/>
      <c r="H282" s="135">
        <v>0</v>
      </c>
      <c r="I282" s="136"/>
      <c r="J282" s="135">
        <v>0</v>
      </c>
      <c r="K282" s="136"/>
      <c r="L282" s="135">
        <v>0</v>
      </c>
      <c r="M282" s="136"/>
      <c r="N282" s="135">
        <v>0</v>
      </c>
      <c r="O282" s="136"/>
      <c r="P282" s="135">
        <v>0</v>
      </c>
      <c r="Q282" s="136"/>
      <c r="R282" s="135">
        <v>9154.920474975801</v>
      </c>
      <c r="S282" s="136">
        <v>0.0003606623108987944</v>
      </c>
      <c r="T282" s="135">
        <v>0</v>
      </c>
      <c r="U282" s="136"/>
      <c r="V282" s="135">
        <v>5243.5666629108</v>
      </c>
      <c r="W282" s="136">
        <v>0.0014867104564611363</v>
      </c>
      <c r="X282" s="135">
        <v>0</v>
      </c>
      <c r="Y282" s="136"/>
      <c r="Z282" s="135">
        <v>0</v>
      </c>
      <c r="AA282" s="136"/>
      <c r="AB282" s="135">
        <v>0</v>
      </c>
      <c r="AC282" s="136"/>
      <c r="AD282" s="135">
        <v>0</v>
      </c>
      <c r="AE282" s="136"/>
      <c r="AF282" s="135">
        <v>0</v>
      </c>
      <c r="AG282" s="136"/>
      <c r="AH282" s="135">
        <v>0</v>
      </c>
      <c r="AI282" s="136"/>
      <c r="AJ282" s="135">
        <v>14398.487137886601</v>
      </c>
      <c r="AK282" s="136">
        <v>0.00013964784012519902</v>
      </c>
    </row>
    <row r="283" spans="1:37" ht="15">
      <c r="A283" s="102" t="s">
        <v>377</v>
      </c>
      <c r="B283" s="148" t="s">
        <v>391</v>
      </c>
      <c r="C283" s="149">
        <v>6.15625</v>
      </c>
      <c r="D283" s="149">
        <v>5.997260273972603</v>
      </c>
      <c r="E283" s="149" t="s">
        <v>740</v>
      </c>
      <c r="F283" s="135">
        <v>0</v>
      </c>
      <c r="G283" s="136"/>
      <c r="H283" s="135">
        <v>0</v>
      </c>
      <c r="I283" s="136"/>
      <c r="J283" s="135">
        <v>0</v>
      </c>
      <c r="K283" s="136"/>
      <c r="L283" s="135">
        <v>0</v>
      </c>
      <c r="M283" s="136"/>
      <c r="N283" s="135">
        <v>0</v>
      </c>
      <c r="O283" s="136"/>
      <c r="P283" s="135">
        <v>0</v>
      </c>
      <c r="Q283" s="136"/>
      <c r="R283" s="135">
        <v>0</v>
      </c>
      <c r="S283" s="136"/>
      <c r="T283" s="135">
        <v>0</v>
      </c>
      <c r="U283" s="136"/>
      <c r="V283" s="135">
        <v>0</v>
      </c>
      <c r="W283" s="136"/>
      <c r="X283" s="135">
        <v>0</v>
      </c>
      <c r="Y283" s="136"/>
      <c r="Z283" s="135">
        <v>0</v>
      </c>
      <c r="AA283" s="136"/>
      <c r="AB283" s="135">
        <v>0</v>
      </c>
      <c r="AC283" s="136"/>
      <c r="AD283" s="135">
        <v>0</v>
      </c>
      <c r="AE283" s="136"/>
      <c r="AF283" s="135">
        <v>54918.3211849887</v>
      </c>
      <c r="AG283" s="136">
        <v>0.0026767553404296283</v>
      </c>
      <c r="AH283" s="135">
        <v>0</v>
      </c>
      <c r="AI283" s="136"/>
      <c r="AJ283" s="135">
        <v>54918.3211849887</v>
      </c>
      <c r="AK283" s="136">
        <v>0.0005326410242507822</v>
      </c>
    </row>
    <row r="284" spans="1:37" ht="15">
      <c r="A284" s="90" t="s">
        <v>146</v>
      </c>
      <c r="B284" s="148" t="s">
        <v>29</v>
      </c>
      <c r="C284" s="149" t="s">
        <v>29</v>
      </c>
      <c r="D284" s="149" t="s">
        <v>29</v>
      </c>
      <c r="E284" s="149" t="s">
        <v>29</v>
      </c>
      <c r="F284" s="135">
        <v>0</v>
      </c>
      <c r="G284" s="136"/>
      <c r="H284" s="135">
        <v>6095.1693492</v>
      </c>
      <c r="I284" s="136">
        <v>0.007165059708012538</v>
      </c>
      <c r="J284" s="135">
        <v>20317.231164</v>
      </c>
      <c r="K284" s="136">
        <v>0.0027478081434098235</v>
      </c>
      <c r="L284" s="135">
        <v>4740.6872716</v>
      </c>
      <c r="M284" s="136">
        <v>0.0019270412452645266</v>
      </c>
      <c r="N284" s="135">
        <v>0</v>
      </c>
      <c r="O284" s="136"/>
      <c r="P284" s="135">
        <v>96174.67497554999</v>
      </c>
      <c r="Q284" s="136">
        <v>0.01589784786490505</v>
      </c>
      <c r="R284" s="135">
        <v>38367.59415425</v>
      </c>
      <c r="S284" s="136">
        <v>0.0015115090523312776</v>
      </c>
      <c r="T284" s="135">
        <v>0</v>
      </c>
      <c r="U284" s="136"/>
      <c r="V284" s="135">
        <v>35719.898141499994</v>
      </c>
      <c r="W284" s="136">
        <v>0.01012767634791833</v>
      </c>
      <c r="X284" s="135">
        <v>0</v>
      </c>
      <c r="Y284" s="136"/>
      <c r="Z284" s="135">
        <v>0</v>
      </c>
      <c r="AA284" s="136"/>
      <c r="AB284" s="135">
        <v>0</v>
      </c>
      <c r="AC284" s="136"/>
      <c r="AD284" s="135">
        <v>0</v>
      </c>
      <c r="AE284" s="136"/>
      <c r="AF284" s="135">
        <v>0</v>
      </c>
      <c r="AG284" s="136"/>
      <c r="AH284" s="135">
        <v>0</v>
      </c>
      <c r="AI284" s="136"/>
      <c r="AJ284" s="135">
        <v>201415.25505610002</v>
      </c>
      <c r="AK284" s="136">
        <v>0.001953483381100476</v>
      </c>
    </row>
    <row r="285" spans="1:37" ht="15">
      <c r="A285" s="102" t="s">
        <v>558</v>
      </c>
      <c r="B285" s="148" t="s">
        <v>390</v>
      </c>
      <c r="C285" s="149">
        <v>6.3125</v>
      </c>
      <c r="D285" s="149">
        <v>3.0273972602739727</v>
      </c>
      <c r="E285" s="149" t="s">
        <v>785</v>
      </c>
      <c r="F285" s="135">
        <v>0</v>
      </c>
      <c r="G285" s="136"/>
      <c r="H285" s="135">
        <v>6095.1693492</v>
      </c>
      <c r="I285" s="136">
        <v>0.007165059708012538</v>
      </c>
      <c r="J285" s="135">
        <v>20317.231164</v>
      </c>
      <c r="K285" s="136">
        <v>0.0027478081434098235</v>
      </c>
      <c r="L285" s="135">
        <v>4740.6872716</v>
      </c>
      <c r="M285" s="136">
        <v>0.0019270412452645266</v>
      </c>
      <c r="N285" s="135">
        <v>0</v>
      </c>
      <c r="O285" s="136"/>
      <c r="P285" s="135">
        <v>0</v>
      </c>
      <c r="Q285" s="136"/>
      <c r="R285" s="135">
        <v>0</v>
      </c>
      <c r="S285" s="136"/>
      <c r="T285" s="135">
        <v>0</v>
      </c>
      <c r="U285" s="136"/>
      <c r="V285" s="135">
        <v>0</v>
      </c>
      <c r="W285" s="136"/>
      <c r="X285" s="135">
        <v>0</v>
      </c>
      <c r="Y285" s="136"/>
      <c r="Z285" s="135">
        <v>0</v>
      </c>
      <c r="AA285" s="136"/>
      <c r="AB285" s="135">
        <v>0</v>
      </c>
      <c r="AC285" s="136"/>
      <c r="AD285" s="135">
        <v>0</v>
      </c>
      <c r="AE285" s="136"/>
      <c r="AF285" s="135">
        <v>0</v>
      </c>
      <c r="AG285" s="136"/>
      <c r="AH285" s="135">
        <v>0</v>
      </c>
      <c r="AI285" s="136"/>
      <c r="AJ285" s="135">
        <v>31153.087784800002</v>
      </c>
      <c r="AK285" s="136">
        <v>0.0003021471200908819</v>
      </c>
    </row>
    <row r="286" spans="1:37" ht="15">
      <c r="A286" s="102" t="s">
        <v>378</v>
      </c>
      <c r="B286" s="148" t="s">
        <v>390</v>
      </c>
      <c r="C286" s="149">
        <v>9.40625</v>
      </c>
      <c r="D286" s="149">
        <v>12.876712328767123</v>
      </c>
      <c r="E286" s="149" t="s">
        <v>785</v>
      </c>
      <c r="F286" s="135">
        <v>0</v>
      </c>
      <c r="G286" s="136"/>
      <c r="H286" s="135">
        <v>0</v>
      </c>
      <c r="I286" s="136"/>
      <c r="J286" s="135">
        <v>0</v>
      </c>
      <c r="K286" s="136"/>
      <c r="L286" s="135">
        <v>0</v>
      </c>
      <c r="M286" s="136"/>
      <c r="N286" s="135">
        <v>0</v>
      </c>
      <c r="O286" s="136"/>
      <c r="P286" s="135">
        <v>17070.474675</v>
      </c>
      <c r="Q286" s="136">
        <v>0.002821780364049653</v>
      </c>
      <c r="R286" s="135">
        <v>0</v>
      </c>
      <c r="S286" s="136"/>
      <c r="T286" s="135">
        <v>0</v>
      </c>
      <c r="U286" s="136"/>
      <c r="V286" s="135">
        <v>0</v>
      </c>
      <c r="W286" s="136"/>
      <c r="X286" s="135">
        <v>0</v>
      </c>
      <c r="Y286" s="136"/>
      <c r="Z286" s="135">
        <v>0</v>
      </c>
      <c r="AA286" s="136"/>
      <c r="AB286" s="135">
        <v>0</v>
      </c>
      <c r="AC286" s="136"/>
      <c r="AD286" s="135">
        <v>0</v>
      </c>
      <c r="AE286" s="136"/>
      <c r="AF286" s="135">
        <v>0</v>
      </c>
      <c r="AG286" s="136"/>
      <c r="AH286" s="135">
        <v>0</v>
      </c>
      <c r="AI286" s="136"/>
      <c r="AJ286" s="135">
        <v>17070.474675</v>
      </c>
      <c r="AK286" s="136">
        <v>0.00016556287444970827</v>
      </c>
    </row>
    <row r="287" spans="1:37" ht="15">
      <c r="A287" s="102" t="s">
        <v>773</v>
      </c>
      <c r="B287" s="148" t="s">
        <v>390</v>
      </c>
      <c r="C287" s="149">
        <v>5.96875</v>
      </c>
      <c r="D287" s="149">
        <v>11.953424657534246</v>
      </c>
      <c r="E287" s="149" t="s">
        <v>740</v>
      </c>
      <c r="F287" s="135">
        <v>0</v>
      </c>
      <c r="G287" s="136"/>
      <c r="H287" s="135">
        <v>0</v>
      </c>
      <c r="I287" s="136"/>
      <c r="J287" s="135">
        <v>0</v>
      </c>
      <c r="K287" s="136"/>
      <c r="L287" s="135">
        <v>0</v>
      </c>
      <c r="M287" s="136"/>
      <c r="N287" s="135">
        <v>0</v>
      </c>
      <c r="O287" s="136"/>
      <c r="P287" s="135">
        <v>54522.370640249996</v>
      </c>
      <c r="Q287" s="136">
        <v>0.009012646560989362</v>
      </c>
      <c r="R287" s="135">
        <v>38367.59415425</v>
      </c>
      <c r="S287" s="136">
        <v>0.0015115090523312776</v>
      </c>
      <c r="T287" s="135">
        <v>0</v>
      </c>
      <c r="U287" s="136"/>
      <c r="V287" s="135">
        <v>28270.858850499997</v>
      </c>
      <c r="W287" s="136">
        <v>0.008015647395782942</v>
      </c>
      <c r="X287" s="135">
        <v>0</v>
      </c>
      <c r="Y287" s="136"/>
      <c r="Z287" s="135">
        <v>0</v>
      </c>
      <c r="AA287" s="136"/>
      <c r="AB287" s="135">
        <v>0</v>
      </c>
      <c r="AC287" s="136"/>
      <c r="AD287" s="135">
        <v>0</v>
      </c>
      <c r="AE287" s="136"/>
      <c r="AF287" s="135">
        <v>0</v>
      </c>
      <c r="AG287" s="136"/>
      <c r="AH287" s="135">
        <v>0</v>
      </c>
      <c r="AI287" s="136"/>
      <c r="AJ287" s="135">
        <v>121160.823645</v>
      </c>
      <c r="AK287" s="136">
        <v>0.0011751128551063784</v>
      </c>
    </row>
    <row r="288" spans="1:37" ht="15">
      <c r="A288" s="102" t="s">
        <v>774</v>
      </c>
      <c r="B288" s="148" t="s">
        <v>390</v>
      </c>
      <c r="C288" s="149">
        <v>7.61125</v>
      </c>
      <c r="D288" s="149">
        <v>14.901369863013699</v>
      </c>
      <c r="E288" s="149" t="s">
        <v>740</v>
      </c>
      <c r="F288" s="135">
        <v>0</v>
      </c>
      <c r="G288" s="136"/>
      <c r="H288" s="135">
        <v>0</v>
      </c>
      <c r="I288" s="136"/>
      <c r="J288" s="135">
        <v>0</v>
      </c>
      <c r="K288" s="136"/>
      <c r="L288" s="135">
        <v>0</v>
      </c>
      <c r="M288" s="136"/>
      <c r="N288" s="135">
        <v>0</v>
      </c>
      <c r="O288" s="136"/>
      <c r="P288" s="135">
        <v>24581.8296603</v>
      </c>
      <c r="Q288" s="136">
        <v>0.004063420939866037</v>
      </c>
      <c r="R288" s="135">
        <v>0</v>
      </c>
      <c r="S288" s="136"/>
      <c r="T288" s="135">
        <v>0</v>
      </c>
      <c r="U288" s="136"/>
      <c r="V288" s="135">
        <v>7449.039291</v>
      </c>
      <c r="W288" s="136">
        <v>0.0021120289521353876</v>
      </c>
      <c r="X288" s="135">
        <v>0</v>
      </c>
      <c r="Y288" s="136"/>
      <c r="Z288" s="135">
        <v>0</v>
      </c>
      <c r="AA288" s="136"/>
      <c r="AB288" s="135">
        <v>0</v>
      </c>
      <c r="AC288" s="136"/>
      <c r="AD288" s="135">
        <v>0</v>
      </c>
      <c r="AE288" s="136"/>
      <c r="AF288" s="135">
        <v>0</v>
      </c>
      <c r="AG288" s="136"/>
      <c r="AH288" s="135">
        <v>0</v>
      </c>
      <c r="AI288" s="136"/>
      <c r="AJ288" s="135">
        <v>32030.868951300003</v>
      </c>
      <c r="AK288" s="136">
        <v>0.00031066053145350754</v>
      </c>
    </row>
    <row r="289" spans="1:37" ht="15">
      <c r="A289" s="90" t="s">
        <v>514</v>
      </c>
      <c r="B289" s="148" t="s">
        <v>29</v>
      </c>
      <c r="C289" s="149" t="s">
        <v>29</v>
      </c>
      <c r="D289" s="149" t="s">
        <v>29</v>
      </c>
      <c r="E289" s="149" t="s">
        <v>29</v>
      </c>
      <c r="F289" s="135">
        <v>0</v>
      </c>
      <c r="G289" s="136"/>
      <c r="H289" s="135">
        <v>8384.80178837</v>
      </c>
      <c r="I289" s="136">
        <v>0.009856593313753725</v>
      </c>
      <c r="J289" s="135">
        <v>57953.777066675</v>
      </c>
      <c r="K289" s="136">
        <v>0.007837970601394444</v>
      </c>
      <c r="L289" s="135">
        <v>4439.01271149</v>
      </c>
      <c r="M289" s="136">
        <v>0.0018044135993825405</v>
      </c>
      <c r="N289" s="135">
        <v>0</v>
      </c>
      <c r="O289" s="136"/>
      <c r="P289" s="135">
        <v>49322.363461</v>
      </c>
      <c r="Q289" s="136">
        <v>0.008153075961419912</v>
      </c>
      <c r="R289" s="135">
        <v>69051.30884540001</v>
      </c>
      <c r="S289" s="136">
        <v>0.0027203081323144054</v>
      </c>
      <c r="T289" s="135">
        <v>0</v>
      </c>
      <c r="U289" s="136"/>
      <c r="V289" s="135">
        <v>19728.945384399998</v>
      </c>
      <c r="W289" s="136">
        <v>0.005593755411827995</v>
      </c>
      <c r="X289" s="135">
        <v>29593.4180766</v>
      </c>
      <c r="Y289" s="136">
        <v>0.0020025161084032406</v>
      </c>
      <c r="Z289" s="135">
        <v>0</v>
      </c>
      <c r="AA289" s="136"/>
      <c r="AB289" s="135">
        <v>0</v>
      </c>
      <c r="AC289" s="136"/>
      <c r="AD289" s="135">
        <v>25647.62899972</v>
      </c>
      <c r="AE289" s="136">
        <v>0.00505089642295807</v>
      </c>
      <c r="AF289" s="135">
        <v>85820.91242214</v>
      </c>
      <c r="AG289" s="136">
        <v>0.004182968100439648</v>
      </c>
      <c r="AH289" s="135">
        <v>0</v>
      </c>
      <c r="AI289" s="136"/>
      <c r="AJ289" s="135">
        <v>349942.16875579505</v>
      </c>
      <c r="AK289" s="136">
        <v>0.0033940140771378</v>
      </c>
    </row>
    <row r="290" spans="1:37" ht="15">
      <c r="A290" s="102" t="s">
        <v>515</v>
      </c>
      <c r="B290" s="148" t="s">
        <v>390</v>
      </c>
      <c r="C290" s="149">
        <v>6.4375</v>
      </c>
      <c r="D290" s="149">
        <v>2.589041095890411</v>
      </c>
      <c r="E290" s="149" t="s">
        <v>785</v>
      </c>
      <c r="F290" s="135">
        <v>0</v>
      </c>
      <c r="G290" s="136"/>
      <c r="H290" s="135">
        <v>8384.80178837</v>
      </c>
      <c r="I290" s="136">
        <v>0.009856593313753725</v>
      </c>
      <c r="J290" s="135">
        <v>57953.777066675</v>
      </c>
      <c r="K290" s="136">
        <v>0.007837970601394444</v>
      </c>
      <c r="L290" s="135">
        <v>4439.01271149</v>
      </c>
      <c r="M290" s="136">
        <v>0.0018044135993825405</v>
      </c>
      <c r="N290" s="135">
        <v>0</v>
      </c>
      <c r="O290" s="136"/>
      <c r="P290" s="135">
        <v>49322.363461</v>
      </c>
      <c r="Q290" s="136">
        <v>0.008153075961419912</v>
      </c>
      <c r="R290" s="135">
        <v>69051.30884540001</v>
      </c>
      <c r="S290" s="136">
        <v>0.0027203081323144054</v>
      </c>
      <c r="T290" s="135">
        <v>0</v>
      </c>
      <c r="U290" s="136"/>
      <c r="V290" s="135">
        <v>19728.945384399998</v>
      </c>
      <c r="W290" s="136">
        <v>0.005593755411827995</v>
      </c>
      <c r="X290" s="135">
        <v>29593.4180766</v>
      </c>
      <c r="Y290" s="136">
        <v>0.0020025161084032406</v>
      </c>
      <c r="Z290" s="135">
        <v>0</v>
      </c>
      <c r="AA290" s="136"/>
      <c r="AB290" s="135">
        <v>0</v>
      </c>
      <c r="AC290" s="136"/>
      <c r="AD290" s="135">
        <v>25647.62899972</v>
      </c>
      <c r="AE290" s="136">
        <v>0.00505089642295807</v>
      </c>
      <c r="AF290" s="135">
        <v>85820.91242214</v>
      </c>
      <c r="AG290" s="136">
        <v>0.004182968100439648</v>
      </c>
      <c r="AH290" s="135">
        <v>0</v>
      </c>
      <c r="AI290" s="136"/>
      <c r="AJ290" s="135">
        <v>349942.16875579505</v>
      </c>
      <c r="AK290" s="136">
        <v>0.0033940140771378</v>
      </c>
    </row>
    <row r="291" spans="1:37" ht="15">
      <c r="A291" s="75" t="s">
        <v>281</v>
      </c>
      <c r="B291" s="133">
        <v>0</v>
      </c>
      <c r="C291" s="133">
        <v>0</v>
      </c>
      <c r="D291" s="133">
        <v>0</v>
      </c>
      <c r="E291" s="133">
        <v>0</v>
      </c>
      <c r="F291" s="133">
        <v>0</v>
      </c>
      <c r="G291" s="134"/>
      <c r="H291" s="133">
        <v>55342.5517790488</v>
      </c>
      <c r="I291" s="134">
        <v>0.06505687786061362</v>
      </c>
      <c r="J291" s="133">
        <v>152686.5273300021</v>
      </c>
      <c r="K291" s="134">
        <v>0.02065012106225137</v>
      </c>
      <c r="L291" s="133">
        <v>19161.6534629761</v>
      </c>
      <c r="M291" s="134">
        <v>0.007789017590725482</v>
      </c>
      <c r="N291" s="133">
        <v>0</v>
      </c>
      <c r="O291" s="134"/>
      <c r="P291" s="133">
        <v>329731.9631388973</v>
      </c>
      <c r="Q291" s="134">
        <v>0.05450529037411692</v>
      </c>
      <c r="R291" s="133">
        <v>193678.0639975035</v>
      </c>
      <c r="S291" s="134">
        <v>0.007630036582259754</v>
      </c>
      <c r="T291" s="133">
        <v>0</v>
      </c>
      <c r="U291" s="134"/>
      <c r="V291" s="133">
        <v>148915.0984865204</v>
      </c>
      <c r="W291" s="134">
        <v>0.042221954687985244</v>
      </c>
      <c r="X291" s="133">
        <v>255806.37375158566</v>
      </c>
      <c r="Y291" s="134">
        <v>0.017309807969591043</v>
      </c>
      <c r="Z291" s="133">
        <v>4990.6301490392</v>
      </c>
      <c r="AA291" s="134">
        <v>0.0012631985505829819</v>
      </c>
      <c r="AB291" s="133">
        <v>58036.177152000004</v>
      </c>
      <c r="AC291" s="134">
        <v>0.04392378136969329</v>
      </c>
      <c r="AD291" s="133">
        <v>77331.7245946146</v>
      </c>
      <c r="AE291" s="134">
        <v>0.015229264706705704</v>
      </c>
      <c r="AF291" s="133">
        <v>197191.9220429987</v>
      </c>
      <c r="AG291" s="134">
        <v>0.009611264857135824</v>
      </c>
      <c r="AH291" s="133">
        <v>0</v>
      </c>
      <c r="AI291" s="134"/>
      <c r="AJ291" s="133">
        <v>1492872.6858851863</v>
      </c>
      <c r="AK291" s="134">
        <v>0.014479052151056125</v>
      </c>
    </row>
    <row r="292" spans="1:37" ht="15">
      <c r="A292" s="90" t="s">
        <v>104</v>
      </c>
      <c r="B292" s="148" t="s">
        <v>29</v>
      </c>
      <c r="C292" s="149" t="s">
        <v>29</v>
      </c>
      <c r="D292" s="149" t="s">
        <v>29</v>
      </c>
      <c r="E292" s="149" t="s">
        <v>29</v>
      </c>
      <c r="F292" s="135">
        <v>0</v>
      </c>
      <c r="G292" s="136"/>
      <c r="H292" s="135">
        <v>10372.588056460001</v>
      </c>
      <c r="I292" s="136">
        <v>0.01219329742838208</v>
      </c>
      <c r="J292" s="135">
        <v>12113.9714528</v>
      </c>
      <c r="K292" s="136">
        <v>0.0016383565820729947</v>
      </c>
      <c r="L292" s="135">
        <v>0</v>
      </c>
      <c r="M292" s="136"/>
      <c r="N292" s="135">
        <v>0</v>
      </c>
      <c r="O292" s="136"/>
      <c r="P292" s="135">
        <v>0</v>
      </c>
      <c r="Q292" s="136"/>
      <c r="R292" s="135">
        <v>0</v>
      </c>
      <c r="S292" s="136"/>
      <c r="T292" s="135">
        <v>0</v>
      </c>
      <c r="U292" s="136"/>
      <c r="V292" s="135">
        <v>0</v>
      </c>
      <c r="W292" s="136"/>
      <c r="X292" s="135">
        <v>0</v>
      </c>
      <c r="Y292" s="136"/>
      <c r="Z292" s="135">
        <v>0</v>
      </c>
      <c r="AA292" s="136"/>
      <c r="AB292" s="135">
        <v>0</v>
      </c>
      <c r="AC292" s="136"/>
      <c r="AD292" s="135">
        <v>0</v>
      </c>
      <c r="AE292" s="136"/>
      <c r="AF292" s="135">
        <v>0</v>
      </c>
      <c r="AG292" s="136"/>
      <c r="AH292" s="135">
        <v>0</v>
      </c>
      <c r="AI292" s="136"/>
      <c r="AJ292" s="135">
        <v>22486.559509259998</v>
      </c>
      <c r="AK292" s="136">
        <v>0.00021809232020301197</v>
      </c>
    </row>
    <row r="293" spans="1:37" ht="15">
      <c r="A293" s="102" t="s">
        <v>775</v>
      </c>
      <c r="B293" s="148" t="s">
        <v>390</v>
      </c>
      <c r="C293" s="149">
        <v>5.75</v>
      </c>
      <c r="D293" s="149">
        <v>3.7643835616438355</v>
      </c>
      <c r="E293" s="149" t="s">
        <v>740</v>
      </c>
      <c r="F293" s="135">
        <v>0</v>
      </c>
      <c r="G293" s="136"/>
      <c r="H293" s="135">
        <v>10372.588056460001</v>
      </c>
      <c r="I293" s="136">
        <v>0.01219329742838208</v>
      </c>
      <c r="J293" s="135">
        <v>12113.9714528</v>
      </c>
      <c r="K293" s="136">
        <v>0.0016383565820729947</v>
      </c>
      <c r="L293" s="135">
        <v>0</v>
      </c>
      <c r="M293" s="136"/>
      <c r="N293" s="135">
        <v>0</v>
      </c>
      <c r="O293" s="136"/>
      <c r="P293" s="135">
        <v>0</v>
      </c>
      <c r="Q293" s="136"/>
      <c r="R293" s="135">
        <v>0</v>
      </c>
      <c r="S293" s="136"/>
      <c r="T293" s="135">
        <v>0</v>
      </c>
      <c r="U293" s="136"/>
      <c r="V293" s="135">
        <v>0</v>
      </c>
      <c r="W293" s="136"/>
      <c r="X293" s="135">
        <v>0</v>
      </c>
      <c r="Y293" s="136"/>
      <c r="Z293" s="135">
        <v>0</v>
      </c>
      <c r="AA293" s="136"/>
      <c r="AB293" s="135">
        <v>0</v>
      </c>
      <c r="AC293" s="136"/>
      <c r="AD293" s="135">
        <v>0</v>
      </c>
      <c r="AE293" s="136"/>
      <c r="AF293" s="135">
        <v>0</v>
      </c>
      <c r="AG293" s="136"/>
      <c r="AH293" s="135">
        <v>0</v>
      </c>
      <c r="AI293" s="136"/>
      <c r="AJ293" s="135">
        <v>22486.559509259998</v>
      </c>
      <c r="AK293" s="136">
        <v>0.00021809232020301197</v>
      </c>
    </row>
    <row r="294" spans="1:37" ht="15">
      <c r="A294" s="90" t="s">
        <v>78</v>
      </c>
      <c r="B294" s="148" t="s">
        <v>29</v>
      </c>
      <c r="C294" s="149" t="s">
        <v>29</v>
      </c>
      <c r="D294" s="149" t="s">
        <v>29</v>
      </c>
      <c r="E294" s="149" t="s">
        <v>29</v>
      </c>
      <c r="F294" s="135">
        <v>0</v>
      </c>
      <c r="G294" s="136"/>
      <c r="H294" s="135">
        <v>7633.536446745</v>
      </c>
      <c r="I294" s="136">
        <v>0.008973457715559054</v>
      </c>
      <c r="J294" s="135">
        <v>71325.94378426</v>
      </c>
      <c r="K294" s="136">
        <v>0.00964649206305506</v>
      </c>
      <c r="L294" s="135">
        <v>2364.204767485</v>
      </c>
      <c r="M294" s="136">
        <v>0.0009610252349881295</v>
      </c>
      <c r="N294" s="135">
        <v>0</v>
      </c>
      <c r="O294" s="136"/>
      <c r="P294" s="135">
        <v>25993.303869280004</v>
      </c>
      <c r="Q294" s="136">
        <v>0.004296740181603073</v>
      </c>
      <c r="R294" s="135">
        <v>47764.18027942</v>
      </c>
      <c r="S294" s="136">
        <v>0.001881691892884277</v>
      </c>
      <c r="T294" s="135">
        <v>0</v>
      </c>
      <c r="U294" s="136"/>
      <c r="V294" s="135">
        <v>22943.14992222</v>
      </c>
      <c r="W294" s="136">
        <v>0.006505080050719711</v>
      </c>
      <c r="X294" s="135">
        <v>38403.81904788</v>
      </c>
      <c r="Y294" s="136">
        <v>0.0025986949553621305</v>
      </c>
      <c r="Z294" s="135">
        <v>0</v>
      </c>
      <c r="AA294" s="136"/>
      <c r="AB294" s="135">
        <v>0</v>
      </c>
      <c r="AC294" s="136"/>
      <c r="AD294" s="135">
        <v>16076.9489562</v>
      </c>
      <c r="AE294" s="136">
        <v>0.0031661017856986534</v>
      </c>
      <c r="AF294" s="135">
        <v>144089.67911579998</v>
      </c>
      <c r="AG294" s="136">
        <v>0.007023026373563544</v>
      </c>
      <c r="AH294" s="135">
        <v>0</v>
      </c>
      <c r="AI294" s="136"/>
      <c r="AJ294" s="135">
        <v>376594.76618929</v>
      </c>
      <c r="AK294" s="136">
        <v>0.0036525119060882034</v>
      </c>
    </row>
    <row r="295" spans="1:37" ht="15">
      <c r="A295" s="102" t="s">
        <v>379</v>
      </c>
      <c r="B295" s="148" t="s">
        <v>390</v>
      </c>
      <c r="C295" s="149">
        <v>7.65625</v>
      </c>
      <c r="D295" s="149">
        <v>7.36986301369863</v>
      </c>
      <c r="E295" s="149" t="s">
        <v>785</v>
      </c>
      <c r="F295" s="135">
        <v>0</v>
      </c>
      <c r="G295" s="136"/>
      <c r="H295" s="135">
        <v>398.909416455</v>
      </c>
      <c r="I295" s="136">
        <v>0.0004689303320774276</v>
      </c>
      <c r="J295" s="135">
        <v>5008.529339935</v>
      </c>
      <c r="K295" s="136">
        <v>0.0006773795895557898</v>
      </c>
      <c r="L295" s="135">
        <v>354.58614795999995</v>
      </c>
      <c r="M295" s="136">
        <v>0.00014413566914903733</v>
      </c>
      <c r="N295" s="135">
        <v>0</v>
      </c>
      <c r="O295" s="136"/>
      <c r="P295" s="135">
        <v>11524.049808700001</v>
      </c>
      <c r="Q295" s="136">
        <v>0.001904946293739768</v>
      </c>
      <c r="R295" s="135">
        <v>38118.0109057</v>
      </c>
      <c r="S295" s="136">
        <v>0.001501676605241243</v>
      </c>
      <c r="T295" s="135">
        <v>0</v>
      </c>
      <c r="U295" s="136"/>
      <c r="V295" s="135">
        <v>13296.9805485</v>
      </c>
      <c r="W295" s="136">
        <v>0.0037700979679814507</v>
      </c>
      <c r="X295" s="135">
        <v>23934.5649873</v>
      </c>
      <c r="Y295" s="136">
        <v>0.0016195949994904772</v>
      </c>
      <c r="Z295" s="135">
        <v>0</v>
      </c>
      <c r="AA295" s="136"/>
      <c r="AB295" s="135">
        <v>0</v>
      </c>
      <c r="AC295" s="136"/>
      <c r="AD295" s="135">
        <v>0</v>
      </c>
      <c r="AE295" s="136"/>
      <c r="AF295" s="135">
        <v>79781.88329099999</v>
      </c>
      <c r="AG295" s="136">
        <v>0.003888621821657047</v>
      </c>
      <c r="AH295" s="135">
        <v>0</v>
      </c>
      <c r="AI295" s="136"/>
      <c r="AJ295" s="135">
        <v>172417.51444554998</v>
      </c>
      <c r="AK295" s="136">
        <v>0.0016722405112076565</v>
      </c>
    </row>
    <row r="296" spans="1:37" ht="15">
      <c r="A296" s="102" t="s">
        <v>776</v>
      </c>
      <c r="B296" s="148" t="s">
        <v>390</v>
      </c>
      <c r="C296" s="149">
        <v>5.78125</v>
      </c>
      <c r="D296" s="149">
        <v>6.821917808219178</v>
      </c>
      <c r="E296" s="149" t="s">
        <v>740</v>
      </c>
      <c r="F296" s="135">
        <v>0</v>
      </c>
      <c r="G296" s="136"/>
      <c r="H296" s="135">
        <v>7234.62703029</v>
      </c>
      <c r="I296" s="136">
        <v>0.008504527383481626</v>
      </c>
      <c r="J296" s="135">
        <v>66317.414444325</v>
      </c>
      <c r="K296" s="136">
        <v>0.00896911247349927</v>
      </c>
      <c r="L296" s="135">
        <v>2009.618619525</v>
      </c>
      <c r="M296" s="136">
        <v>0.0008168895658390923</v>
      </c>
      <c r="N296" s="135">
        <v>0</v>
      </c>
      <c r="O296" s="136"/>
      <c r="P296" s="135">
        <v>14469.25406058</v>
      </c>
      <c r="Q296" s="136">
        <v>0.0023917938878633056</v>
      </c>
      <c r="R296" s="135">
        <v>9646.16937372</v>
      </c>
      <c r="S296" s="136">
        <v>0.0003800152876430341</v>
      </c>
      <c r="T296" s="135">
        <v>0</v>
      </c>
      <c r="U296" s="136"/>
      <c r="V296" s="135">
        <v>9646.16937372</v>
      </c>
      <c r="W296" s="136">
        <v>0.002734982082738261</v>
      </c>
      <c r="X296" s="135">
        <v>14469.25406058</v>
      </c>
      <c r="Y296" s="136">
        <v>0.0009790999558716533</v>
      </c>
      <c r="Z296" s="135">
        <v>0</v>
      </c>
      <c r="AA296" s="136"/>
      <c r="AB296" s="135">
        <v>0</v>
      </c>
      <c r="AC296" s="136"/>
      <c r="AD296" s="135">
        <v>16076.9489562</v>
      </c>
      <c r="AE296" s="136">
        <v>0.0031661017856986534</v>
      </c>
      <c r="AF296" s="135">
        <v>64307.7958248</v>
      </c>
      <c r="AG296" s="136">
        <v>0.0031344045519064966</v>
      </c>
      <c r="AH296" s="135">
        <v>0</v>
      </c>
      <c r="AI296" s="136"/>
      <c r="AJ296" s="135">
        <v>204177.25174373997</v>
      </c>
      <c r="AK296" s="136">
        <v>0.001980271394880547</v>
      </c>
    </row>
    <row r="297" spans="1:37" ht="15">
      <c r="A297" s="90" t="s">
        <v>111</v>
      </c>
      <c r="B297" s="148" t="s">
        <v>29</v>
      </c>
      <c r="C297" s="149" t="s">
        <v>29</v>
      </c>
      <c r="D297" s="149" t="s">
        <v>29</v>
      </c>
      <c r="E297" s="149" t="s">
        <v>29</v>
      </c>
      <c r="F297" s="135">
        <v>0</v>
      </c>
      <c r="G297" s="136"/>
      <c r="H297" s="135">
        <v>2880.9750791839997</v>
      </c>
      <c r="I297" s="136">
        <v>0.0033866751318991405</v>
      </c>
      <c r="J297" s="135">
        <v>20351.613213609</v>
      </c>
      <c r="K297" s="136">
        <v>0.0027524581508414528</v>
      </c>
      <c r="L297" s="135">
        <v>491.42939665</v>
      </c>
      <c r="M297" s="136">
        <v>0.00019976106041696214</v>
      </c>
      <c r="N297" s="135">
        <v>0</v>
      </c>
      <c r="O297" s="136"/>
      <c r="P297" s="135">
        <v>50400.01725910351</v>
      </c>
      <c r="Q297" s="136">
        <v>0.008331214084971065</v>
      </c>
      <c r="R297" s="135">
        <v>27520.0462124</v>
      </c>
      <c r="S297" s="136">
        <v>0.0010841649023753026</v>
      </c>
      <c r="T297" s="135">
        <v>0</v>
      </c>
      <c r="U297" s="136"/>
      <c r="V297" s="135">
        <v>0</v>
      </c>
      <c r="W297" s="136"/>
      <c r="X297" s="135">
        <v>94453.59542383089</v>
      </c>
      <c r="Y297" s="136">
        <v>0.006391449809658314</v>
      </c>
      <c r="Z297" s="135">
        <v>0</v>
      </c>
      <c r="AA297" s="136"/>
      <c r="AB297" s="135">
        <v>0</v>
      </c>
      <c r="AC297" s="136"/>
      <c r="AD297" s="135">
        <v>0</v>
      </c>
      <c r="AE297" s="136"/>
      <c r="AF297" s="135">
        <v>0</v>
      </c>
      <c r="AG297" s="136"/>
      <c r="AH297" s="135">
        <v>0</v>
      </c>
      <c r="AI297" s="136"/>
      <c r="AJ297" s="135">
        <v>196097.67658477742</v>
      </c>
      <c r="AK297" s="136">
        <v>0.0019019093274443462</v>
      </c>
    </row>
    <row r="298" spans="1:37" ht="15">
      <c r="A298" s="102" t="s">
        <v>380</v>
      </c>
      <c r="B298" s="148" t="s">
        <v>390</v>
      </c>
      <c r="C298" s="149">
        <v>7.75</v>
      </c>
      <c r="D298" s="149">
        <v>8.813698630136987</v>
      </c>
      <c r="E298" s="149" t="s">
        <v>740</v>
      </c>
      <c r="F298" s="135">
        <v>0</v>
      </c>
      <c r="G298" s="136"/>
      <c r="H298" s="135">
        <v>982.8587933</v>
      </c>
      <c r="I298" s="136">
        <v>0.001155380849174266</v>
      </c>
      <c r="J298" s="135">
        <v>14949.282246093</v>
      </c>
      <c r="K298" s="136">
        <v>0.002021818778472714</v>
      </c>
      <c r="L298" s="135">
        <v>491.42939665</v>
      </c>
      <c r="M298" s="136">
        <v>0.00019976106041696214</v>
      </c>
      <c r="N298" s="135">
        <v>0</v>
      </c>
      <c r="O298" s="136"/>
      <c r="P298" s="135">
        <v>18674.3170727</v>
      </c>
      <c r="Q298" s="136">
        <v>0.0030868984155990997</v>
      </c>
      <c r="R298" s="135">
        <v>27520.0462124</v>
      </c>
      <c r="S298" s="136">
        <v>0.0010841649023753026</v>
      </c>
      <c r="T298" s="135">
        <v>0</v>
      </c>
      <c r="U298" s="136"/>
      <c r="V298" s="135">
        <v>0</v>
      </c>
      <c r="W298" s="136"/>
      <c r="X298" s="135">
        <v>0</v>
      </c>
      <c r="Y298" s="136"/>
      <c r="Z298" s="135">
        <v>0</v>
      </c>
      <c r="AA298" s="136"/>
      <c r="AB298" s="135">
        <v>0</v>
      </c>
      <c r="AC298" s="136"/>
      <c r="AD298" s="135">
        <v>0</v>
      </c>
      <c r="AE298" s="136"/>
      <c r="AF298" s="135">
        <v>0</v>
      </c>
      <c r="AG298" s="136"/>
      <c r="AH298" s="135">
        <v>0</v>
      </c>
      <c r="AI298" s="136"/>
      <c r="AJ298" s="135">
        <v>62617.933721143</v>
      </c>
      <c r="AK298" s="136">
        <v>0.0006073179156615193</v>
      </c>
    </row>
    <row r="299" spans="1:37" ht="15">
      <c r="A299" s="102" t="s">
        <v>381</v>
      </c>
      <c r="B299" s="148" t="s">
        <v>391</v>
      </c>
      <c r="C299" s="149">
        <v>7.09375</v>
      </c>
      <c r="D299" s="149">
        <v>8.232876712328768</v>
      </c>
      <c r="E299" s="149" t="s">
        <v>740</v>
      </c>
      <c r="F299" s="135">
        <v>0</v>
      </c>
      <c r="G299" s="136"/>
      <c r="H299" s="135">
        <v>0</v>
      </c>
      <c r="I299" s="136"/>
      <c r="J299" s="135">
        <v>0</v>
      </c>
      <c r="K299" s="136"/>
      <c r="L299" s="135">
        <v>0</v>
      </c>
      <c r="M299" s="136"/>
      <c r="N299" s="135">
        <v>0</v>
      </c>
      <c r="O299" s="136"/>
      <c r="P299" s="135">
        <v>31725.7001864035</v>
      </c>
      <c r="Q299" s="136">
        <v>0.005244315669371965</v>
      </c>
      <c r="R299" s="135">
        <v>0</v>
      </c>
      <c r="S299" s="136"/>
      <c r="T299" s="135">
        <v>0</v>
      </c>
      <c r="U299" s="136"/>
      <c r="V299" s="135">
        <v>0</v>
      </c>
      <c r="W299" s="136"/>
      <c r="X299" s="135">
        <v>94453.59542383089</v>
      </c>
      <c r="Y299" s="136">
        <v>0.006391449809658314</v>
      </c>
      <c r="Z299" s="135">
        <v>0</v>
      </c>
      <c r="AA299" s="136"/>
      <c r="AB299" s="135">
        <v>0</v>
      </c>
      <c r="AC299" s="136"/>
      <c r="AD299" s="135">
        <v>0</v>
      </c>
      <c r="AE299" s="136"/>
      <c r="AF299" s="135">
        <v>0</v>
      </c>
      <c r="AG299" s="136"/>
      <c r="AH299" s="135">
        <v>0</v>
      </c>
      <c r="AI299" s="136"/>
      <c r="AJ299" s="135">
        <v>126179.29561023439</v>
      </c>
      <c r="AK299" s="136">
        <v>0.0012237859388798667</v>
      </c>
    </row>
    <row r="300" spans="1:37" ht="15">
      <c r="A300" s="102" t="s">
        <v>777</v>
      </c>
      <c r="B300" s="148" t="s">
        <v>390</v>
      </c>
      <c r="C300" s="149">
        <v>9.15625</v>
      </c>
      <c r="D300" s="149">
        <v>8.232876712328768</v>
      </c>
      <c r="E300" s="149" t="s">
        <v>740</v>
      </c>
      <c r="F300" s="135">
        <v>0</v>
      </c>
      <c r="G300" s="136"/>
      <c r="H300" s="135">
        <v>1898.1162858839998</v>
      </c>
      <c r="I300" s="136">
        <v>0.0022312942827248747</v>
      </c>
      <c r="J300" s="135">
        <v>5402.330967516001</v>
      </c>
      <c r="K300" s="136">
        <v>0.0007306393723687386</v>
      </c>
      <c r="L300" s="135">
        <v>0</v>
      </c>
      <c r="M300" s="136"/>
      <c r="N300" s="135">
        <v>0</v>
      </c>
      <c r="O300" s="136"/>
      <c r="P300" s="135">
        <v>0</v>
      </c>
      <c r="Q300" s="136"/>
      <c r="R300" s="135">
        <v>0</v>
      </c>
      <c r="S300" s="136"/>
      <c r="T300" s="135">
        <v>0</v>
      </c>
      <c r="U300" s="136"/>
      <c r="V300" s="135">
        <v>0</v>
      </c>
      <c r="W300" s="136"/>
      <c r="X300" s="135">
        <v>0</v>
      </c>
      <c r="Y300" s="136"/>
      <c r="Z300" s="135">
        <v>0</v>
      </c>
      <c r="AA300" s="136"/>
      <c r="AB300" s="135">
        <v>0</v>
      </c>
      <c r="AC300" s="136"/>
      <c r="AD300" s="135">
        <v>0</v>
      </c>
      <c r="AE300" s="136"/>
      <c r="AF300" s="135">
        <v>0</v>
      </c>
      <c r="AG300" s="136"/>
      <c r="AH300" s="135">
        <v>0</v>
      </c>
      <c r="AI300" s="136"/>
      <c r="AJ300" s="135">
        <v>7300.4472534</v>
      </c>
      <c r="AK300" s="136">
        <v>7.080547290296026E-05</v>
      </c>
    </row>
    <row r="301" spans="1:37" ht="15">
      <c r="A301" s="90" t="s">
        <v>118</v>
      </c>
      <c r="B301" s="148" t="s">
        <v>29</v>
      </c>
      <c r="C301" s="149" t="s">
        <v>29</v>
      </c>
      <c r="D301" s="149" t="s">
        <v>29</v>
      </c>
      <c r="E301" s="149" t="s">
        <v>29</v>
      </c>
      <c r="F301" s="135">
        <v>0</v>
      </c>
      <c r="G301" s="136"/>
      <c r="H301" s="135">
        <v>0</v>
      </c>
      <c r="I301" s="136"/>
      <c r="J301" s="135">
        <v>0</v>
      </c>
      <c r="K301" s="136"/>
      <c r="L301" s="135">
        <v>0</v>
      </c>
      <c r="M301" s="136"/>
      <c r="N301" s="135">
        <v>0</v>
      </c>
      <c r="O301" s="136"/>
      <c r="P301" s="135">
        <v>57039.087406000006</v>
      </c>
      <c r="Q301" s="136">
        <v>0.009428664398025163</v>
      </c>
      <c r="R301" s="135">
        <v>0</v>
      </c>
      <c r="S301" s="136"/>
      <c r="T301" s="135">
        <v>0</v>
      </c>
      <c r="U301" s="136"/>
      <c r="V301" s="135">
        <v>8148.441058</v>
      </c>
      <c r="W301" s="136">
        <v>0.002310330601968724</v>
      </c>
      <c r="X301" s="135">
        <v>48890.646347999995</v>
      </c>
      <c r="Y301" s="136">
        <v>0.0033083135786714205</v>
      </c>
      <c r="Z301" s="135">
        <v>0</v>
      </c>
      <c r="AA301" s="136"/>
      <c r="AB301" s="135">
        <v>0</v>
      </c>
      <c r="AC301" s="136"/>
      <c r="AD301" s="135">
        <v>0</v>
      </c>
      <c r="AE301" s="136"/>
      <c r="AF301" s="135">
        <v>0</v>
      </c>
      <c r="AG301" s="136"/>
      <c r="AH301" s="135">
        <v>0</v>
      </c>
      <c r="AI301" s="136"/>
      <c r="AJ301" s="135">
        <v>114078.17481200001</v>
      </c>
      <c r="AK301" s="136">
        <v>0.0011064197623931057</v>
      </c>
    </row>
    <row r="302" spans="1:37" ht="15">
      <c r="A302" s="102" t="s">
        <v>382</v>
      </c>
      <c r="B302" s="148" t="s">
        <v>390</v>
      </c>
      <c r="C302" s="149">
        <v>8.1875</v>
      </c>
      <c r="D302" s="149">
        <v>7.427397260273972</v>
      </c>
      <c r="E302" s="149" t="s">
        <v>785</v>
      </c>
      <c r="F302" s="135">
        <v>0</v>
      </c>
      <c r="G302" s="136"/>
      <c r="H302" s="135">
        <v>0</v>
      </c>
      <c r="I302" s="136"/>
      <c r="J302" s="135">
        <v>0</v>
      </c>
      <c r="K302" s="136"/>
      <c r="L302" s="135">
        <v>0</v>
      </c>
      <c r="M302" s="136"/>
      <c r="N302" s="135">
        <v>0</v>
      </c>
      <c r="O302" s="136"/>
      <c r="P302" s="135">
        <v>57039.087406000006</v>
      </c>
      <c r="Q302" s="136">
        <v>0.009428664398025163</v>
      </c>
      <c r="R302" s="135">
        <v>0</v>
      </c>
      <c r="S302" s="136"/>
      <c r="T302" s="135">
        <v>0</v>
      </c>
      <c r="U302" s="136"/>
      <c r="V302" s="135">
        <v>8148.441058</v>
      </c>
      <c r="W302" s="136">
        <v>0.002310330601968724</v>
      </c>
      <c r="X302" s="135">
        <v>48890.646347999995</v>
      </c>
      <c r="Y302" s="136">
        <v>0.0033083135786714205</v>
      </c>
      <c r="Z302" s="135">
        <v>0</v>
      </c>
      <c r="AA302" s="136"/>
      <c r="AB302" s="135">
        <v>0</v>
      </c>
      <c r="AC302" s="136"/>
      <c r="AD302" s="135">
        <v>0</v>
      </c>
      <c r="AE302" s="136"/>
      <c r="AF302" s="135">
        <v>0</v>
      </c>
      <c r="AG302" s="136"/>
      <c r="AH302" s="135">
        <v>0</v>
      </c>
      <c r="AI302" s="136"/>
      <c r="AJ302" s="135">
        <v>114078.17481200001</v>
      </c>
      <c r="AK302" s="136">
        <v>0.0011064197623931057</v>
      </c>
    </row>
    <row r="303" spans="1:37" ht="15">
      <c r="A303" s="90" t="s">
        <v>123</v>
      </c>
      <c r="B303" s="148" t="s">
        <v>29</v>
      </c>
      <c r="C303" s="149" t="s">
        <v>29</v>
      </c>
      <c r="D303" s="149" t="s">
        <v>29</v>
      </c>
      <c r="E303" s="149" t="s">
        <v>29</v>
      </c>
      <c r="F303" s="135">
        <v>0</v>
      </c>
      <c r="G303" s="136"/>
      <c r="H303" s="135">
        <v>0</v>
      </c>
      <c r="I303" s="136"/>
      <c r="J303" s="135">
        <v>0</v>
      </c>
      <c r="K303" s="136"/>
      <c r="L303" s="135">
        <v>0</v>
      </c>
      <c r="M303" s="136"/>
      <c r="N303" s="135">
        <v>0</v>
      </c>
      <c r="O303" s="136"/>
      <c r="P303" s="135">
        <v>44509.3566232726</v>
      </c>
      <c r="Q303" s="136">
        <v>0.00735747721883627</v>
      </c>
      <c r="R303" s="135">
        <v>0</v>
      </c>
      <c r="S303" s="136"/>
      <c r="T303" s="135">
        <v>0</v>
      </c>
      <c r="U303" s="136"/>
      <c r="V303" s="135">
        <v>0</v>
      </c>
      <c r="W303" s="136"/>
      <c r="X303" s="135">
        <v>25963.7913635757</v>
      </c>
      <c r="Y303" s="136">
        <v>0.001756907914665421</v>
      </c>
      <c r="Z303" s="135">
        <v>0</v>
      </c>
      <c r="AA303" s="136"/>
      <c r="AB303" s="135">
        <v>0</v>
      </c>
      <c r="AC303" s="136"/>
      <c r="AD303" s="135">
        <v>29672.9044155151</v>
      </c>
      <c r="AE303" s="136">
        <v>0.005843610993154109</v>
      </c>
      <c r="AF303" s="135">
        <v>0</v>
      </c>
      <c r="AG303" s="136"/>
      <c r="AH303" s="135">
        <v>0</v>
      </c>
      <c r="AI303" s="136"/>
      <c r="AJ303" s="135">
        <v>100146.05240236339</v>
      </c>
      <c r="AK303" s="136">
        <v>0.000971295093791901</v>
      </c>
    </row>
    <row r="304" spans="1:37" ht="15">
      <c r="A304" s="102" t="s">
        <v>383</v>
      </c>
      <c r="B304" s="148" t="s">
        <v>391</v>
      </c>
      <c r="C304" s="149">
        <v>5.875</v>
      </c>
      <c r="D304" s="149">
        <v>10.235616438356164</v>
      </c>
      <c r="E304" s="149" t="s">
        <v>740</v>
      </c>
      <c r="F304" s="135">
        <v>0</v>
      </c>
      <c r="G304" s="136"/>
      <c r="H304" s="135">
        <v>0</v>
      </c>
      <c r="I304" s="136"/>
      <c r="J304" s="135">
        <v>0</v>
      </c>
      <c r="K304" s="136"/>
      <c r="L304" s="135">
        <v>0</v>
      </c>
      <c r="M304" s="136"/>
      <c r="N304" s="135">
        <v>0</v>
      </c>
      <c r="O304" s="136"/>
      <c r="P304" s="135">
        <v>44509.3566232726</v>
      </c>
      <c r="Q304" s="136">
        <v>0.00735747721883627</v>
      </c>
      <c r="R304" s="135">
        <v>0</v>
      </c>
      <c r="S304" s="136"/>
      <c r="T304" s="135">
        <v>0</v>
      </c>
      <c r="U304" s="136"/>
      <c r="V304" s="135">
        <v>0</v>
      </c>
      <c r="W304" s="136"/>
      <c r="X304" s="135">
        <v>25963.7913635757</v>
      </c>
      <c r="Y304" s="136">
        <v>0.001756907914665421</v>
      </c>
      <c r="Z304" s="135">
        <v>0</v>
      </c>
      <c r="AA304" s="136"/>
      <c r="AB304" s="135">
        <v>0</v>
      </c>
      <c r="AC304" s="136"/>
      <c r="AD304" s="135">
        <v>29672.9044155151</v>
      </c>
      <c r="AE304" s="136">
        <v>0.005843610993154109</v>
      </c>
      <c r="AF304" s="135">
        <v>0</v>
      </c>
      <c r="AG304" s="136"/>
      <c r="AH304" s="135">
        <v>0</v>
      </c>
      <c r="AI304" s="136"/>
      <c r="AJ304" s="135">
        <v>100146.05240236339</v>
      </c>
      <c r="AK304" s="136">
        <v>0.000971295093791901</v>
      </c>
    </row>
    <row r="305" spans="1:37" ht="15">
      <c r="A305" s="90" t="s">
        <v>559</v>
      </c>
      <c r="B305" s="148" t="s">
        <v>29</v>
      </c>
      <c r="C305" s="149" t="s">
        <v>29</v>
      </c>
      <c r="D305" s="149" t="s">
        <v>29</v>
      </c>
      <c r="E305" s="149" t="s">
        <v>29</v>
      </c>
      <c r="F305" s="135">
        <v>0</v>
      </c>
      <c r="G305" s="136"/>
      <c r="H305" s="135">
        <v>0</v>
      </c>
      <c r="I305" s="136"/>
      <c r="J305" s="135">
        <v>0</v>
      </c>
      <c r="K305" s="136"/>
      <c r="L305" s="135">
        <v>0</v>
      </c>
      <c r="M305" s="136"/>
      <c r="N305" s="135">
        <v>0</v>
      </c>
      <c r="O305" s="136"/>
      <c r="P305" s="135">
        <v>61421.5943191265</v>
      </c>
      <c r="Q305" s="136">
        <v>0.010153100723798993</v>
      </c>
      <c r="R305" s="135">
        <v>61421.5943191265</v>
      </c>
      <c r="S305" s="136">
        <v>0.00241973201261292</v>
      </c>
      <c r="T305" s="135">
        <v>0</v>
      </c>
      <c r="U305" s="136"/>
      <c r="V305" s="135">
        <v>21240.8971708794</v>
      </c>
      <c r="W305" s="136">
        <v>0.006022439678688485</v>
      </c>
      <c r="X305" s="135">
        <v>0</v>
      </c>
      <c r="Y305" s="136"/>
      <c r="Z305" s="135">
        <v>0</v>
      </c>
      <c r="AA305" s="136"/>
      <c r="AB305" s="135">
        <v>0</v>
      </c>
      <c r="AC305" s="136"/>
      <c r="AD305" s="135">
        <v>17700.7476423995</v>
      </c>
      <c r="AE305" s="136">
        <v>0.003485883352089005</v>
      </c>
      <c r="AF305" s="135">
        <v>53102.2429271987</v>
      </c>
      <c r="AG305" s="136">
        <v>0.0025882384835722804</v>
      </c>
      <c r="AH305" s="135">
        <v>0</v>
      </c>
      <c r="AI305" s="136"/>
      <c r="AJ305" s="135">
        <v>214887.0763787306</v>
      </c>
      <c r="AK305" s="136">
        <v>0.0020841436881342402</v>
      </c>
    </row>
    <row r="306" spans="1:37" ht="15">
      <c r="A306" s="102" t="s">
        <v>560</v>
      </c>
      <c r="B306" s="148" t="s">
        <v>391</v>
      </c>
      <c r="C306" s="149">
        <v>6.40625</v>
      </c>
      <c r="D306" s="149">
        <v>15.961643835616439</v>
      </c>
      <c r="E306" s="149" t="s">
        <v>740</v>
      </c>
      <c r="F306" s="135">
        <v>0</v>
      </c>
      <c r="G306" s="136"/>
      <c r="H306" s="135">
        <v>0</v>
      </c>
      <c r="I306" s="136"/>
      <c r="J306" s="135">
        <v>0</v>
      </c>
      <c r="K306" s="136"/>
      <c r="L306" s="135">
        <v>0</v>
      </c>
      <c r="M306" s="136"/>
      <c r="N306" s="135">
        <v>0</v>
      </c>
      <c r="O306" s="136"/>
      <c r="P306" s="135">
        <v>61421.5943191265</v>
      </c>
      <c r="Q306" s="136">
        <v>0.010153100723798993</v>
      </c>
      <c r="R306" s="135">
        <v>61421.5943191265</v>
      </c>
      <c r="S306" s="136">
        <v>0.00241973201261292</v>
      </c>
      <c r="T306" s="135">
        <v>0</v>
      </c>
      <c r="U306" s="136"/>
      <c r="V306" s="135">
        <v>21240.8971708794</v>
      </c>
      <c r="W306" s="136">
        <v>0.006022439678688485</v>
      </c>
      <c r="X306" s="135">
        <v>0</v>
      </c>
      <c r="Y306" s="136"/>
      <c r="Z306" s="135">
        <v>0</v>
      </c>
      <c r="AA306" s="136"/>
      <c r="AB306" s="135">
        <v>0</v>
      </c>
      <c r="AC306" s="136"/>
      <c r="AD306" s="135">
        <v>17700.7476423995</v>
      </c>
      <c r="AE306" s="136">
        <v>0.003485883352089005</v>
      </c>
      <c r="AF306" s="135">
        <v>53102.2429271987</v>
      </c>
      <c r="AG306" s="136">
        <v>0.0025882384835722804</v>
      </c>
      <c r="AH306" s="135">
        <v>0</v>
      </c>
      <c r="AI306" s="136"/>
      <c r="AJ306" s="135">
        <v>214887.0763787306</v>
      </c>
      <c r="AK306" s="136">
        <v>0.0020841436881342402</v>
      </c>
    </row>
    <row r="307" spans="1:37" ht="15">
      <c r="A307" s="90" t="s">
        <v>561</v>
      </c>
      <c r="B307" s="148" t="s">
        <v>29</v>
      </c>
      <c r="C307" s="149" t="s">
        <v>29</v>
      </c>
      <c r="D307" s="149" t="s">
        <v>29</v>
      </c>
      <c r="E307" s="149" t="s">
        <v>29</v>
      </c>
      <c r="F307" s="135">
        <v>0</v>
      </c>
      <c r="G307" s="136"/>
      <c r="H307" s="135">
        <v>0</v>
      </c>
      <c r="I307" s="136"/>
      <c r="J307" s="135">
        <v>0</v>
      </c>
      <c r="K307" s="136"/>
      <c r="L307" s="135">
        <v>0</v>
      </c>
      <c r="M307" s="136"/>
      <c r="N307" s="135">
        <v>0</v>
      </c>
      <c r="O307" s="136"/>
      <c r="P307" s="135">
        <v>0</v>
      </c>
      <c r="Q307" s="136"/>
      <c r="R307" s="135">
        <v>0</v>
      </c>
      <c r="S307" s="136"/>
      <c r="T307" s="135">
        <v>0</v>
      </c>
      <c r="U307" s="136"/>
      <c r="V307" s="135">
        <v>2988.2485971</v>
      </c>
      <c r="W307" s="136">
        <v>0.0008472592648126434</v>
      </c>
      <c r="X307" s="135">
        <v>0</v>
      </c>
      <c r="Y307" s="136"/>
      <c r="Z307" s="135">
        <v>0</v>
      </c>
      <c r="AA307" s="136"/>
      <c r="AB307" s="135">
        <v>0</v>
      </c>
      <c r="AC307" s="136"/>
      <c r="AD307" s="135">
        <v>0</v>
      </c>
      <c r="AE307" s="136"/>
      <c r="AF307" s="135">
        <v>0</v>
      </c>
      <c r="AG307" s="136"/>
      <c r="AH307" s="135">
        <v>0</v>
      </c>
      <c r="AI307" s="136"/>
      <c r="AJ307" s="135">
        <v>2988.2485971</v>
      </c>
      <c r="AK307" s="136">
        <v>2.898238254796416E-05</v>
      </c>
    </row>
    <row r="308" spans="1:37" ht="15">
      <c r="A308" s="102" t="s">
        <v>562</v>
      </c>
      <c r="B308" s="148" t="s">
        <v>390</v>
      </c>
      <c r="C308" s="149">
        <v>6.625</v>
      </c>
      <c r="D308" s="149">
        <v>2.0657534246575344</v>
      </c>
      <c r="E308" s="149" t="s">
        <v>785</v>
      </c>
      <c r="F308" s="135">
        <v>0</v>
      </c>
      <c r="G308" s="136"/>
      <c r="H308" s="135">
        <v>0</v>
      </c>
      <c r="I308" s="136"/>
      <c r="J308" s="135">
        <v>0</v>
      </c>
      <c r="K308" s="136"/>
      <c r="L308" s="135">
        <v>0</v>
      </c>
      <c r="M308" s="136"/>
      <c r="N308" s="135">
        <v>0</v>
      </c>
      <c r="O308" s="136"/>
      <c r="P308" s="135">
        <v>0</v>
      </c>
      <c r="Q308" s="136"/>
      <c r="R308" s="135">
        <v>0</v>
      </c>
      <c r="S308" s="136"/>
      <c r="T308" s="135">
        <v>0</v>
      </c>
      <c r="U308" s="136"/>
      <c r="V308" s="135">
        <v>2988.2485971</v>
      </c>
      <c r="W308" s="136">
        <v>0.0008472592648126434</v>
      </c>
      <c r="X308" s="135">
        <v>0</v>
      </c>
      <c r="Y308" s="136"/>
      <c r="Z308" s="135">
        <v>0</v>
      </c>
      <c r="AA308" s="136"/>
      <c r="AB308" s="135">
        <v>0</v>
      </c>
      <c r="AC308" s="136"/>
      <c r="AD308" s="135">
        <v>0</v>
      </c>
      <c r="AE308" s="136"/>
      <c r="AF308" s="135">
        <v>0</v>
      </c>
      <c r="AG308" s="136"/>
      <c r="AH308" s="135">
        <v>0</v>
      </c>
      <c r="AI308" s="136"/>
      <c r="AJ308" s="135">
        <v>2988.2485971</v>
      </c>
      <c r="AK308" s="136">
        <v>2.898238254796416E-05</v>
      </c>
    </row>
    <row r="309" spans="1:37" ht="15">
      <c r="A309" s="90" t="s">
        <v>587</v>
      </c>
      <c r="B309" s="148" t="s">
        <v>29</v>
      </c>
      <c r="C309" s="149" t="s">
        <v>29</v>
      </c>
      <c r="D309" s="149" t="s">
        <v>29</v>
      </c>
      <c r="E309" s="149" t="s">
        <v>29</v>
      </c>
      <c r="F309" s="135">
        <v>0</v>
      </c>
      <c r="G309" s="136"/>
      <c r="H309" s="135">
        <v>0</v>
      </c>
      <c r="I309" s="136"/>
      <c r="J309" s="135">
        <v>0</v>
      </c>
      <c r="K309" s="136"/>
      <c r="L309" s="135">
        <v>0</v>
      </c>
      <c r="M309" s="136"/>
      <c r="N309" s="135">
        <v>0</v>
      </c>
      <c r="O309" s="136"/>
      <c r="P309" s="135">
        <v>23135.205967500002</v>
      </c>
      <c r="Q309" s="136">
        <v>0.0038242914248274034</v>
      </c>
      <c r="R309" s="135">
        <v>0</v>
      </c>
      <c r="S309" s="136"/>
      <c r="T309" s="135">
        <v>0</v>
      </c>
      <c r="U309" s="136"/>
      <c r="V309" s="135">
        <v>7403.2659096</v>
      </c>
      <c r="W309" s="136">
        <v>0.002099050807843581</v>
      </c>
      <c r="X309" s="135">
        <v>0</v>
      </c>
      <c r="Y309" s="136"/>
      <c r="Z309" s="135">
        <v>0</v>
      </c>
      <c r="AA309" s="136"/>
      <c r="AB309" s="135">
        <v>0</v>
      </c>
      <c r="AC309" s="136"/>
      <c r="AD309" s="135">
        <v>13881.1235805</v>
      </c>
      <c r="AE309" s="136">
        <v>0.0027336685757639347</v>
      </c>
      <c r="AF309" s="135">
        <v>0</v>
      </c>
      <c r="AG309" s="136"/>
      <c r="AH309" s="135">
        <v>0</v>
      </c>
      <c r="AI309" s="136"/>
      <c r="AJ309" s="135">
        <v>44419.5954576</v>
      </c>
      <c r="AK309" s="136">
        <v>0.0004308161340483322</v>
      </c>
    </row>
    <row r="310" spans="1:37" ht="15">
      <c r="A310" s="102" t="s">
        <v>588</v>
      </c>
      <c r="B310" s="148" t="s">
        <v>390</v>
      </c>
      <c r="C310" s="149">
        <v>6.90625</v>
      </c>
      <c r="D310" s="149">
        <v>3.493150684931507</v>
      </c>
      <c r="E310" s="149" t="s">
        <v>785</v>
      </c>
      <c r="F310" s="135">
        <v>0</v>
      </c>
      <c r="G310" s="136"/>
      <c r="H310" s="135">
        <v>0</v>
      </c>
      <c r="I310" s="136"/>
      <c r="J310" s="135">
        <v>0</v>
      </c>
      <c r="K310" s="136"/>
      <c r="L310" s="135">
        <v>0</v>
      </c>
      <c r="M310" s="136"/>
      <c r="N310" s="135">
        <v>0</v>
      </c>
      <c r="O310" s="136"/>
      <c r="P310" s="135">
        <v>23135.205967500002</v>
      </c>
      <c r="Q310" s="136">
        <v>0.0038242914248274034</v>
      </c>
      <c r="R310" s="135">
        <v>0</v>
      </c>
      <c r="S310" s="136"/>
      <c r="T310" s="135">
        <v>0</v>
      </c>
      <c r="U310" s="136"/>
      <c r="V310" s="135">
        <v>7403.2659096</v>
      </c>
      <c r="W310" s="136">
        <v>0.002099050807843581</v>
      </c>
      <c r="X310" s="135">
        <v>0</v>
      </c>
      <c r="Y310" s="136"/>
      <c r="Z310" s="135">
        <v>0</v>
      </c>
      <c r="AA310" s="136"/>
      <c r="AB310" s="135">
        <v>0</v>
      </c>
      <c r="AC310" s="136"/>
      <c r="AD310" s="135">
        <v>13881.1235805</v>
      </c>
      <c r="AE310" s="136">
        <v>0.0027336685757639347</v>
      </c>
      <c r="AF310" s="135">
        <v>0</v>
      </c>
      <c r="AG310" s="136"/>
      <c r="AH310" s="135">
        <v>0</v>
      </c>
      <c r="AI310" s="136"/>
      <c r="AJ310" s="135">
        <v>44419.5954576</v>
      </c>
      <c r="AK310" s="136">
        <v>0.0004308161340483322</v>
      </c>
    </row>
    <row r="311" spans="1:37" ht="15">
      <c r="A311" s="90" t="s">
        <v>778</v>
      </c>
      <c r="B311" s="148" t="s">
        <v>29</v>
      </c>
      <c r="C311" s="149" t="s">
        <v>29</v>
      </c>
      <c r="D311" s="149" t="s">
        <v>29</v>
      </c>
      <c r="E311" s="149" t="s">
        <v>29</v>
      </c>
      <c r="F311" s="135">
        <v>0</v>
      </c>
      <c r="G311" s="136"/>
      <c r="H311" s="135">
        <v>0</v>
      </c>
      <c r="I311" s="136"/>
      <c r="J311" s="135">
        <v>0</v>
      </c>
      <c r="K311" s="136"/>
      <c r="L311" s="135">
        <v>0</v>
      </c>
      <c r="M311" s="136"/>
      <c r="N311" s="135">
        <v>0</v>
      </c>
      <c r="O311" s="136"/>
      <c r="P311" s="135">
        <v>3873.80674635</v>
      </c>
      <c r="Q311" s="136">
        <v>0.0006403472673775256</v>
      </c>
      <c r="R311" s="135">
        <v>0</v>
      </c>
      <c r="S311" s="136"/>
      <c r="T311" s="135">
        <v>0</v>
      </c>
      <c r="U311" s="136"/>
      <c r="V311" s="135">
        <v>7747.6134927</v>
      </c>
      <c r="W311" s="136">
        <v>0.002196683809455446</v>
      </c>
      <c r="X311" s="135">
        <v>0</v>
      </c>
      <c r="Y311" s="136"/>
      <c r="Z311" s="135">
        <v>0</v>
      </c>
      <c r="AA311" s="136"/>
      <c r="AB311" s="135">
        <v>0</v>
      </c>
      <c r="AC311" s="136"/>
      <c r="AD311" s="135">
        <v>0</v>
      </c>
      <c r="AE311" s="136"/>
      <c r="AF311" s="135">
        <v>0</v>
      </c>
      <c r="AG311" s="136"/>
      <c r="AH311" s="135">
        <v>0</v>
      </c>
      <c r="AI311" s="136"/>
      <c r="AJ311" s="135">
        <v>11621.420239050001</v>
      </c>
      <c r="AK311" s="136">
        <v>0.00011271366359735593</v>
      </c>
    </row>
    <row r="312" spans="1:37" ht="15">
      <c r="A312" s="102" t="s">
        <v>779</v>
      </c>
      <c r="B312" s="148" t="s">
        <v>390</v>
      </c>
      <c r="C312" s="149">
        <v>6.59375</v>
      </c>
      <c r="D312" s="149">
        <v>12.01917808219178</v>
      </c>
      <c r="E312" s="149" t="s">
        <v>785</v>
      </c>
      <c r="F312" s="135">
        <v>0</v>
      </c>
      <c r="G312" s="136"/>
      <c r="H312" s="135">
        <v>0</v>
      </c>
      <c r="I312" s="136"/>
      <c r="J312" s="135">
        <v>0</v>
      </c>
      <c r="K312" s="136"/>
      <c r="L312" s="135">
        <v>0</v>
      </c>
      <c r="M312" s="136"/>
      <c r="N312" s="135">
        <v>0</v>
      </c>
      <c r="O312" s="136"/>
      <c r="P312" s="135">
        <v>3873.80674635</v>
      </c>
      <c r="Q312" s="136">
        <v>0.0006403472673775256</v>
      </c>
      <c r="R312" s="135">
        <v>0</v>
      </c>
      <c r="S312" s="136"/>
      <c r="T312" s="135">
        <v>0</v>
      </c>
      <c r="U312" s="136"/>
      <c r="V312" s="135">
        <v>7747.6134927</v>
      </c>
      <c r="W312" s="136">
        <v>0.002196683809455446</v>
      </c>
      <c r="X312" s="135">
        <v>0</v>
      </c>
      <c r="Y312" s="136"/>
      <c r="Z312" s="135">
        <v>0</v>
      </c>
      <c r="AA312" s="136"/>
      <c r="AB312" s="135">
        <v>0</v>
      </c>
      <c r="AC312" s="136"/>
      <c r="AD312" s="135">
        <v>0</v>
      </c>
      <c r="AE312" s="136"/>
      <c r="AF312" s="135">
        <v>0</v>
      </c>
      <c r="AG312" s="136"/>
      <c r="AH312" s="135">
        <v>0</v>
      </c>
      <c r="AI312" s="136"/>
      <c r="AJ312" s="135">
        <v>11621.420239050001</v>
      </c>
      <c r="AK312" s="136">
        <v>0.00011271366359735593</v>
      </c>
    </row>
    <row r="313" spans="1:37" ht="15">
      <c r="A313" s="90" t="s">
        <v>780</v>
      </c>
      <c r="B313" s="148" t="s">
        <v>29</v>
      </c>
      <c r="C313" s="149" t="s">
        <v>29</v>
      </c>
      <c r="D313" s="149" t="s">
        <v>29</v>
      </c>
      <c r="E313" s="149" t="s">
        <v>29</v>
      </c>
      <c r="F313" s="135">
        <v>0</v>
      </c>
      <c r="G313" s="136"/>
      <c r="H313" s="135">
        <v>18.4570956325</v>
      </c>
      <c r="I313" s="136">
        <v>2.169688562643751E-05</v>
      </c>
      <c r="J313" s="135">
        <v>0</v>
      </c>
      <c r="K313" s="136"/>
      <c r="L313" s="135">
        <v>0</v>
      </c>
      <c r="M313" s="136"/>
      <c r="N313" s="135">
        <v>0</v>
      </c>
      <c r="O313" s="136"/>
      <c r="P313" s="135">
        <v>0</v>
      </c>
      <c r="Q313" s="136"/>
      <c r="R313" s="135">
        <v>0</v>
      </c>
      <c r="S313" s="136"/>
      <c r="T313" s="135">
        <v>0</v>
      </c>
      <c r="U313" s="136"/>
      <c r="V313" s="135">
        <v>0</v>
      </c>
      <c r="W313" s="136"/>
      <c r="X313" s="135">
        <v>0</v>
      </c>
      <c r="Y313" s="136"/>
      <c r="Z313" s="135">
        <v>0</v>
      </c>
      <c r="AA313" s="136"/>
      <c r="AB313" s="135">
        <v>0</v>
      </c>
      <c r="AC313" s="136"/>
      <c r="AD313" s="135">
        <v>0</v>
      </c>
      <c r="AE313" s="136"/>
      <c r="AF313" s="135">
        <v>0</v>
      </c>
      <c r="AG313" s="136"/>
      <c r="AH313" s="135">
        <v>0</v>
      </c>
      <c r="AI313" s="136"/>
      <c r="AJ313" s="135">
        <v>18.4570956325</v>
      </c>
      <c r="AK313" s="136">
        <v>1.7901141386449798E-07</v>
      </c>
    </row>
    <row r="314" spans="1:37" ht="15">
      <c r="A314" s="102" t="s">
        <v>781</v>
      </c>
      <c r="B314" s="148" t="s">
        <v>390</v>
      </c>
      <c r="C314" s="149">
        <v>4.59375</v>
      </c>
      <c r="D314" s="149">
        <v>8.202739726027398</v>
      </c>
      <c r="E314" s="149" t="s">
        <v>740</v>
      </c>
      <c r="F314" s="135">
        <v>0</v>
      </c>
      <c r="G314" s="136"/>
      <c r="H314" s="135">
        <v>18.4570956325</v>
      </c>
      <c r="I314" s="136">
        <v>2.169688562643751E-05</v>
      </c>
      <c r="J314" s="135">
        <v>0</v>
      </c>
      <c r="K314" s="136"/>
      <c r="L314" s="135">
        <v>0</v>
      </c>
      <c r="M314" s="136"/>
      <c r="N314" s="135">
        <v>0</v>
      </c>
      <c r="O314" s="136"/>
      <c r="P314" s="135">
        <v>0</v>
      </c>
      <c r="Q314" s="136"/>
      <c r="R314" s="135">
        <v>0</v>
      </c>
      <c r="S314" s="136"/>
      <c r="T314" s="135">
        <v>0</v>
      </c>
      <c r="U314" s="136"/>
      <c r="V314" s="135">
        <v>0</v>
      </c>
      <c r="W314" s="136"/>
      <c r="X314" s="135">
        <v>0</v>
      </c>
      <c r="Y314" s="136"/>
      <c r="Z314" s="135">
        <v>0</v>
      </c>
      <c r="AA314" s="136"/>
      <c r="AB314" s="135">
        <v>0</v>
      </c>
      <c r="AC314" s="136"/>
      <c r="AD314" s="135">
        <v>0</v>
      </c>
      <c r="AE314" s="136"/>
      <c r="AF314" s="135">
        <v>0</v>
      </c>
      <c r="AG314" s="136"/>
      <c r="AH314" s="135">
        <v>0</v>
      </c>
      <c r="AI314" s="136"/>
      <c r="AJ314" s="135">
        <v>18.4570956325</v>
      </c>
      <c r="AK314" s="136">
        <v>1.7901141386449798E-07</v>
      </c>
    </row>
    <row r="315" spans="1:37" ht="15">
      <c r="A315" s="90" t="s">
        <v>782</v>
      </c>
      <c r="B315" s="148" t="s">
        <v>29</v>
      </c>
      <c r="C315" s="149" t="s">
        <v>29</v>
      </c>
      <c r="D315" s="149" t="s">
        <v>29</v>
      </c>
      <c r="E315" s="149" t="s">
        <v>29</v>
      </c>
      <c r="F315" s="135">
        <v>0</v>
      </c>
      <c r="G315" s="136"/>
      <c r="H315" s="135">
        <v>34436.9951010273</v>
      </c>
      <c r="I315" s="136">
        <v>0.040481750699146904</v>
      </c>
      <c r="J315" s="135">
        <v>48894.9988793331</v>
      </c>
      <c r="K315" s="136">
        <v>0.0066128142662818645</v>
      </c>
      <c r="L315" s="135">
        <v>16306.0192988411</v>
      </c>
      <c r="M315" s="136">
        <v>0.006628231295320391</v>
      </c>
      <c r="N315" s="135">
        <v>0</v>
      </c>
      <c r="O315" s="136"/>
      <c r="P315" s="135">
        <v>63359.590948264704</v>
      </c>
      <c r="Q315" s="136">
        <v>0.01047345507467744</v>
      </c>
      <c r="R315" s="135">
        <v>56972.243186557</v>
      </c>
      <c r="S315" s="136">
        <v>0.0022444477743872545</v>
      </c>
      <c r="T315" s="135">
        <v>0</v>
      </c>
      <c r="U315" s="136"/>
      <c r="V315" s="135">
        <v>78443.482336021</v>
      </c>
      <c r="W315" s="136">
        <v>0.022241110474496655</v>
      </c>
      <c r="X315" s="135">
        <v>48094.5215682991</v>
      </c>
      <c r="Y315" s="136">
        <v>0.0032544417112337545</v>
      </c>
      <c r="Z315" s="135">
        <v>4990.6301490392</v>
      </c>
      <c r="AA315" s="136">
        <v>0.0012631985505829819</v>
      </c>
      <c r="AB315" s="135">
        <v>0</v>
      </c>
      <c r="AC315" s="136"/>
      <c r="AD315" s="135">
        <v>0</v>
      </c>
      <c r="AE315" s="136"/>
      <c r="AF315" s="135">
        <v>0</v>
      </c>
      <c r="AG315" s="136"/>
      <c r="AH315" s="135">
        <v>0</v>
      </c>
      <c r="AI315" s="136"/>
      <c r="AJ315" s="135">
        <v>351498.4814673826</v>
      </c>
      <c r="AK315" s="136">
        <v>0.0034091084204984096</v>
      </c>
    </row>
    <row r="316" spans="1:37" ht="15">
      <c r="A316" s="102" t="s">
        <v>783</v>
      </c>
      <c r="B316" s="148" t="s">
        <v>391</v>
      </c>
      <c r="C316" s="149">
        <v>6.5</v>
      </c>
      <c r="D316" s="149">
        <v>3.1424657534246574</v>
      </c>
      <c r="E316" s="149" t="s">
        <v>740</v>
      </c>
      <c r="F316" s="135">
        <v>0</v>
      </c>
      <c r="G316" s="136"/>
      <c r="H316" s="135">
        <v>34436.9951010273</v>
      </c>
      <c r="I316" s="136">
        <v>0.040481750699146904</v>
      </c>
      <c r="J316" s="135">
        <v>48894.9988793331</v>
      </c>
      <c r="K316" s="136">
        <v>0.0066128142662818645</v>
      </c>
      <c r="L316" s="135">
        <v>16306.0192988411</v>
      </c>
      <c r="M316" s="136">
        <v>0.006628231295320391</v>
      </c>
      <c r="N316" s="135">
        <v>0</v>
      </c>
      <c r="O316" s="136"/>
      <c r="P316" s="135">
        <v>63359.590948264704</v>
      </c>
      <c r="Q316" s="136">
        <v>0.01047345507467744</v>
      </c>
      <c r="R316" s="135">
        <v>56972.243186557</v>
      </c>
      <c r="S316" s="136">
        <v>0.0022444477743872545</v>
      </c>
      <c r="T316" s="135">
        <v>0</v>
      </c>
      <c r="U316" s="136"/>
      <c r="V316" s="135">
        <v>78443.482336021</v>
      </c>
      <c r="W316" s="136">
        <v>0.022241110474496655</v>
      </c>
      <c r="X316" s="135">
        <v>48094.5215682991</v>
      </c>
      <c r="Y316" s="136">
        <v>0.0032544417112337545</v>
      </c>
      <c r="Z316" s="135">
        <v>4990.6301490392</v>
      </c>
      <c r="AA316" s="136">
        <v>0.0012631985505829819</v>
      </c>
      <c r="AB316" s="135">
        <v>0</v>
      </c>
      <c r="AC316" s="136"/>
      <c r="AD316" s="135">
        <v>0</v>
      </c>
      <c r="AE316" s="136"/>
      <c r="AF316" s="135">
        <v>0</v>
      </c>
      <c r="AG316" s="136"/>
      <c r="AH316" s="135">
        <v>0</v>
      </c>
      <c r="AI316" s="136"/>
      <c r="AJ316" s="135">
        <v>351498.4814673826</v>
      </c>
      <c r="AK316" s="136">
        <v>0.0034091084204984096</v>
      </c>
    </row>
    <row r="317" spans="1:37" ht="15">
      <c r="A317" s="90" t="s">
        <v>784</v>
      </c>
      <c r="B317" s="148" t="s">
        <v>29</v>
      </c>
      <c r="C317" s="149" t="s">
        <v>29</v>
      </c>
      <c r="D317" s="149" t="s">
        <v>29</v>
      </c>
      <c r="E317" s="149" t="s">
        <v>29</v>
      </c>
      <c r="F317" s="135">
        <v>0</v>
      </c>
      <c r="G317" s="136"/>
      <c r="H317" s="135">
        <v>0</v>
      </c>
      <c r="I317" s="136"/>
      <c r="J317" s="135">
        <v>0</v>
      </c>
      <c r="K317" s="136"/>
      <c r="L317" s="135">
        <v>0</v>
      </c>
      <c r="M317" s="136"/>
      <c r="N317" s="135">
        <v>0</v>
      </c>
      <c r="O317" s="136"/>
      <c r="P317" s="135">
        <v>0</v>
      </c>
      <c r="Q317" s="136"/>
      <c r="R317" s="135">
        <v>0</v>
      </c>
      <c r="S317" s="136"/>
      <c r="T317" s="135">
        <v>0</v>
      </c>
      <c r="U317" s="136"/>
      <c r="V317" s="135">
        <v>0</v>
      </c>
      <c r="W317" s="136"/>
      <c r="X317" s="135">
        <v>0</v>
      </c>
      <c r="Y317" s="136"/>
      <c r="Z317" s="135">
        <v>0</v>
      </c>
      <c r="AA317" s="136"/>
      <c r="AB317" s="135">
        <v>58036.177152000004</v>
      </c>
      <c r="AC317" s="136">
        <v>0.04392378136969329</v>
      </c>
      <c r="AD317" s="135">
        <v>0</v>
      </c>
      <c r="AE317" s="136"/>
      <c r="AF317" s="135">
        <v>0</v>
      </c>
      <c r="AG317" s="136"/>
      <c r="AH317" s="135">
        <v>0</v>
      </c>
      <c r="AI317" s="136"/>
      <c r="AJ317" s="135">
        <v>58036.177152000004</v>
      </c>
      <c r="AK317" s="136">
        <v>0.0005628804408953908</v>
      </c>
    </row>
    <row r="318" spans="1:37" ht="15">
      <c r="A318" s="102" t="s">
        <v>989</v>
      </c>
      <c r="B318" s="148" t="s">
        <v>390</v>
      </c>
      <c r="C318" s="149">
        <v>0</v>
      </c>
      <c r="D318" s="149">
        <v>0.3726027397260274</v>
      </c>
      <c r="E318" s="149" t="s">
        <v>740</v>
      </c>
      <c r="F318" s="135">
        <v>0</v>
      </c>
      <c r="G318" s="136"/>
      <c r="H318" s="135">
        <v>0</v>
      </c>
      <c r="I318" s="136"/>
      <c r="J318" s="135">
        <v>0</v>
      </c>
      <c r="K318" s="136"/>
      <c r="L318" s="135">
        <v>0</v>
      </c>
      <c r="M318" s="136"/>
      <c r="N318" s="135">
        <v>0</v>
      </c>
      <c r="O318" s="136"/>
      <c r="P318" s="135">
        <v>0</v>
      </c>
      <c r="Q318" s="136"/>
      <c r="R318" s="135">
        <v>0</v>
      </c>
      <c r="S318" s="136"/>
      <c r="T318" s="135">
        <v>0</v>
      </c>
      <c r="U318" s="136"/>
      <c r="V318" s="135">
        <v>0</v>
      </c>
      <c r="W318" s="136"/>
      <c r="X318" s="135">
        <v>0</v>
      </c>
      <c r="Y318" s="136"/>
      <c r="Z318" s="135">
        <v>0</v>
      </c>
      <c r="AA318" s="136"/>
      <c r="AB318" s="135">
        <v>58036.177152000004</v>
      </c>
      <c r="AC318" s="136">
        <v>0.04392378136969329</v>
      </c>
      <c r="AD318" s="135">
        <v>0</v>
      </c>
      <c r="AE318" s="136"/>
      <c r="AF318" s="135">
        <v>0</v>
      </c>
      <c r="AG318" s="136"/>
      <c r="AH318" s="135">
        <v>0</v>
      </c>
      <c r="AI318" s="136"/>
      <c r="AJ318" s="135">
        <v>58036.177152000004</v>
      </c>
      <c r="AK318" s="136">
        <v>0.0005628804408953908</v>
      </c>
    </row>
    <row r="319" spans="1:37" ht="15">
      <c r="A319" s="75" t="s">
        <v>384</v>
      </c>
      <c r="B319" s="133">
        <v>0</v>
      </c>
      <c r="C319" s="133">
        <v>0</v>
      </c>
      <c r="D319" s="133">
        <v>0</v>
      </c>
      <c r="E319" s="133">
        <v>0</v>
      </c>
      <c r="F319" s="133">
        <v>0</v>
      </c>
      <c r="G319" s="134"/>
      <c r="H319" s="133">
        <v>735.5508380839999</v>
      </c>
      <c r="I319" s="134">
        <v>0.0008646627142266773</v>
      </c>
      <c r="J319" s="133">
        <v>9208.562819881</v>
      </c>
      <c r="K319" s="134">
        <v>0.0012454139888118635</v>
      </c>
      <c r="L319" s="133">
        <v>735.5508380839999</v>
      </c>
      <c r="M319" s="134">
        <v>0.00029899394787506566</v>
      </c>
      <c r="N319" s="133">
        <v>0</v>
      </c>
      <c r="O319" s="134">
        <v>0</v>
      </c>
      <c r="P319" s="133">
        <v>118430.8493976699</v>
      </c>
      <c r="Q319" s="134">
        <v>0.019576833784094326</v>
      </c>
      <c r="R319" s="133">
        <v>562870.7260109822</v>
      </c>
      <c r="S319" s="134">
        <v>0.022174551634315486</v>
      </c>
      <c r="T319" s="133">
        <v>0</v>
      </c>
      <c r="U319" s="134">
        <v>0</v>
      </c>
      <c r="V319" s="133">
        <v>67515.07627588621</v>
      </c>
      <c r="W319" s="134">
        <v>0.019142575334860145</v>
      </c>
      <c r="X319" s="133">
        <v>320640.1881102036</v>
      </c>
      <c r="Y319" s="134">
        <v>0.021696957750204485</v>
      </c>
      <c r="Z319" s="133">
        <v>10854.8068651546</v>
      </c>
      <c r="AA319" s="134">
        <v>0.0027475040003838583</v>
      </c>
      <c r="AB319" s="133">
        <v>0</v>
      </c>
      <c r="AC319" s="134">
        <v>0</v>
      </c>
      <c r="AD319" s="133">
        <v>64608.606050548005</v>
      </c>
      <c r="AE319" s="134">
        <v>0.012723646977137053</v>
      </c>
      <c r="AF319" s="133">
        <v>432197.253706884</v>
      </c>
      <c r="AG319" s="134">
        <v>0.021065580338518113</v>
      </c>
      <c r="AH319" s="133">
        <v>97211.8794636663</v>
      </c>
      <c r="AI319" s="134">
        <v>0.02531837021818587</v>
      </c>
      <c r="AJ319" s="133">
        <v>1685009.0503770437</v>
      </c>
      <c r="AK319" s="134">
        <v>0.016342541561703623</v>
      </c>
    </row>
    <row r="320" spans="1:37" ht="15">
      <c r="A320" s="90" t="s">
        <v>105</v>
      </c>
      <c r="B320" s="148" t="s">
        <v>29</v>
      </c>
      <c r="C320" s="149" t="s">
        <v>29</v>
      </c>
      <c r="D320" s="149" t="s">
        <v>29</v>
      </c>
      <c r="E320" s="149" t="s">
        <v>29</v>
      </c>
      <c r="F320" s="135">
        <v>0</v>
      </c>
      <c r="G320" s="136"/>
      <c r="H320" s="135">
        <v>415.6491461</v>
      </c>
      <c r="I320" s="136">
        <v>0.0004886084009760637</v>
      </c>
      <c r="J320" s="135">
        <v>4410.037440121</v>
      </c>
      <c r="K320" s="136">
        <v>0.0005964364284134546</v>
      </c>
      <c r="L320" s="135">
        <v>415.6491461</v>
      </c>
      <c r="M320" s="136">
        <v>0.00016895715794038228</v>
      </c>
      <c r="N320" s="135">
        <v>0</v>
      </c>
      <c r="O320" s="136"/>
      <c r="P320" s="135">
        <v>46642.4845787576</v>
      </c>
      <c r="Q320" s="136">
        <v>0.007710087131178556</v>
      </c>
      <c r="R320" s="135">
        <v>185322.99087673</v>
      </c>
      <c r="S320" s="136">
        <v>0.007300884626466874</v>
      </c>
      <c r="T320" s="135">
        <v>0</v>
      </c>
      <c r="U320" s="136"/>
      <c r="V320" s="135">
        <v>20405.8791786334</v>
      </c>
      <c r="W320" s="136">
        <v>0.0057856867087708345</v>
      </c>
      <c r="X320" s="135">
        <v>142842.816847018</v>
      </c>
      <c r="Y320" s="136">
        <v>0.009665833158084156</v>
      </c>
      <c r="Z320" s="135">
        <v>0</v>
      </c>
      <c r="AA320" s="136"/>
      <c r="AB320" s="135">
        <v>0</v>
      </c>
      <c r="AC320" s="136"/>
      <c r="AD320" s="135">
        <v>64608.606050548005</v>
      </c>
      <c r="AE320" s="136">
        <v>0.012723646977137053</v>
      </c>
      <c r="AF320" s="135">
        <v>223240.26421730637</v>
      </c>
      <c r="AG320" s="136">
        <v>0.010880878303430956</v>
      </c>
      <c r="AH320" s="135">
        <v>34789.7945056392</v>
      </c>
      <c r="AI320" s="136">
        <v>0.009060836000373756</v>
      </c>
      <c r="AJ320" s="135">
        <v>723094.1719869535</v>
      </c>
      <c r="AK320" s="136">
        <v>0.007013135363325317</v>
      </c>
    </row>
    <row r="321" spans="1:37" ht="15">
      <c r="A321" s="102" t="s">
        <v>385</v>
      </c>
      <c r="B321" s="148" t="s">
        <v>390</v>
      </c>
      <c r="C321" s="149">
        <v>8.375</v>
      </c>
      <c r="D321" s="149">
        <v>13.758904109589041</v>
      </c>
      <c r="E321" s="149" t="s">
        <v>740</v>
      </c>
      <c r="F321" s="135">
        <v>0</v>
      </c>
      <c r="G321" s="136"/>
      <c r="H321" s="135">
        <v>415.6491461</v>
      </c>
      <c r="I321" s="136">
        <v>0.0004886084009760637</v>
      </c>
      <c r="J321" s="135">
        <v>4410.037440121</v>
      </c>
      <c r="K321" s="136">
        <v>0.0005964364284134546</v>
      </c>
      <c r="L321" s="135">
        <v>415.6491461</v>
      </c>
      <c r="M321" s="136">
        <v>0.00016895715794038228</v>
      </c>
      <c r="N321" s="135">
        <v>0</v>
      </c>
      <c r="O321" s="136"/>
      <c r="P321" s="135">
        <v>46642.4845787576</v>
      </c>
      <c r="Q321" s="136">
        <v>0.007710087131178556</v>
      </c>
      <c r="R321" s="135">
        <v>185322.99087673</v>
      </c>
      <c r="S321" s="136">
        <v>0.007300884626466874</v>
      </c>
      <c r="T321" s="135">
        <v>0</v>
      </c>
      <c r="U321" s="136"/>
      <c r="V321" s="135">
        <v>20405.8791786334</v>
      </c>
      <c r="W321" s="136">
        <v>0.0057856867087708345</v>
      </c>
      <c r="X321" s="135">
        <v>142842.816847018</v>
      </c>
      <c r="Y321" s="136">
        <v>0.009665833158084156</v>
      </c>
      <c r="Z321" s="135">
        <v>0</v>
      </c>
      <c r="AA321" s="136"/>
      <c r="AB321" s="135">
        <v>0</v>
      </c>
      <c r="AC321" s="136"/>
      <c r="AD321" s="135">
        <v>30317.448716534</v>
      </c>
      <c r="AE321" s="136">
        <v>0.005970543837686831</v>
      </c>
      <c r="AF321" s="135">
        <v>144106.390251162</v>
      </c>
      <c r="AG321" s="136">
        <v>0.007023840885366886</v>
      </c>
      <c r="AH321" s="135">
        <v>16325.0358622236</v>
      </c>
      <c r="AI321" s="136">
        <v>0.00425177770520753</v>
      </c>
      <c r="AJ321" s="135">
        <v>591204.3820433796</v>
      </c>
      <c r="AK321" s="136">
        <v>0.005733964564073577</v>
      </c>
    </row>
    <row r="322" spans="1:37" ht="15">
      <c r="A322" s="102" t="s">
        <v>386</v>
      </c>
      <c r="B322" s="148" t="s">
        <v>786</v>
      </c>
      <c r="C322" s="149">
        <v>5.25</v>
      </c>
      <c r="D322" s="149">
        <v>16.75890410958904</v>
      </c>
      <c r="E322" s="149" t="s">
        <v>785</v>
      </c>
      <c r="F322" s="135">
        <v>0</v>
      </c>
      <c r="G322" s="136"/>
      <c r="H322" s="135">
        <v>0</v>
      </c>
      <c r="I322" s="136"/>
      <c r="J322" s="135">
        <v>0</v>
      </c>
      <c r="K322" s="136"/>
      <c r="L322" s="135">
        <v>0</v>
      </c>
      <c r="M322" s="136"/>
      <c r="N322" s="135">
        <v>0</v>
      </c>
      <c r="O322" s="136"/>
      <c r="P322" s="135">
        <v>0</v>
      </c>
      <c r="Q322" s="136"/>
      <c r="R322" s="135">
        <v>0</v>
      </c>
      <c r="S322" s="136"/>
      <c r="T322" s="135">
        <v>0</v>
      </c>
      <c r="U322" s="136"/>
      <c r="V322" s="135">
        <v>0</v>
      </c>
      <c r="W322" s="136"/>
      <c r="X322" s="135">
        <v>0</v>
      </c>
      <c r="Y322" s="136"/>
      <c r="Z322" s="135">
        <v>0</v>
      </c>
      <c r="AA322" s="136"/>
      <c r="AB322" s="135">
        <v>0</v>
      </c>
      <c r="AC322" s="136"/>
      <c r="AD322" s="135">
        <v>34291.157334014</v>
      </c>
      <c r="AE322" s="136">
        <v>0.006753103139450222</v>
      </c>
      <c r="AF322" s="135">
        <v>79133.8739661444</v>
      </c>
      <c r="AG322" s="136">
        <v>0.0038570374180640706</v>
      </c>
      <c r="AH322" s="135">
        <v>18464.7586434156</v>
      </c>
      <c r="AI322" s="136">
        <v>0.0048090582951662245</v>
      </c>
      <c r="AJ322" s="135">
        <v>131889.789943574</v>
      </c>
      <c r="AK322" s="136">
        <v>0.0012791707992517401</v>
      </c>
    </row>
    <row r="323" spans="1:37" ht="15">
      <c r="A323" s="90" t="s">
        <v>107</v>
      </c>
      <c r="B323" s="148" t="s">
        <v>29</v>
      </c>
      <c r="C323" s="149" t="s">
        <v>29</v>
      </c>
      <c r="D323" s="149" t="s">
        <v>29</v>
      </c>
      <c r="E323" s="149" t="s">
        <v>29</v>
      </c>
      <c r="F323" s="135">
        <v>0</v>
      </c>
      <c r="G323" s="136"/>
      <c r="H323" s="135">
        <v>0</v>
      </c>
      <c r="I323" s="136"/>
      <c r="J323" s="135">
        <v>0</v>
      </c>
      <c r="K323" s="136"/>
      <c r="L323" s="135">
        <v>0</v>
      </c>
      <c r="M323" s="136"/>
      <c r="N323" s="135">
        <v>0</v>
      </c>
      <c r="O323" s="136"/>
      <c r="P323" s="135">
        <v>33204.7767205</v>
      </c>
      <c r="Q323" s="136">
        <v>0.005488809697821712</v>
      </c>
      <c r="R323" s="135">
        <v>0</v>
      </c>
      <c r="S323" s="136"/>
      <c r="T323" s="135">
        <v>0</v>
      </c>
      <c r="U323" s="136"/>
      <c r="V323" s="135">
        <v>0</v>
      </c>
      <c r="W323" s="136"/>
      <c r="X323" s="135">
        <v>0</v>
      </c>
      <c r="Y323" s="136"/>
      <c r="Z323" s="135">
        <v>0</v>
      </c>
      <c r="AA323" s="136"/>
      <c r="AB323" s="135">
        <v>0</v>
      </c>
      <c r="AC323" s="136"/>
      <c r="AD323" s="135">
        <v>0</v>
      </c>
      <c r="AE323" s="136"/>
      <c r="AF323" s="135">
        <v>0</v>
      </c>
      <c r="AG323" s="136"/>
      <c r="AH323" s="135">
        <v>0</v>
      </c>
      <c r="AI323" s="136"/>
      <c r="AJ323" s="135">
        <v>33204.7767205</v>
      </c>
      <c r="AK323" s="136">
        <v>0.0003220460112546189</v>
      </c>
    </row>
    <row r="324" spans="1:37" ht="15">
      <c r="A324" s="102" t="s">
        <v>387</v>
      </c>
      <c r="B324" s="148" t="s">
        <v>786</v>
      </c>
      <c r="C324" s="149">
        <v>4.75</v>
      </c>
      <c r="D324" s="149">
        <v>17.164383561643834</v>
      </c>
      <c r="E324" s="149" t="s">
        <v>785</v>
      </c>
      <c r="F324" s="135">
        <v>0</v>
      </c>
      <c r="G324" s="136"/>
      <c r="H324" s="135">
        <v>0</v>
      </c>
      <c r="I324" s="136"/>
      <c r="J324" s="135">
        <v>0</v>
      </c>
      <c r="K324" s="136"/>
      <c r="L324" s="135">
        <v>0</v>
      </c>
      <c r="M324" s="136"/>
      <c r="N324" s="135">
        <v>0</v>
      </c>
      <c r="O324" s="136"/>
      <c r="P324" s="135">
        <v>33204.7767205</v>
      </c>
      <c r="Q324" s="136">
        <v>0.005488809697821712</v>
      </c>
      <c r="R324" s="135">
        <v>0</v>
      </c>
      <c r="S324" s="136"/>
      <c r="T324" s="135">
        <v>0</v>
      </c>
      <c r="U324" s="136"/>
      <c r="V324" s="135">
        <v>0</v>
      </c>
      <c r="W324" s="136"/>
      <c r="X324" s="135">
        <v>0</v>
      </c>
      <c r="Y324" s="136"/>
      <c r="Z324" s="135">
        <v>0</v>
      </c>
      <c r="AA324" s="136"/>
      <c r="AB324" s="135">
        <v>0</v>
      </c>
      <c r="AC324" s="136"/>
      <c r="AD324" s="135">
        <v>0</v>
      </c>
      <c r="AE324" s="136"/>
      <c r="AF324" s="135">
        <v>0</v>
      </c>
      <c r="AG324" s="136"/>
      <c r="AH324" s="135">
        <v>0</v>
      </c>
      <c r="AI324" s="136"/>
      <c r="AJ324" s="135">
        <v>33204.7767205</v>
      </c>
      <c r="AK324" s="136">
        <v>0.0003220460112546189</v>
      </c>
    </row>
    <row r="325" spans="1:37" ht="15">
      <c r="A325" s="90" t="s">
        <v>108</v>
      </c>
      <c r="B325" s="148" t="s">
        <v>29</v>
      </c>
      <c r="C325" s="149" t="s">
        <v>29</v>
      </c>
      <c r="D325" s="149" t="s">
        <v>29</v>
      </c>
      <c r="E325" s="149" t="s">
        <v>29</v>
      </c>
      <c r="F325" s="135">
        <v>0</v>
      </c>
      <c r="G325" s="136"/>
      <c r="H325" s="135">
        <v>319.90169198399997</v>
      </c>
      <c r="I325" s="136">
        <v>0.00037605431325061367</v>
      </c>
      <c r="J325" s="135">
        <v>4798.52537976</v>
      </c>
      <c r="K325" s="136">
        <v>0.0006489775603984088</v>
      </c>
      <c r="L325" s="135">
        <v>319.90169198399997</v>
      </c>
      <c r="M325" s="136">
        <v>0.00013003678993468335</v>
      </c>
      <c r="N325" s="135">
        <v>0</v>
      </c>
      <c r="O325" s="136"/>
      <c r="P325" s="135">
        <v>7997.5422996</v>
      </c>
      <c r="Q325" s="136">
        <v>0.0013220082189464824</v>
      </c>
      <c r="R325" s="135">
        <v>27991.3980486</v>
      </c>
      <c r="S325" s="136">
        <v>0.001102734025171613</v>
      </c>
      <c r="T325" s="135">
        <v>0</v>
      </c>
      <c r="U325" s="136"/>
      <c r="V325" s="135">
        <v>0</v>
      </c>
      <c r="W325" s="136"/>
      <c r="X325" s="135">
        <v>0</v>
      </c>
      <c r="Y325" s="136"/>
      <c r="Z325" s="135">
        <v>0</v>
      </c>
      <c r="AA325" s="136"/>
      <c r="AB325" s="135">
        <v>0</v>
      </c>
      <c r="AC325" s="136"/>
      <c r="AD325" s="135">
        <v>0</v>
      </c>
      <c r="AE325" s="136"/>
      <c r="AF325" s="135">
        <v>11916.338026404</v>
      </c>
      <c r="AG325" s="136">
        <v>0.0005808102061805248</v>
      </c>
      <c r="AH325" s="135">
        <v>0</v>
      </c>
      <c r="AI325" s="136"/>
      <c r="AJ325" s="135">
        <v>53343.607138332</v>
      </c>
      <c r="AK325" s="136">
        <v>0.0005173682102860577</v>
      </c>
    </row>
    <row r="326" spans="1:37" ht="15">
      <c r="A326" s="102" t="s">
        <v>388</v>
      </c>
      <c r="B326" s="148" t="s">
        <v>390</v>
      </c>
      <c r="C326" s="149">
        <v>8.375</v>
      </c>
      <c r="D326" s="149">
        <v>4.317808219178082</v>
      </c>
      <c r="E326" s="149" t="s">
        <v>740</v>
      </c>
      <c r="F326" s="135">
        <v>0</v>
      </c>
      <c r="G326" s="136"/>
      <c r="H326" s="135">
        <v>319.90169198399997</v>
      </c>
      <c r="I326" s="136">
        <v>0.00037605431325061367</v>
      </c>
      <c r="J326" s="135">
        <v>4798.52537976</v>
      </c>
      <c r="K326" s="136">
        <v>0.0006489775603984088</v>
      </c>
      <c r="L326" s="135">
        <v>319.90169198399997</v>
      </c>
      <c r="M326" s="136">
        <v>0.00013003678993468335</v>
      </c>
      <c r="N326" s="135">
        <v>0</v>
      </c>
      <c r="O326" s="136"/>
      <c r="P326" s="135">
        <v>7997.5422996</v>
      </c>
      <c r="Q326" s="136">
        <v>0.0013220082189464824</v>
      </c>
      <c r="R326" s="135">
        <v>27991.3980486</v>
      </c>
      <c r="S326" s="136">
        <v>0.001102734025171613</v>
      </c>
      <c r="T326" s="135">
        <v>0</v>
      </c>
      <c r="U326" s="136"/>
      <c r="V326" s="135">
        <v>0</v>
      </c>
      <c r="W326" s="136"/>
      <c r="X326" s="135">
        <v>0</v>
      </c>
      <c r="Y326" s="136"/>
      <c r="Z326" s="135">
        <v>0</v>
      </c>
      <c r="AA326" s="136"/>
      <c r="AB326" s="135">
        <v>0</v>
      </c>
      <c r="AC326" s="136"/>
      <c r="AD326" s="135">
        <v>0</v>
      </c>
      <c r="AE326" s="136"/>
      <c r="AF326" s="135">
        <v>11916.338026404</v>
      </c>
      <c r="AG326" s="136">
        <v>0.0005808102061805248</v>
      </c>
      <c r="AH326" s="135">
        <v>0</v>
      </c>
      <c r="AI326" s="136"/>
      <c r="AJ326" s="135">
        <v>53343.607138332</v>
      </c>
      <c r="AK326" s="136">
        <v>0.0005173682102860577</v>
      </c>
    </row>
    <row r="327" spans="1:37" ht="15">
      <c r="A327" s="90" t="s">
        <v>109</v>
      </c>
      <c r="B327" s="148" t="s">
        <v>29</v>
      </c>
      <c r="C327" s="149" t="s">
        <v>29</v>
      </c>
      <c r="D327" s="149" t="s">
        <v>29</v>
      </c>
      <c r="E327" s="149" t="s">
        <v>29</v>
      </c>
      <c r="F327" s="135">
        <v>0</v>
      </c>
      <c r="G327" s="136"/>
      <c r="H327" s="135">
        <v>0</v>
      </c>
      <c r="I327" s="136"/>
      <c r="J327" s="135">
        <v>0</v>
      </c>
      <c r="K327" s="136"/>
      <c r="L327" s="135">
        <v>0</v>
      </c>
      <c r="M327" s="136"/>
      <c r="N327" s="135">
        <v>0</v>
      </c>
      <c r="O327" s="136"/>
      <c r="P327" s="135">
        <v>0</v>
      </c>
      <c r="Q327" s="136"/>
      <c r="R327" s="135">
        <v>0</v>
      </c>
      <c r="S327" s="136"/>
      <c r="T327" s="135">
        <v>0</v>
      </c>
      <c r="U327" s="136"/>
      <c r="V327" s="135">
        <v>0</v>
      </c>
      <c r="W327" s="136"/>
      <c r="X327" s="135">
        <v>3368.9725175999997</v>
      </c>
      <c r="Y327" s="136">
        <v>0.00022797034522336322</v>
      </c>
      <c r="Z327" s="135">
        <v>0</v>
      </c>
      <c r="AA327" s="136"/>
      <c r="AB327" s="135">
        <v>0</v>
      </c>
      <c r="AC327" s="136"/>
      <c r="AD327" s="135">
        <v>0</v>
      </c>
      <c r="AE327" s="136"/>
      <c r="AF327" s="135">
        <v>5895.7019058</v>
      </c>
      <c r="AG327" s="136">
        <v>0.0002873604149109522</v>
      </c>
      <c r="AH327" s="135">
        <v>0</v>
      </c>
      <c r="AI327" s="136"/>
      <c r="AJ327" s="135">
        <v>9264.6744234</v>
      </c>
      <c r="AK327" s="136">
        <v>8.985609115048216E-05</v>
      </c>
    </row>
    <row r="328" spans="1:37" ht="15">
      <c r="A328" s="102" t="s">
        <v>389</v>
      </c>
      <c r="B328" s="148" t="s">
        <v>390</v>
      </c>
      <c r="C328" s="149">
        <v>9.46875</v>
      </c>
      <c r="D328" s="149">
        <v>2.967123287671233</v>
      </c>
      <c r="E328" s="149" t="s">
        <v>740</v>
      </c>
      <c r="F328" s="135">
        <v>0</v>
      </c>
      <c r="G328" s="136"/>
      <c r="H328" s="135">
        <v>0</v>
      </c>
      <c r="I328" s="136"/>
      <c r="J328" s="135">
        <v>0</v>
      </c>
      <c r="K328" s="136"/>
      <c r="L328" s="135">
        <v>0</v>
      </c>
      <c r="M328" s="136"/>
      <c r="N328" s="135">
        <v>0</v>
      </c>
      <c r="O328" s="136"/>
      <c r="P328" s="135">
        <v>0</v>
      </c>
      <c r="Q328" s="136"/>
      <c r="R328" s="135">
        <v>0</v>
      </c>
      <c r="S328" s="136"/>
      <c r="T328" s="135">
        <v>0</v>
      </c>
      <c r="U328" s="136"/>
      <c r="V328" s="135">
        <v>0</v>
      </c>
      <c r="W328" s="136"/>
      <c r="X328" s="135">
        <v>3368.9725175999997</v>
      </c>
      <c r="Y328" s="136">
        <v>0.00022797034522336322</v>
      </c>
      <c r="Z328" s="135">
        <v>0</v>
      </c>
      <c r="AA328" s="136"/>
      <c r="AB328" s="135">
        <v>0</v>
      </c>
      <c r="AC328" s="136"/>
      <c r="AD328" s="135">
        <v>0</v>
      </c>
      <c r="AE328" s="136"/>
      <c r="AF328" s="135">
        <v>5895.7019058</v>
      </c>
      <c r="AG328" s="136">
        <v>0.0002873604149109522</v>
      </c>
      <c r="AH328" s="135">
        <v>0</v>
      </c>
      <c r="AI328" s="136"/>
      <c r="AJ328" s="135">
        <v>9264.6744234</v>
      </c>
      <c r="AK328" s="136">
        <v>8.985609115048216E-05</v>
      </c>
    </row>
    <row r="329" spans="1:37" ht="15">
      <c r="A329" s="90" t="s">
        <v>990</v>
      </c>
      <c r="B329" s="148" t="s">
        <v>29</v>
      </c>
      <c r="C329" s="149" t="s">
        <v>29</v>
      </c>
      <c r="D329" s="149" t="s">
        <v>29</v>
      </c>
      <c r="E329" s="149" t="s">
        <v>29</v>
      </c>
      <c r="F329" s="135">
        <v>0</v>
      </c>
      <c r="G329" s="136"/>
      <c r="H329" s="135">
        <v>0</v>
      </c>
      <c r="I329" s="136"/>
      <c r="J329" s="135">
        <v>0</v>
      </c>
      <c r="K329" s="136"/>
      <c r="L329" s="135">
        <v>0</v>
      </c>
      <c r="M329" s="136"/>
      <c r="N329" s="135">
        <v>0</v>
      </c>
      <c r="O329" s="136"/>
      <c r="P329" s="135">
        <v>18727.603445474</v>
      </c>
      <c r="Q329" s="136">
        <v>0.003095706749475445</v>
      </c>
      <c r="R329" s="135">
        <v>214033.790436488</v>
      </c>
      <c r="S329" s="136">
        <v>0.00843195980568647</v>
      </c>
      <c r="T329" s="135">
        <v>0</v>
      </c>
      <c r="U329" s="136"/>
      <c r="V329" s="135">
        <v>28844.768102524</v>
      </c>
      <c r="W329" s="136">
        <v>0.008178368104967217</v>
      </c>
      <c r="X329" s="135">
        <v>106802.94620005999</v>
      </c>
      <c r="Y329" s="136">
        <v>0.007227100959982009</v>
      </c>
      <c r="Z329" s="135">
        <v>6646.548272452</v>
      </c>
      <c r="AA329" s="136">
        <v>0.0016823346738602891</v>
      </c>
      <c r="AB329" s="135">
        <v>0</v>
      </c>
      <c r="AC329" s="136"/>
      <c r="AD329" s="135">
        <v>0</v>
      </c>
      <c r="AE329" s="136"/>
      <c r="AF329" s="135">
        <v>125632.478187216</v>
      </c>
      <c r="AG329" s="136">
        <v>0.0061234101782951</v>
      </c>
      <c r="AH329" s="135">
        <v>38221.184743786</v>
      </c>
      <c r="AI329" s="136">
        <v>0.009954525217080451</v>
      </c>
      <c r="AJ329" s="135">
        <v>538909.3193880001</v>
      </c>
      <c r="AK329" s="136">
        <v>0.005226765961949631</v>
      </c>
    </row>
    <row r="330" spans="1:37" ht="15">
      <c r="A330" s="102" t="s">
        <v>991</v>
      </c>
      <c r="B330" s="148" t="s">
        <v>786</v>
      </c>
      <c r="C330" s="149">
        <v>6.45</v>
      </c>
      <c r="D330" s="149">
        <v>14.758904109589041</v>
      </c>
      <c r="E330" s="149" t="s">
        <v>740</v>
      </c>
      <c r="F330" s="135">
        <v>0</v>
      </c>
      <c r="G330" s="136"/>
      <c r="H330" s="135">
        <v>0</v>
      </c>
      <c r="I330" s="136"/>
      <c r="J330" s="135">
        <v>0</v>
      </c>
      <c r="K330" s="136"/>
      <c r="L330" s="135">
        <v>0</v>
      </c>
      <c r="M330" s="136"/>
      <c r="N330" s="135">
        <v>0</v>
      </c>
      <c r="O330" s="136"/>
      <c r="P330" s="135">
        <v>18727.603445474</v>
      </c>
      <c r="Q330" s="136">
        <v>0.003095706749475445</v>
      </c>
      <c r="R330" s="135">
        <v>214033.790436488</v>
      </c>
      <c r="S330" s="136">
        <v>0.00843195980568647</v>
      </c>
      <c r="T330" s="135">
        <v>0</v>
      </c>
      <c r="U330" s="136"/>
      <c r="V330" s="135">
        <v>28844.768102524</v>
      </c>
      <c r="W330" s="136">
        <v>0.008178368104967217</v>
      </c>
      <c r="X330" s="135">
        <v>106802.94620005999</v>
      </c>
      <c r="Y330" s="136">
        <v>0.007227100959982009</v>
      </c>
      <c r="Z330" s="135">
        <v>6646.548272452</v>
      </c>
      <c r="AA330" s="136">
        <v>0.0016823346738602891</v>
      </c>
      <c r="AB330" s="135">
        <v>0</v>
      </c>
      <c r="AC330" s="136"/>
      <c r="AD330" s="135">
        <v>0</v>
      </c>
      <c r="AE330" s="136"/>
      <c r="AF330" s="135">
        <v>125632.478187216</v>
      </c>
      <c r="AG330" s="136">
        <v>0.0061234101782951</v>
      </c>
      <c r="AH330" s="135">
        <v>38221.184743786</v>
      </c>
      <c r="AI330" s="136">
        <v>0.009954525217080451</v>
      </c>
      <c r="AJ330" s="135">
        <v>538909.3193880001</v>
      </c>
      <c r="AK330" s="136">
        <v>0.005226765961949631</v>
      </c>
    </row>
    <row r="331" spans="1:37" ht="15">
      <c r="A331" s="90" t="s">
        <v>992</v>
      </c>
      <c r="B331" s="148" t="s">
        <v>29</v>
      </c>
      <c r="C331" s="149" t="s">
        <v>29</v>
      </c>
      <c r="D331" s="149" t="s">
        <v>29</v>
      </c>
      <c r="E331" s="149" t="s">
        <v>29</v>
      </c>
      <c r="F331" s="135">
        <v>0</v>
      </c>
      <c r="G331" s="136"/>
      <c r="H331" s="135">
        <v>0</v>
      </c>
      <c r="I331" s="136"/>
      <c r="J331" s="135">
        <v>0</v>
      </c>
      <c r="K331" s="136"/>
      <c r="L331" s="135">
        <v>0</v>
      </c>
      <c r="M331" s="136"/>
      <c r="N331" s="135">
        <v>0</v>
      </c>
      <c r="O331" s="136"/>
      <c r="P331" s="135">
        <v>2170.7469071469</v>
      </c>
      <c r="Q331" s="136">
        <v>0.00035882839314827885</v>
      </c>
      <c r="R331" s="135">
        <v>24803.3920294712</v>
      </c>
      <c r="S331" s="136">
        <v>0.0009771410589452954</v>
      </c>
      <c r="T331" s="135">
        <v>0</v>
      </c>
      <c r="U331" s="136"/>
      <c r="V331" s="135">
        <v>3342.6992342858</v>
      </c>
      <c r="W331" s="136">
        <v>0.0009477567892039731</v>
      </c>
      <c r="X331" s="135">
        <v>12376.956104898</v>
      </c>
      <c r="Y331" s="136">
        <v>0.0008375191371575972</v>
      </c>
      <c r="Z331" s="135">
        <v>769.9648284984</v>
      </c>
      <c r="AA331" s="136">
        <v>0.0001948889070744508</v>
      </c>
      <c r="AB331" s="135">
        <v>0</v>
      </c>
      <c r="AC331" s="136"/>
      <c r="AD331" s="135">
        <v>0</v>
      </c>
      <c r="AE331" s="136"/>
      <c r="AF331" s="135">
        <v>14558.834530023001</v>
      </c>
      <c r="AG331" s="136">
        <v>0.0007096072355781058</v>
      </c>
      <c r="AH331" s="135">
        <v>4429.3075211779</v>
      </c>
      <c r="AI331" s="136">
        <v>0.001153592012108885</v>
      </c>
      <c r="AJ331" s="135">
        <v>62451.90115550121</v>
      </c>
      <c r="AK331" s="136">
        <v>0.0006057076014000083</v>
      </c>
    </row>
    <row r="332" spans="1:37" ht="15">
      <c r="A332" s="102" t="s">
        <v>993</v>
      </c>
      <c r="B332" s="148" t="s">
        <v>786</v>
      </c>
      <c r="C332" s="149">
        <v>5.2</v>
      </c>
      <c r="D332" s="149">
        <v>5.506849315068493</v>
      </c>
      <c r="E332" s="149" t="s">
        <v>740</v>
      </c>
      <c r="F332" s="135">
        <v>0</v>
      </c>
      <c r="G332" s="136"/>
      <c r="H332" s="135">
        <v>0</v>
      </c>
      <c r="I332" s="136"/>
      <c r="J332" s="135">
        <v>0</v>
      </c>
      <c r="K332" s="136"/>
      <c r="L332" s="135">
        <v>0</v>
      </c>
      <c r="M332" s="136"/>
      <c r="N332" s="135">
        <v>0</v>
      </c>
      <c r="O332" s="136"/>
      <c r="P332" s="135">
        <v>1311.8752417273</v>
      </c>
      <c r="Q332" s="136">
        <v>0.00021685535216020506</v>
      </c>
      <c r="R332" s="135">
        <v>14991.4527858016</v>
      </c>
      <c r="S332" s="136">
        <v>0.0005905951908852235</v>
      </c>
      <c r="T332" s="135">
        <v>0</v>
      </c>
      <c r="U332" s="136"/>
      <c r="V332" s="135">
        <v>2020.4479321206</v>
      </c>
      <c r="W332" s="136">
        <v>0.0005728583730356352</v>
      </c>
      <c r="X332" s="135">
        <v>7480.9516365416</v>
      </c>
      <c r="Y332" s="136">
        <v>0.0005062181772846863</v>
      </c>
      <c r="Z332" s="135">
        <v>465.4048253148</v>
      </c>
      <c r="AA332" s="136">
        <v>0.00011780049477021735</v>
      </c>
      <c r="AB332" s="135">
        <v>0</v>
      </c>
      <c r="AC332" s="136"/>
      <c r="AD332" s="135">
        <v>0</v>
      </c>
      <c r="AE332" s="136"/>
      <c r="AF332" s="135">
        <v>8799.598641600202</v>
      </c>
      <c r="AG332" s="136">
        <v>0.0004288982647193331</v>
      </c>
      <c r="AH332" s="135">
        <v>2677.3089752567003</v>
      </c>
      <c r="AI332" s="136">
        <v>0.0006972923494330357</v>
      </c>
      <c r="AJ332" s="135">
        <v>37747.0400383628</v>
      </c>
      <c r="AK332" s="136">
        <v>0.000366100449442808</v>
      </c>
    </row>
    <row r="333" spans="1:37" ht="15">
      <c r="A333" s="102" t="s">
        <v>994</v>
      </c>
      <c r="B333" s="148" t="s">
        <v>786</v>
      </c>
      <c r="C333" s="149">
        <v>5.2</v>
      </c>
      <c r="D333" s="149">
        <v>5.506849315068493</v>
      </c>
      <c r="E333" s="149" t="s">
        <v>740</v>
      </c>
      <c r="F333" s="135">
        <v>0</v>
      </c>
      <c r="G333" s="136"/>
      <c r="H333" s="135">
        <v>0</v>
      </c>
      <c r="I333" s="136"/>
      <c r="J333" s="135">
        <v>0</v>
      </c>
      <c r="K333" s="136"/>
      <c r="L333" s="135">
        <v>0</v>
      </c>
      <c r="M333" s="136"/>
      <c r="N333" s="135">
        <v>0</v>
      </c>
      <c r="O333" s="136"/>
      <c r="P333" s="135">
        <v>858.8716654195999</v>
      </c>
      <c r="Q333" s="136">
        <v>0.0001419730409880738</v>
      </c>
      <c r="R333" s="135">
        <v>9811.9392436696</v>
      </c>
      <c r="S333" s="136">
        <v>0.0003865458680600719</v>
      </c>
      <c r="T333" s="135">
        <v>0</v>
      </c>
      <c r="U333" s="136"/>
      <c r="V333" s="135">
        <v>1322.2513021652</v>
      </c>
      <c r="W333" s="136">
        <v>0.00037489841616833794</v>
      </c>
      <c r="X333" s="135">
        <v>4896.0044683564</v>
      </c>
      <c r="Y333" s="136">
        <v>0.00033130095987291095</v>
      </c>
      <c r="Z333" s="135">
        <v>304.56000318360003</v>
      </c>
      <c r="AA333" s="136">
        <v>7.708841230423346E-05</v>
      </c>
      <c r="AB333" s="135">
        <v>0</v>
      </c>
      <c r="AC333" s="136"/>
      <c r="AD333" s="135">
        <v>0</v>
      </c>
      <c r="AE333" s="136"/>
      <c r="AF333" s="135">
        <v>5759.235888422801</v>
      </c>
      <c r="AG333" s="136">
        <v>0.0002807089708587726</v>
      </c>
      <c r="AH333" s="135">
        <v>1751.9985459212</v>
      </c>
      <c r="AI333" s="136">
        <v>0.00045629966267584927</v>
      </c>
      <c r="AJ333" s="135">
        <v>24704.8611171384</v>
      </c>
      <c r="AK333" s="136">
        <v>0.0002396071519572003</v>
      </c>
    </row>
    <row r="334" spans="1:37" ht="15">
      <c r="A334" s="90" t="s">
        <v>995</v>
      </c>
      <c r="B334" s="148" t="s">
        <v>29</v>
      </c>
      <c r="C334" s="149" t="s">
        <v>29</v>
      </c>
      <c r="D334" s="149" t="s">
        <v>29</v>
      </c>
      <c r="E334" s="149" t="s">
        <v>29</v>
      </c>
      <c r="F334" s="135">
        <v>0</v>
      </c>
      <c r="G334" s="136"/>
      <c r="H334" s="135">
        <v>0</v>
      </c>
      <c r="I334" s="136"/>
      <c r="J334" s="135">
        <v>0</v>
      </c>
      <c r="K334" s="136"/>
      <c r="L334" s="135">
        <v>0</v>
      </c>
      <c r="M334" s="136"/>
      <c r="N334" s="135">
        <v>0</v>
      </c>
      <c r="O334" s="136"/>
      <c r="P334" s="135">
        <v>9687.695446191401</v>
      </c>
      <c r="Q334" s="136">
        <v>0.0016013935935238505</v>
      </c>
      <c r="R334" s="135">
        <v>110719.154619693</v>
      </c>
      <c r="S334" s="136">
        <v>0.004361832118045237</v>
      </c>
      <c r="T334" s="135">
        <v>0</v>
      </c>
      <c r="U334" s="136"/>
      <c r="V334" s="135">
        <v>14921.729760443</v>
      </c>
      <c r="W334" s="136">
        <v>0.004230763731918119</v>
      </c>
      <c r="X334" s="135">
        <v>55248.4964406276</v>
      </c>
      <c r="Y334" s="136">
        <v>0.0037385341497573597</v>
      </c>
      <c r="Z334" s="135">
        <v>3438.2937642041998</v>
      </c>
      <c r="AA334" s="136">
        <v>0.0008702804194491182</v>
      </c>
      <c r="AB334" s="135">
        <v>0</v>
      </c>
      <c r="AC334" s="136"/>
      <c r="AD334" s="135">
        <v>0</v>
      </c>
      <c r="AE334" s="136"/>
      <c r="AF334" s="135">
        <v>50953.6368401346</v>
      </c>
      <c r="AG334" s="136">
        <v>0.002483514000122475</v>
      </c>
      <c r="AH334" s="135">
        <v>19771.5926930632</v>
      </c>
      <c r="AI334" s="136">
        <v>0.0051494169886227735</v>
      </c>
      <c r="AJ334" s="135">
        <v>264740.599564357</v>
      </c>
      <c r="AK334" s="136">
        <v>0.0025676623223375083</v>
      </c>
    </row>
    <row r="335" spans="1:37" ht="15">
      <c r="A335" s="102" t="s">
        <v>996</v>
      </c>
      <c r="B335" s="148" t="s">
        <v>786</v>
      </c>
      <c r="C335" s="149">
        <v>5.965</v>
      </c>
      <c r="D335" s="149">
        <v>6.260273972602739</v>
      </c>
      <c r="E335" s="149" t="s">
        <v>740</v>
      </c>
      <c r="F335" s="135">
        <v>0</v>
      </c>
      <c r="G335" s="136"/>
      <c r="H335" s="135">
        <v>0</v>
      </c>
      <c r="I335" s="136"/>
      <c r="J335" s="135">
        <v>0</v>
      </c>
      <c r="K335" s="136"/>
      <c r="L335" s="135">
        <v>0</v>
      </c>
      <c r="M335" s="136"/>
      <c r="N335" s="135">
        <v>0</v>
      </c>
      <c r="O335" s="136"/>
      <c r="P335" s="135">
        <v>9687.695446191401</v>
      </c>
      <c r="Q335" s="136">
        <v>0.0016013935935238505</v>
      </c>
      <c r="R335" s="135">
        <v>110719.154619693</v>
      </c>
      <c r="S335" s="136">
        <v>0.004361832118045237</v>
      </c>
      <c r="T335" s="135">
        <v>0</v>
      </c>
      <c r="U335" s="136"/>
      <c r="V335" s="135">
        <v>14921.729760443</v>
      </c>
      <c r="W335" s="136">
        <v>0.004230763731918119</v>
      </c>
      <c r="X335" s="135">
        <v>55248.4964406276</v>
      </c>
      <c r="Y335" s="136">
        <v>0.0037385341497573597</v>
      </c>
      <c r="Z335" s="135">
        <v>3438.2937642041998</v>
      </c>
      <c r="AA335" s="136">
        <v>0.0008702804194491182</v>
      </c>
      <c r="AB335" s="135">
        <v>0</v>
      </c>
      <c r="AC335" s="136"/>
      <c r="AD335" s="135">
        <v>0</v>
      </c>
      <c r="AE335" s="136"/>
      <c r="AF335" s="135">
        <v>50953.6368401346</v>
      </c>
      <c r="AG335" s="136">
        <v>0.002483514000122475</v>
      </c>
      <c r="AH335" s="135">
        <v>19771.5926930632</v>
      </c>
      <c r="AI335" s="136">
        <v>0.0051494169886227735</v>
      </c>
      <c r="AJ335" s="135">
        <v>264740.599564357</v>
      </c>
      <c r="AK335" s="136">
        <v>0.0025676623223375083</v>
      </c>
    </row>
    <row r="336" spans="1:37" ht="15">
      <c r="A336" s="75" t="s">
        <v>0</v>
      </c>
      <c r="B336" s="147"/>
      <c r="C336" s="147"/>
      <c r="D336" s="147"/>
      <c r="E336" s="147"/>
      <c r="F336" s="133">
        <v>46158.99062119489</v>
      </c>
      <c r="G336" s="134">
        <v>0.29472446687717935</v>
      </c>
      <c r="H336" s="133">
        <v>568544.6505873534</v>
      </c>
      <c r="I336" s="134">
        <v>0.6683417858872427</v>
      </c>
      <c r="J336" s="133">
        <v>2222246.6495461036</v>
      </c>
      <c r="K336" s="134">
        <v>0.30054820910379343</v>
      </c>
      <c r="L336" s="133">
        <v>153650.80525650477</v>
      </c>
      <c r="M336" s="134">
        <v>0.062457492370607326</v>
      </c>
      <c r="N336" s="133">
        <v>609643.8513550034</v>
      </c>
      <c r="O336" s="134">
        <v>0.28603125261001855</v>
      </c>
      <c r="P336" s="133">
        <v>3479411.659380375</v>
      </c>
      <c r="Q336" s="134">
        <v>0.5751530455836584</v>
      </c>
      <c r="R336" s="133">
        <v>8581589.076199217</v>
      </c>
      <c r="S336" s="134">
        <v>0.33807565624037184</v>
      </c>
      <c r="T336" s="133">
        <v>745451.9978475571</v>
      </c>
      <c r="U336" s="134">
        <v>0.5463519106611159</v>
      </c>
      <c r="V336" s="133">
        <v>1618358.340465899</v>
      </c>
      <c r="W336" s="134">
        <v>0.4588537577085193</v>
      </c>
      <c r="X336" s="133">
        <v>4263630.035797834</v>
      </c>
      <c r="Y336" s="134">
        <v>0.2885096883657442</v>
      </c>
      <c r="Z336" s="133">
        <v>28646.0565226589</v>
      </c>
      <c r="AA336" s="134">
        <v>0.007250719047234424</v>
      </c>
      <c r="AB336" s="133">
        <v>623716.9557955284</v>
      </c>
      <c r="AC336" s="134">
        <v>0.4720505130994717</v>
      </c>
      <c r="AD336" s="133">
        <v>3210405.2180378567</v>
      </c>
      <c r="AE336" s="134">
        <v>0.6322387239853775</v>
      </c>
      <c r="AF336" s="133">
        <v>9575979.971893916</v>
      </c>
      <c r="AG336" s="134">
        <v>0.46673960486287697</v>
      </c>
      <c r="AH336" s="133">
        <v>99410.6256740887</v>
      </c>
      <c r="AI336" s="134">
        <v>0.025891023178692754</v>
      </c>
      <c r="AJ336" s="133">
        <v>35826844.884981096</v>
      </c>
      <c r="AK336" s="134">
        <v>0.34747688828525775</v>
      </c>
    </row>
  </sheetData>
  <mergeCells count="23">
    <mergeCell ref="AH7:AI7"/>
    <mergeCell ref="AJ7:AK7"/>
    <mergeCell ref="X7:Y7"/>
    <mergeCell ref="Z7:AA7"/>
    <mergeCell ref="AB7:AC7"/>
    <mergeCell ref="AD7:AE7"/>
    <mergeCell ref="AF7:AG7"/>
    <mergeCell ref="A2:AK2"/>
    <mergeCell ref="A4:AK4"/>
    <mergeCell ref="A5:AK5"/>
    <mergeCell ref="B7:B8"/>
    <mergeCell ref="C7:C8"/>
    <mergeCell ref="D7:D8"/>
    <mergeCell ref="E7:E8"/>
    <mergeCell ref="F7:G7"/>
    <mergeCell ref="H7:I7"/>
    <mergeCell ref="J7:K7"/>
    <mergeCell ref="L7:M7"/>
    <mergeCell ref="N7:O7"/>
    <mergeCell ref="P7:Q7"/>
    <mergeCell ref="R7:S7"/>
    <mergeCell ref="T7:U7"/>
    <mergeCell ref="V7:W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3"/>
  <sheetViews>
    <sheetView zoomScale="80" zoomScaleNormal="80" workbookViewId="0" topLeftCell="A1"/>
  </sheetViews>
  <sheetFormatPr defaultColWidth="11.421875" defaultRowHeight="15"/>
  <cols>
    <col min="1" max="1" width="24.57421875" style="0" bestFit="1" customWidth="1"/>
    <col min="2" max="17" width="15.421875" style="0" customWidth="1"/>
    <col min="18" max="18" width="15.421875" style="16" customWidth="1"/>
  </cols>
  <sheetData>
    <row r="1" ht="15">
      <c r="Q1" s="16"/>
    </row>
    <row r="2" spans="1:18" ht="15">
      <c r="A2" s="65" t="s">
        <v>7</v>
      </c>
      <c r="B2" s="65"/>
      <c r="C2" s="65"/>
      <c r="D2" s="65"/>
      <c r="E2" s="65"/>
      <c r="F2" s="65"/>
      <c r="G2" s="65"/>
      <c r="H2" s="65"/>
      <c r="I2" s="65"/>
      <c r="J2" s="65"/>
      <c r="K2" s="65"/>
      <c r="L2" s="65"/>
      <c r="M2" s="65"/>
      <c r="N2" s="65"/>
      <c r="O2" s="65"/>
      <c r="P2" s="65"/>
      <c r="Q2" s="65"/>
      <c r="R2" s="65"/>
    </row>
    <row r="3" spans="1:18" ht="15">
      <c r="A3" s="59"/>
      <c r="B3" s="59"/>
      <c r="C3" s="59"/>
      <c r="D3" s="59"/>
      <c r="E3" s="59"/>
      <c r="F3" s="59"/>
      <c r="G3" s="59"/>
      <c r="H3" s="59"/>
      <c r="I3" s="59"/>
      <c r="J3" s="59"/>
      <c r="K3" s="59"/>
      <c r="L3" s="59"/>
      <c r="M3" s="59"/>
      <c r="N3" s="59"/>
      <c r="O3" s="59"/>
      <c r="P3" s="59"/>
      <c r="Q3" s="13"/>
      <c r="R3" s="13"/>
    </row>
    <row r="4" spans="1:18" ht="15">
      <c r="A4" s="65" t="s">
        <v>1074</v>
      </c>
      <c r="B4" s="65"/>
      <c r="C4" s="65"/>
      <c r="D4" s="65"/>
      <c r="E4" s="65"/>
      <c r="F4" s="65"/>
      <c r="G4" s="65"/>
      <c r="H4" s="65"/>
      <c r="I4" s="65"/>
      <c r="J4" s="65"/>
      <c r="K4" s="65"/>
      <c r="L4" s="65"/>
      <c r="M4" s="65"/>
      <c r="N4" s="65"/>
      <c r="O4" s="65"/>
      <c r="P4" s="65"/>
      <c r="Q4" s="65"/>
      <c r="R4" s="65"/>
    </row>
    <row r="5" spans="1:18" ht="15">
      <c r="A5" s="59"/>
      <c r="B5" s="59"/>
      <c r="C5" s="59"/>
      <c r="D5" s="59"/>
      <c r="E5" s="59"/>
      <c r="F5" s="59"/>
      <c r="G5" s="59"/>
      <c r="H5" s="59"/>
      <c r="I5" s="59"/>
      <c r="J5" s="59"/>
      <c r="K5" s="59"/>
      <c r="L5" s="59"/>
      <c r="M5" s="59"/>
      <c r="N5" s="59"/>
      <c r="O5" s="59"/>
      <c r="P5" s="59"/>
      <c r="Q5" s="13"/>
      <c r="R5" s="13"/>
    </row>
    <row r="6" spans="1:18" s="109" customFormat="1" ht="33" customHeight="1">
      <c r="A6" s="63"/>
      <c r="B6" s="63" t="s">
        <v>43</v>
      </c>
      <c r="C6" s="63" t="s">
        <v>17</v>
      </c>
      <c r="D6" s="63" t="s">
        <v>18</v>
      </c>
      <c r="E6" s="63" t="s">
        <v>19</v>
      </c>
      <c r="F6" s="63" t="s">
        <v>44</v>
      </c>
      <c r="G6" s="63" t="s">
        <v>20</v>
      </c>
      <c r="H6" s="63" t="s">
        <v>21</v>
      </c>
      <c r="I6" s="63" t="s">
        <v>45</v>
      </c>
      <c r="J6" s="63" t="s">
        <v>23</v>
      </c>
      <c r="K6" s="63" t="s">
        <v>24</v>
      </c>
      <c r="L6" s="63" t="s">
        <v>25</v>
      </c>
      <c r="M6" s="63" t="s">
        <v>46</v>
      </c>
      <c r="N6" s="63" t="s">
        <v>26</v>
      </c>
      <c r="O6" s="63" t="s">
        <v>27</v>
      </c>
      <c r="P6" s="63" t="s">
        <v>28</v>
      </c>
      <c r="Q6" s="63" t="s">
        <v>2</v>
      </c>
      <c r="R6" s="130" t="s">
        <v>47</v>
      </c>
    </row>
    <row r="7" spans="1:18" ht="15">
      <c r="A7" s="75" t="s">
        <v>254</v>
      </c>
      <c r="B7" s="95"/>
      <c r="C7" s="95"/>
      <c r="D7" s="95"/>
      <c r="E7" s="95"/>
      <c r="F7" s="95"/>
      <c r="G7" s="95"/>
      <c r="H7" s="95"/>
      <c r="I7" s="95"/>
      <c r="J7" s="95"/>
      <c r="K7" s="95"/>
      <c r="L7" s="95"/>
      <c r="M7" s="95"/>
      <c r="N7" s="95"/>
      <c r="O7" s="95"/>
      <c r="P7" s="95"/>
      <c r="Q7" s="95"/>
      <c r="R7" s="95"/>
    </row>
    <row r="8" spans="1:18" ht="15">
      <c r="A8" s="90" t="s">
        <v>101</v>
      </c>
      <c r="B8" s="100"/>
      <c r="C8" s="100"/>
      <c r="D8" s="100"/>
      <c r="E8" s="100"/>
      <c r="F8" s="100"/>
      <c r="G8" s="100"/>
      <c r="H8" s="100"/>
      <c r="I8" s="100"/>
      <c r="J8" s="100"/>
      <c r="K8" s="100"/>
      <c r="L8" s="100"/>
      <c r="M8" s="100"/>
      <c r="N8" s="100"/>
      <c r="O8" s="100"/>
      <c r="P8" s="100"/>
      <c r="Q8" s="100"/>
      <c r="R8" s="104" t="s">
        <v>29</v>
      </c>
    </row>
    <row r="9" spans="1:18" ht="15">
      <c r="A9" s="102" t="s">
        <v>288</v>
      </c>
      <c r="B9" s="100"/>
      <c r="C9" s="100">
        <v>801</v>
      </c>
      <c r="D9" s="100">
        <v>3636</v>
      </c>
      <c r="E9" s="100">
        <v>355</v>
      </c>
      <c r="F9" s="100"/>
      <c r="G9" s="100"/>
      <c r="H9" s="100"/>
      <c r="I9" s="100"/>
      <c r="J9" s="100"/>
      <c r="K9" s="100"/>
      <c r="L9" s="100"/>
      <c r="M9" s="100"/>
      <c r="N9" s="100"/>
      <c r="O9" s="100"/>
      <c r="P9" s="100"/>
      <c r="Q9" s="100">
        <v>4792</v>
      </c>
      <c r="R9" s="104">
        <v>0.09584</v>
      </c>
    </row>
    <row r="10" spans="1:18" ht="15">
      <c r="A10" s="90" t="s">
        <v>143</v>
      </c>
      <c r="B10" s="100"/>
      <c r="C10" s="100"/>
      <c r="D10" s="100"/>
      <c r="E10" s="100"/>
      <c r="F10" s="100"/>
      <c r="G10" s="100"/>
      <c r="H10" s="100"/>
      <c r="I10" s="100"/>
      <c r="J10" s="100"/>
      <c r="K10" s="100"/>
      <c r="L10" s="100"/>
      <c r="M10" s="100"/>
      <c r="N10" s="100"/>
      <c r="O10" s="100"/>
      <c r="P10" s="100"/>
      <c r="Q10" s="100"/>
      <c r="R10" s="104" t="s">
        <v>29</v>
      </c>
    </row>
    <row r="11" spans="1:18" ht="15">
      <c r="A11" s="102" t="s">
        <v>511</v>
      </c>
      <c r="B11" s="100"/>
      <c r="C11" s="100">
        <v>1205</v>
      </c>
      <c r="D11" s="100">
        <v>6405</v>
      </c>
      <c r="E11" s="100">
        <v>1700</v>
      </c>
      <c r="F11" s="100"/>
      <c r="G11" s="100"/>
      <c r="H11" s="100"/>
      <c r="I11" s="100"/>
      <c r="J11" s="100">
        <v>2000</v>
      </c>
      <c r="K11" s="100">
        <v>6000</v>
      </c>
      <c r="L11" s="100"/>
      <c r="M11" s="100"/>
      <c r="N11" s="100">
        <v>1000</v>
      </c>
      <c r="O11" s="100">
        <v>2000</v>
      </c>
      <c r="P11" s="100"/>
      <c r="Q11" s="100">
        <v>20310</v>
      </c>
      <c r="R11" s="104">
        <v>0.6478468899521531</v>
      </c>
    </row>
    <row r="12" spans="1:18" ht="15">
      <c r="A12" s="102" t="s">
        <v>507</v>
      </c>
      <c r="B12" s="100"/>
      <c r="C12" s="100"/>
      <c r="D12" s="100"/>
      <c r="E12" s="100"/>
      <c r="F12" s="100"/>
      <c r="G12" s="100">
        <v>12644</v>
      </c>
      <c r="H12" s="100">
        <v>26541</v>
      </c>
      <c r="I12" s="100"/>
      <c r="J12" s="100"/>
      <c r="K12" s="100"/>
      <c r="L12" s="100"/>
      <c r="M12" s="100"/>
      <c r="N12" s="100"/>
      <c r="O12" s="100"/>
      <c r="P12" s="100"/>
      <c r="Q12" s="100">
        <v>39185</v>
      </c>
      <c r="R12" s="104">
        <v>0.11195714285714285</v>
      </c>
    </row>
    <row r="13" spans="1:18" ht="15">
      <c r="A13" s="102" t="s">
        <v>289</v>
      </c>
      <c r="B13" s="100"/>
      <c r="C13" s="100"/>
      <c r="D13" s="100"/>
      <c r="E13" s="100"/>
      <c r="F13" s="100"/>
      <c r="G13" s="100"/>
      <c r="H13" s="100">
        <v>2500</v>
      </c>
      <c r="I13" s="100"/>
      <c r="J13" s="100"/>
      <c r="K13" s="100">
        <v>2500</v>
      </c>
      <c r="L13" s="100"/>
      <c r="M13" s="100"/>
      <c r="N13" s="100"/>
      <c r="O13" s="100"/>
      <c r="P13" s="100"/>
      <c r="Q13" s="100">
        <v>5000</v>
      </c>
      <c r="R13" s="104">
        <v>0.3546099290780142</v>
      </c>
    </row>
    <row r="14" spans="1:18" ht="15">
      <c r="A14" s="90" t="s">
        <v>741</v>
      </c>
      <c r="B14" s="100"/>
      <c r="C14" s="100"/>
      <c r="D14" s="100"/>
      <c r="E14" s="100"/>
      <c r="F14" s="100"/>
      <c r="G14" s="100"/>
      <c r="H14" s="100"/>
      <c r="I14" s="100"/>
      <c r="J14" s="100"/>
      <c r="K14" s="100"/>
      <c r="L14" s="100"/>
      <c r="M14" s="100"/>
      <c r="N14" s="100"/>
      <c r="O14" s="100"/>
      <c r="P14" s="100"/>
      <c r="Q14" s="100"/>
      <c r="R14" s="104" t="s">
        <v>29</v>
      </c>
    </row>
    <row r="15" spans="1:18" ht="15">
      <c r="A15" s="102" t="s">
        <v>290</v>
      </c>
      <c r="B15" s="100"/>
      <c r="C15" s="100"/>
      <c r="D15" s="100"/>
      <c r="E15" s="100"/>
      <c r="F15" s="100"/>
      <c r="G15" s="100"/>
      <c r="H15" s="100"/>
      <c r="I15" s="100"/>
      <c r="J15" s="100"/>
      <c r="K15" s="100">
        <v>7500</v>
      </c>
      <c r="L15" s="100"/>
      <c r="M15" s="100"/>
      <c r="N15" s="100"/>
      <c r="O15" s="100"/>
      <c r="P15" s="100"/>
      <c r="Q15" s="100">
        <v>7500</v>
      </c>
      <c r="R15" s="104">
        <v>0.07653061224489796</v>
      </c>
    </row>
    <row r="16" spans="1:18" ht="15">
      <c r="A16" s="102" t="s">
        <v>291</v>
      </c>
      <c r="B16" s="100">
        <v>8000</v>
      </c>
      <c r="C16" s="100">
        <v>12000</v>
      </c>
      <c r="D16" s="100"/>
      <c r="E16" s="100"/>
      <c r="F16" s="100"/>
      <c r="G16" s="100"/>
      <c r="H16" s="100"/>
      <c r="I16" s="100"/>
      <c r="J16" s="100"/>
      <c r="K16" s="100"/>
      <c r="L16" s="100"/>
      <c r="M16" s="100"/>
      <c r="N16" s="100"/>
      <c r="O16" s="100"/>
      <c r="P16" s="100"/>
      <c r="Q16" s="100">
        <v>20000</v>
      </c>
      <c r="R16" s="104">
        <v>0.20408163265306123</v>
      </c>
    </row>
    <row r="17" spans="1:18" ht="15">
      <c r="A17" s="102" t="s">
        <v>292</v>
      </c>
      <c r="B17" s="100"/>
      <c r="C17" s="100"/>
      <c r="D17" s="100"/>
      <c r="E17" s="100"/>
      <c r="F17" s="100"/>
      <c r="G17" s="100"/>
      <c r="H17" s="100">
        <v>23377</v>
      </c>
      <c r="I17" s="100"/>
      <c r="J17" s="100"/>
      <c r="K17" s="100"/>
      <c r="L17" s="100"/>
      <c r="M17" s="100"/>
      <c r="N17" s="100"/>
      <c r="O17" s="100"/>
      <c r="P17" s="100"/>
      <c r="Q17" s="100">
        <v>23377</v>
      </c>
      <c r="R17" s="104">
        <v>0.32468055555555553</v>
      </c>
    </row>
    <row r="18" spans="1:18" ht="15">
      <c r="A18" s="102" t="s">
        <v>293</v>
      </c>
      <c r="B18" s="100"/>
      <c r="C18" s="100"/>
      <c r="D18" s="100">
        <v>5700</v>
      </c>
      <c r="E18" s="100"/>
      <c r="F18" s="100"/>
      <c r="G18" s="100">
        <v>21888</v>
      </c>
      <c r="H18" s="100">
        <v>28000</v>
      </c>
      <c r="I18" s="100"/>
      <c r="J18" s="100">
        <v>12117</v>
      </c>
      <c r="K18" s="100">
        <v>16964</v>
      </c>
      <c r="L18" s="100"/>
      <c r="M18" s="100"/>
      <c r="N18" s="100"/>
      <c r="O18" s="100"/>
      <c r="P18" s="100"/>
      <c r="Q18" s="100">
        <v>84669</v>
      </c>
      <c r="R18" s="104">
        <v>0.423345</v>
      </c>
    </row>
    <row r="19" spans="1:18" ht="15">
      <c r="A19" s="102" t="s">
        <v>294</v>
      </c>
      <c r="B19" s="100"/>
      <c r="C19" s="100">
        <v>43</v>
      </c>
      <c r="D19" s="100">
        <v>36457</v>
      </c>
      <c r="E19" s="100"/>
      <c r="F19" s="100"/>
      <c r="G19" s="100"/>
      <c r="H19" s="100"/>
      <c r="I19" s="100"/>
      <c r="J19" s="100"/>
      <c r="K19" s="100"/>
      <c r="L19" s="100"/>
      <c r="M19" s="100"/>
      <c r="N19" s="100"/>
      <c r="O19" s="100"/>
      <c r="P19" s="100"/>
      <c r="Q19" s="100">
        <v>36500</v>
      </c>
      <c r="R19" s="104">
        <v>0.1825</v>
      </c>
    </row>
    <row r="20" spans="1:18" ht="15">
      <c r="A20" s="75" t="s">
        <v>256</v>
      </c>
      <c r="B20" s="95"/>
      <c r="C20" s="95"/>
      <c r="D20" s="95"/>
      <c r="E20" s="95"/>
      <c r="F20" s="95"/>
      <c r="G20" s="95"/>
      <c r="H20" s="95"/>
      <c r="I20" s="95"/>
      <c r="J20" s="95"/>
      <c r="K20" s="95"/>
      <c r="L20" s="95"/>
      <c r="M20" s="95"/>
      <c r="N20" s="95"/>
      <c r="O20" s="95"/>
      <c r="P20" s="95"/>
      <c r="Q20" s="95"/>
      <c r="R20" s="95"/>
    </row>
    <row r="21" spans="1:18" ht="15">
      <c r="A21" s="90" t="s">
        <v>66</v>
      </c>
      <c r="B21" s="100"/>
      <c r="C21" s="100"/>
      <c r="D21" s="100"/>
      <c r="E21" s="100"/>
      <c r="F21" s="100"/>
      <c r="G21" s="100"/>
      <c r="H21" s="100"/>
      <c r="I21" s="100"/>
      <c r="J21" s="100"/>
      <c r="K21" s="100"/>
      <c r="L21" s="100"/>
      <c r="M21" s="100"/>
      <c r="N21" s="100"/>
      <c r="O21" s="100"/>
      <c r="P21" s="100"/>
      <c r="Q21" s="100"/>
      <c r="R21" s="104" t="s">
        <v>29</v>
      </c>
    </row>
    <row r="22" spans="1:18" ht="15">
      <c r="A22" s="102" t="s">
        <v>938</v>
      </c>
      <c r="B22" s="100">
        <v>6638</v>
      </c>
      <c r="C22" s="100"/>
      <c r="D22" s="100"/>
      <c r="E22" s="100"/>
      <c r="F22" s="100">
        <v>8000</v>
      </c>
      <c r="G22" s="100"/>
      <c r="H22" s="100"/>
      <c r="I22" s="100">
        <v>14875</v>
      </c>
      <c r="J22" s="100"/>
      <c r="K22" s="100"/>
      <c r="L22" s="100"/>
      <c r="M22" s="100"/>
      <c r="N22" s="100"/>
      <c r="O22" s="100"/>
      <c r="P22" s="100"/>
      <c r="Q22" s="100">
        <v>29513</v>
      </c>
      <c r="R22" s="104">
        <v>0.4216142857142857</v>
      </c>
    </row>
    <row r="23" spans="1:18" ht="15">
      <c r="A23" s="102" t="s">
        <v>939</v>
      </c>
      <c r="B23" s="100">
        <v>3000</v>
      </c>
      <c r="C23" s="100"/>
      <c r="D23" s="100"/>
      <c r="E23" s="100"/>
      <c r="F23" s="100"/>
      <c r="G23" s="100"/>
      <c r="H23" s="100"/>
      <c r="I23" s="100">
        <v>75000</v>
      </c>
      <c r="J23" s="100"/>
      <c r="K23" s="100"/>
      <c r="L23" s="100"/>
      <c r="M23" s="100">
        <v>10000</v>
      </c>
      <c r="N23" s="100"/>
      <c r="O23" s="100"/>
      <c r="P23" s="100"/>
      <c r="Q23" s="100">
        <v>88000</v>
      </c>
      <c r="R23" s="104">
        <v>0.88</v>
      </c>
    </row>
    <row r="24" spans="1:18" ht="15">
      <c r="A24" s="102" t="s">
        <v>940</v>
      </c>
      <c r="B24" s="100"/>
      <c r="C24" s="100"/>
      <c r="D24" s="100"/>
      <c r="E24" s="100"/>
      <c r="F24" s="100"/>
      <c r="G24" s="100"/>
      <c r="H24" s="100"/>
      <c r="I24" s="100">
        <v>48125</v>
      </c>
      <c r="J24" s="100"/>
      <c r="K24" s="100"/>
      <c r="L24" s="100"/>
      <c r="M24" s="100"/>
      <c r="N24" s="100"/>
      <c r="O24" s="100"/>
      <c r="P24" s="100"/>
      <c r="Q24" s="100">
        <v>48125</v>
      </c>
      <c r="R24" s="104">
        <v>0.6875</v>
      </c>
    </row>
    <row r="25" spans="1:18" ht="15">
      <c r="A25" s="102" t="s">
        <v>941</v>
      </c>
      <c r="B25" s="100"/>
      <c r="C25" s="100"/>
      <c r="D25" s="100"/>
      <c r="E25" s="100"/>
      <c r="F25" s="100"/>
      <c r="G25" s="100"/>
      <c r="H25" s="100"/>
      <c r="I25" s="100"/>
      <c r="J25" s="100"/>
      <c r="K25" s="100"/>
      <c r="L25" s="100"/>
      <c r="M25" s="100">
        <v>60000</v>
      </c>
      <c r="N25" s="100"/>
      <c r="O25" s="100"/>
      <c r="P25" s="100"/>
      <c r="Q25" s="100">
        <v>60000</v>
      </c>
      <c r="R25" s="104">
        <v>0.7220216606498195</v>
      </c>
    </row>
    <row r="26" spans="1:18" ht="15">
      <c r="A26" s="102" t="s">
        <v>942</v>
      </c>
      <c r="B26" s="100"/>
      <c r="C26" s="100"/>
      <c r="D26" s="100"/>
      <c r="E26" s="100"/>
      <c r="F26" s="100"/>
      <c r="G26" s="100"/>
      <c r="H26" s="100"/>
      <c r="I26" s="100"/>
      <c r="J26" s="100"/>
      <c r="K26" s="100"/>
      <c r="L26" s="100"/>
      <c r="M26" s="100">
        <v>20000</v>
      </c>
      <c r="N26" s="100"/>
      <c r="O26" s="100"/>
      <c r="P26" s="100"/>
      <c r="Q26" s="100">
        <v>20000</v>
      </c>
      <c r="R26" s="104">
        <v>0.7843137254901961</v>
      </c>
    </row>
    <row r="27" spans="1:18" ht="15">
      <c r="A27" s="90" t="s">
        <v>943</v>
      </c>
      <c r="B27" s="100"/>
      <c r="C27" s="100"/>
      <c r="D27" s="100"/>
      <c r="E27" s="100"/>
      <c r="F27" s="100"/>
      <c r="G27" s="100"/>
      <c r="H27" s="100"/>
      <c r="I27" s="100"/>
      <c r="J27" s="100"/>
      <c r="K27" s="100"/>
      <c r="L27" s="100"/>
      <c r="M27" s="100"/>
      <c r="N27" s="100"/>
      <c r="O27" s="100"/>
      <c r="P27" s="100"/>
      <c r="Q27" s="100"/>
      <c r="R27" s="104" t="s">
        <v>29</v>
      </c>
    </row>
    <row r="28" spans="1:18" ht="15">
      <c r="A28" s="102" t="s">
        <v>944</v>
      </c>
      <c r="B28" s="100"/>
      <c r="C28" s="100">
        <v>5000</v>
      </c>
      <c r="D28" s="100"/>
      <c r="E28" s="100"/>
      <c r="F28" s="100">
        <v>30000</v>
      </c>
      <c r="G28" s="100"/>
      <c r="H28" s="100"/>
      <c r="I28" s="100">
        <v>32300</v>
      </c>
      <c r="J28" s="100"/>
      <c r="K28" s="100"/>
      <c r="L28" s="100"/>
      <c r="M28" s="100">
        <v>12000</v>
      </c>
      <c r="N28" s="100"/>
      <c r="O28" s="100"/>
      <c r="P28" s="100"/>
      <c r="Q28" s="100">
        <v>79300</v>
      </c>
      <c r="R28" s="104">
        <v>0.793</v>
      </c>
    </row>
    <row r="29" spans="1:18" ht="15">
      <c r="A29" s="102" t="s">
        <v>945</v>
      </c>
      <c r="B29" s="100"/>
      <c r="C29" s="100"/>
      <c r="D29" s="100"/>
      <c r="E29" s="100"/>
      <c r="F29" s="100"/>
      <c r="G29" s="100"/>
      <c r="H29" s="100"/>
      <c r="I29" s="100">
        <v>35700</v>
      </c>
      <c r="J29" s="100"/>
      <c r="K29" s="100"/>
      <c r="L29" s="100"/>
      <c r="M29" s="100"/>
      <c r="N29" s="100"/>
      <c r="O29" s="100"/>
      <c r="P29" s="100"/>
      <c r="Q29" s="100">
        <v>35700</v>
      </c>
      <c r="R29" s="104">
        <v>0.714</v>
      </c>
    </row>
    <row r="30" spans="1:18" ht="15">
      <c r="A30" s="102" t="s">
        <v>946</v>
      </c>
      <c r="B30" s="100"/>
      <c r="C30" s="100"/>
      <c r="D30" s="100"/>
      <c r="E30" s="100"/>
      <c r="F30" s="100"/>
      <c r="G30" s="100"/>
      <c r="H30" s="100"/>
      <c r="I30" s="100">
        <v>26000</v>
      </c>
      <c r="J30" s="100"/>
      <c r="K30" s="100"/>
      <c r="L30" s="100"/>
      <c r="M30" s="100"/>
      <c r="N30" s="100"/>
      <c r="O30" s="100"/>
      <c r="P30" s="100"/>
      <c r="Q30" s="100">
        <v>26000</v>
      </c>
      <c r="R30" s="104">
        <v>0.52</v>
      </c>
    </row>
    <row r="31" spans="1:18" ht="15">
      <c r="A31" s="102" t="s">
        <v>947</v>
      </c>
      <c r="B31" s="100"/>
      <c r="C31" s="100"/>
      <c r="D31" s="100"/>
      <c r="E31" s="100"/>
      <c r="F31" s="100">
        <v>5000</v>
      </c>
      <c r="G31" s="100"/>
      <c r="H31" s="100"/>
      <c r="I31" s="100"/>
      <c r="J31" s="100"/>
      <c r="K31" s="100"/>
      <c r="L31" s="100"/>
      <c r="M31" s="100">
        <v>15000</v>
      </c>
      <c r="N31" s="100"/>
      <c r="O31" s="100"/>
      <c r="P31" s="100"/>
      <c r="Q31" s="100">
        <v>20000</v>
      </c>
      <c r="R31" s="104">
        <v>0.6349206349206349</v>
      </c>
    </row>
    <row r="32" spans="1:18" ht="15">
      <c r="A32" s="90" t="s">
        <v>68</v>
      </c>
      <c r="B32" s="100"/>
      <c r="C32" s="100"/>
      <c r="D32" s="100"/>
      <c r="E32" s="100"/>
      <c r="F32" s="100"/>
      <c r="G32" s="100"/>
      <c r="H32" s="100"/>
      <c r="I32" s="100"/>
      <c r="J32" s="100"/>
      <c r="K32" s="100"/>
      <c r="L32" s="100"/>
      <c r="M32" s="100"/>
      <c r="N32" s="100"/>
      <c r="O32" s="100"/>
      <c r="P32" s="100"/>
      <c r="Q32" s="100"/>
      <c r="R32" s="104" t="s">
        <v>29</v>
      </c>
    </row>
    <row r="33" spans="1:18" ht="15">
      <c r="A33" s="102" t="s">
        <v>295</v>
      </c>
      <c r="B33" s="100"/>
      <c r="C33" s="100"/>
      <c r="D33" s="100"/>
      <c r="E33" s="100"/>
      <c r="F33" s="100"/>
      <c r="G33" s="100">
        <v>200</v>
      </c>
      <c r="H33" s="100">
        <v>300</v>
      </c>
      <c r="I33" s="100"/>
      <c r="J33" s="100">
        <v>200</v>
      </c>
      <c r="K33" s="100">
        <v>300</v>
      </c>
      <c r="L33" s="100"/>
      <c r="M33" s="100"/>
      <c r="N33" s="100"/>
      <c r="O33" s="100"/>
      <c r="P33" s="100"/>
      <c r="Q33" s="100">
        <v>1000</v>
      </c>
      <c r="R33" s="104">
        <v>0.1</v>
      </c>
    </row>
    <row r="34" spans="1:18" ht="15">
      <c r="A34" s="102" t="s">
        <v>948</v>
      </c>
      <c r="B34" s="100"/>
      <c r="C34" s="100"/>
      <c r="D34" s="100"/>
      <c r="E34" s="100"/>
      <c r="F34" s="100"/>
      <c r="G34" s="100"/>
      <c r="H34" s="100">
        <v>1450</v>
      </c>
      <c r="I34" s="100"/>
      <c r="J34" s="100"/>
      <c r="K34" s="100"/>
      <c r="L34" s="100"/>
      <c r="M34" s="100"/>
      <c r="N34" s="100"/>
      <c r="O34" s="100"/>
      <c r="P34" s="100"/>
      <c r="Q34" s="100">
        <v>1450</v>
      </c>
      <c r="R34" s="104">
        <v>0.004833333333333334</v>
      </c>
    </row>
    <row r="35" spans="1:18" ht="15">
      <c r="A35" s="90" t="s">
        <v>71</v>
      </c>
      <c r="B35" s="100"/>
      <c r="C35" s="100"/>
      <c r="D35" s="100"/>
      <c r="E35" s="100"/>
      <c r="F35" s="100"/>
      <c r="G35" s="100"/>
      <c r="H35" s="100"/>
      <c r="I35" s="100"/>
      <c r="J35" s="100"/>
      <c r="K35" s="100"/>
      <c r="L35" s="100"/>
      <c r="M35" s="100"/>
      <c r="N35" s="100"/>
      <c r="O35" s="100"/>
      <c r="P35" s="100"/>
      <c r="Q35" s="100"/>
      <c r="R35" s="104" t="s">
        <v>29</v>
      </c>
    </row>
    <row r="36" spans="1:18" ht="15">
      <c r="A36" s="102" t="s">
        <v>296</v>
      </c>
      <c r="B36" s="100"/>
      <c r="C36" s="100"/>
      <c r="D36" s="100"/>
      <c r="E36" s="100"/>
      <c r="F36" s="100">
        <v>6000</v>
      </c>
      <c r="G36" s="100"/>
      <c r="H36" s="100"/>
      <c r="I36" s="100"/>
      <c r="J36" s="100">
        <v>445</v>
      </c>
      <c r="K36" s="100"/>
      <c r="L36" s="100"/>
      <c r="M36" s="100"/>
      <c r="N36" s="100"/>
      <c r="O36" s="100"/>
      <c r="P36" s="100"/>
      <c r="Q36" s="100">
        <v>6445</v>
      </c>
      <c r="R36" s="104">
        <v>0.032225</v>
      </c>
    </row>
    <row r="37" spans="1:18" ht="15">
      <c r="A37" s="102" t="s">
        <v>742</v>
      </c>
      <c r="B37" s="100"/>
      <c r="C37" s="100">
        <v>24970</v>
      </c>
      <c r="D37" s="100"/>
      <c r="E37" s="100"/>
      <c r="F37" s="100"/>
      <c r="G37" s="100">
        <v>187618</v>
      </c>
      <c r="H37" s="100">
        <v>104560</v>
      </c>
      <c r="I37" s="100"/>
      <c r="J37" s="100">
        <v>49960</v>
      </c>
      <c r="K37" s="100">
        <v>197000</v>
      </c>
      <c r="L37" s="100"/>
      <c r="M37" s="100"/>
      <c r="N37" s="100">
        <v>285101</v>
      </c>
      <c r="O37" s="100">
        <v>486802</v>
      </c>
      <c r="P37" s="100"/>
      <c r="Q37" s="100">
        <v>1336011</v>
      </c>
      <c r="R37" s="104">
        <v>0.5344044</v>
      </c>
    </row>
    <row r="38" spans="1:18" ht="15">
      <c r="A38" s="102" t="s">
        <v>743</v>
      </c>
      <c r="B38" s="100"/>
      <c r="C38" s="100"/>
      <c r="D38" s="100"/>
      <c r="E38" s="100"/>
      <c r="F38" s="100"/>
      <c r="G38" s="100"/>
      <c r="H38" s="100"/>
      <c r="I38" s="100"/>
      <c r="J38" s="100"/>
      <c r="K38" s="100"/>
      <c r="L38" s="100"/>
      <c r="M38" s="100"/>
      <c r="N38" s="100">
        <v>1375</v>
      </c>
      <c r="O38" s="100">
        <v>2000</v>
      </c>
      <c r="P38" s="100"/>
      <c r="Q38" s="100">
        <v>3375</v>
      </c>
      <c r="R38" s="104">
        <v>0.003970588235294117</v>
      </c>
    </row>
    <row r="39" spans="1:18" ht="15">
      <c r="A39" s="102" t="s">
        <v>949</v>
      </c>
      <c r="B39" s="100"/>
      <c r="C39" s="100"/>
      <c r="D39" s="100"/>
      <c r="E39" s="100"/>
      <c r="F39" s="100">
        <v>17310</v>
      </c>
      <c r="G39" s="100"/>
      <c r="H39" s="100"/>
      <c r="I39" s="100"/>
      <c r="J39" s="100"/>
      <c r="K39" s="100"/>
      <c r="L39" s="100"/>
      <c r="M39" s="100">
        <v>5815</v>
      </c>
      <c r="N39" s="100"/>
      <c r="O39" s="100"/>
      <c r="P39" s="100"/>
      <c r="Q39" s="100">
        <v>23125</v>
      </c>
      <c r="R39" s="104">
        <v>0.115625</v>
      </c>
    </row>
    <row r="40" spans="1:18" ht="15">
      <c r="A40" s="90" t="s">
        <v>73</v>
      </c>
      <c r="B40" s="100"/>
      <c r="C40" s="100"/>
      <c r="D40" s="100"/>
      <c r="E40" s="100"/>
      <c r="F40" s="100"/>
      <c r="G40" s="100"/>
      <c r="H40" s="100"/>
      <c r="I40" s="100"/>
      <c r="J40" s="100"/>
      <c r="K40" s="100"/>
      <c r="L40" s="100"/>
      <c r="M40" s="100"/>
      <c r="N40" s="100"/>
      <c r="O40" s="100"/>
      <c r="P40" s="100"/>
      <c r="Q40" s="100"/>
      <c r="R40" s="104" t="s">
        <v>29</v>
      </c>
    </row>
    <row r="41" spans="1:18" ht="15">
      <c r="A41" s="102" t="s">
        <v>581</v>
      </c>
      <c r="B41" s="100"/>
      <c r="C41" s="100"/>
      <c r="D41" s="100"/>
      <c r="E41" s="100"/>
      <c r="F41" s="100"/>
      <c r="G41" s="100">
        <v>25000</v>
      </c>
      <c r="H41" s="100">
        <v>5000</v>
      </c>
      <c r="I41" s="100"/>
      <c r="J41" s="100"/>
      <c r="K41" s="100"/>
      <c r="L41" s="100"/>
      <c r="M41" s="100"/>
      <c r="N41" s="100"/>
      <c r="O41" s="100"/>
      <c r="P41" s="100"/>
      <c r="Q41" s="100">
        <v>30000</v>
      </c>
      <c r="R41" s="104">
        <v>0.3039575270015603</v>
      </c>
    </row>
    <row r="42" spans="1:18" ht="15">
      <c r="A42" s="102" t="s">
        <v>297</v>
      </c>
      <c r="B42" s="100"/>
      <c r="C42" s="100"/>
      <c r="D42" s="100"/>
      <c r="E42" s="100"/>
      <c r="F42" s="100"/>
      <c r="G42" s="100"/>
      <c r="H42" s="100"/>
      <c r="I42" s="100"/>
      <c r="J42" s="100"/>
      <c r="K42" s="100"/>
      <c r="L42" s="100"/>
      <c r="M42" s="100"/>
      <c r="N42" s="100">
        <v>37</v>
      </c>
      <c r="O42" s="100"/>
      <c r="P42" s="100"/>
      <c r="Q42" s="100">
        <v>37</v>
      </c>
      <c r="R42" s="104">
        <v>0.5</v>
      </c>
    </row>
    <row r="43" spans="1:18" ht="15">
      <c r="A43" s="102" t="s">
        <v>744</v>
      </c>
      <c r="B43" s="100"/>
      <c r="C43" s="100"/>
      <c r="D43" s="100"/>
      <c r="E43" s="100"/>
      <c r="F43" s="100"/>
      <c r="G43" s="100"/>
      <c r="H43" s="100"/>
      <c r="I43" s="100"/>
      <c r="J43" s="100">
        <v>20000</v>
      </c>
      <c r="K43" s="100"/>
      <c r="L43" s="100"/>
      <c r="M43" s="100"/>
      <c r="N43" s="100"/>
      <c r="O43" s="100"/>
      <c r="P43" s="100"/>
      <c r="Q43" s="100">
        <v>20000</v>
      </c>
      <c r="R43" s="104">
        <v>0.20406497428781323</v>
      </c>
    </row>
    <row r="44" spans="1:18" ht="15">
      <c r="A44" s="102" t="s">
        <v>950</v>
      </c>
      <c r="B44" s="100"/>
      <c r="C44" s="100"/>
      <c r="D44" s="100"/>
      <c r="E44" s="100"/>
      <c r="F44" s="100"/>
      <c r="G44" s="100"/>
      <c r="H44" s="100"/>
      <c r="I44" s="100">
        <v>49500</v>
      </c>
      <c r="J44" s="100"/>
      <c r="K44" s="100"/>
      <c r="L44" s="100"/>
      <c r="M44" s="100"/>
      <c r="N44" s="100"/>
      <c r="O44" s="100"/>
      <c r="P44" s="100"/>
      <c r="Q44" s="100">
        <v>49500</v>
      </c>
      <c r="R44" s="104">
        <v>0.7071428571428572</v>
      </c>
    </row>
    <row r="45" spans="1:18" ht="15">
      <c r="A45" s="102" t="s">
        <v>951</v>
      </c>
      <c r="B45" s="100"/>
      <c r="C45" s="100"/>
      <c r="D45" s="100"/>
      <c r="E45" s="100"/>
      <c r="F45" s="100"/>
      <c r="G45" s="100"/>
      <c r="H45" s="100"/>
      <c r="I45" s="100"/>
      <c r="J45" s="100"/>
      <c r="K45" s="100"/>
      <c r="L45" s="100"/>
      <c r="M45" s="100">
        <v>45000</v>
      </c>
      <c r="N45" s="100"/>
      <c r="O45" s="100"/>
      <c r="P45" s="100"/>
      <c r="Q45" s="100">
        <v>45000</v>
      </c>
      <c r="R45" s="104">
        <v>0.6395679363274588</v>
      </c>
    </row>
    <row r="46" spans="1:18" ht="15">
      <c r="A46" s="90" t="s">
        <v>74</v>
      </c>
      <c r="B46" s="100"/>
      <c r="C46" s="100"/>
      <c r="D46" s="100"/>
      <c r="E46" s="100"/>
      <c r="F46" s="100"/>
      <c r="G46" s="100"/>
      <c r="H46" s="100"/>
      <c r="I46" s="100"/>
      <c r="J46" s="100"/>
      <c r="K46" s="100"/>
      <c r="L46" s="100"/>
      <c r="M46" s="100"/>
      <c r="N46" s="100"/>
      <c r="O46" s="100"/>
      <c r="P46" s="100"/>
      <c r="Q46" s="100"/>
      <c r="R46" s="104" t="s">
        <v>29</v>
      </c>
    </row>
    <row r="47" spans="1:18" ht="15">
      <c r="A47" s="102" t="s">
        <v>298</v>
      </c>
      <c r="B47" s="100">
        <v>3000</v>
      </c>
      <c r="C47" s="100"/>
      <c r="D47" s="100"/>
      <c r="E47" s="100"/>
      <c r="F47" s="100">
        <v>51943</v>
      </c>
      <c r="G47" s="100"/>
      <c r="H47" s="100">
        <v>13181</v>
      </c>
      <c r="I47" s="100"/>
      <c r="J47" s="100"/>
      <c r="K47" s="100"/>
      <c r="L47" s="100"/>
      <c r="M47" s="100"/>
      <c r="N47" s="100"/>
      <c r="O47" s="100"/>
      <c r="P47" s="100"/>
      <c r="Q47" s="100">
        <v>68124</v>
      </c>
      <c r="R47" s="104">
        <v>0.45416</v>
      </c>
    </row>
    <row r="48" spans="1:18" ht="15">
      <c r="A48" s="102" t="s">
        <v>299</v>
      </c>
      <c r="B48" s="100"/>
      <c r="C48" s="100"/>
      <c r="D48" s="100"/>
      <c r="E48" s="100"/>
      <c r="F48" s="100"/>
      <c r="G48" s="100"/>
      <c r="H48" s="100">
        <v>1999</v>
      </c>
      <c r="I48" s="100"/>
      <c r="J48" s="100"/>
      <c r="K48" s="100"/>
      <c r="L48" s="100"/>
      <c r="M48" s="100"/>
      <c r="N48" s="100"/>
      <c r="O48" s="100"/>
      <c r="P48" s="100"/>
      <c r="Q48" s="100">
        <v>1999</v>
      </c>
      <c r="R48" s="104">
        <v>0.006663333333333334</v>
      </c>
    </row>
    <row r="49" spans="1:18" ht="15">
      <c r="A49" s="102" t="s">
        <v>300</v>
      </c>
      <c r="B49" s="100"/>
      <c r="C49" s="100"/>
      <c r="D49" s="100"/>
      <c r="E49" s="100"/>
      <c r="F49" s="100"/>
      <c r="G49" s="100"/>
      <c r="H49" s="100"/>
      <c r="I49" s="100"/>
      <c r="J49" s="100"/>
      <c r="K49" s="100">
        <v>7467</v>
      </c>
      <c r="L49" s="100"/>
      <c r="M49" s="100"/>
      <c r="N49" s="100"/>
      <c r="O49" s="100"/>
      <c r="P49" s="100"/>
      <c r="Q49" s="100">
        <v>7467</v>
      </c>
      <c r="R49" s="104">
        <v>0.14934</v>
      </c>
    </row>
    <row r="50" spans="1:18" ht="15">
      <c r="A50" s="102" t="s">
        <v>745</v>
      </c>
      <c r="B50" s="100"/>
      <c r="C50" s="100">
        <v>1000</v>
      </c>
      <c r="D50" s="100">
        <v>4000</v>
      </c>
      <c r="E50" s="100"/>
      <c r="F50" s="100"/>
      <c r="G50" s="100">
        <v>7500</v>
      </c>
      <c r="H50" s="100">
        <v>7500</v>
      </c>
      <c r="I50" s="100"/>
      <c r="J50" s="100">
        <v>2000</v>
      </c>
      <c r="K50" s="100">
        <v>8000</v>
      </c>
      <c r="L50" s="100"/>
      <c r="M50" s="100"/>
      <c r="N50" s="100"/>
      <c r="O50" s="100"/>
      <c r="P50" s="100"/>
      <c r="Q50" s="100">
        <v>30000</v>
      </c>
      <c r="R50" s="104">
        <v>0.9615384615384616</v>
      </c>
    </row>
    <row r="51" spans="1:18" ht="15">
      <c r="A51" s="102" t="s">
        <v>746</v>
      </c>
      <c r="B51" s="100"/>
      <c r="C51" s="100"/>
      <c r="D51" s="100"/>
      <c r="E51" s="100"/>
      <c r="F51" s="100"/>
      <c r="G51" s="100">
        <v>4470</v>
      </c>
      <c r="H51" s="100">
        <v>12600</v>
      </c>
      <c r="I51" s="100"/>
      <c r="J51" s="100"/>
      <c r="K51" s="100"/>
      <c r="L51" s="100"/>
      <c r="M51" s="100"/>
      <c r="N51" s="100">
        <v>16902</v>
      </c>
      <c r="O51" s="100">
        <v>15954</v>
      </c>
      <c r="P51" s="100"/>
      <c r="Q51" s="100">
        <v>49926</v>
      </c>
      <c r="R51" s="104">
        <v>0.16642</v>
      </c>
    </row>
    <row r="52" spans="1:18" ht="15">
      <c r="A52" s="90" t="s">
        <v>76</v>
      </c>
      <c r="B52" s="100"/>
      <c r="C52" s="100"/>
      <c r="D52" s="100"/>
      <c r="E52" s="100"/>
      <c r="F52" s="100"/>
      <c r="G52" s="100"/>
      <c r="H52" s="100"/>
      <c r="I52" s="100"/>
      <c r="J52" s="100"/>
      <c r="K52" s="100"/>
      <c r="L52" s="100"/>
      <c r="M52" s="100"/>
      <c r="N52" s="100"/>
      <c r="O52" s="100"/>
      <c r="P52" s="100"/>
      <c r="Q52" s="100"/>
      <c r="R52" s="104" t="s">
        <v>29</v>
      </c>
    </row>
    <row r="53" spans="1:18" ht="15">
      <c r="A53" s="102" t="s">
        <v>301</v>
      </c>
      <c r="B53" s="100"/>
      <c r="C53" s="100"/>
      <c r="D53" s="100">
        <v>614</v>
      </c>
      <c r="E53" s="100"/>
      <c r="F53" s="100"/>
      <c r="G53" s="100"/>
      <c r="H53" s="100"/>
      <c r="I53" s="100"/>
      <c r="J53" s="100">
        <v>5940</v>
      </c>
      <c r="K53" s="100"/>
      <c r="L53" s="100"/>
      <c r="M53" s="100"/>
      <c r="N53" s="100">
        <v>1390</v>
      </c>
      <c r="O53" s="100"/>
      <c r="P53" s="100"/>
      <c r="Q53" s="100">
        <v>7944</v>
      </c>
      <c r="R53" s="104">
        <v>0.2648</v>
      </c>
    </row>
    <row r="54" spans="1:18" ht="15">
      <c r="A54" s="102" t="s">
        <v>747</v>
      </c>
      <c r="B54" s="100"/>
      <c r="C54" s="100"/>
      <c r="D54" s="100"/>
      <c r="E54" s="100"/>
      <c r="F54" s="100"/>
      <c r="G54" s="100">
        <v>34750</v>
      </c>
      <c r="H54" s="100"/>
      <c r="I54" s="100"/>
      <c r="J54" s="100">
        <v>8598</v>
      </c>
      <c r="K54" s="100"/>
      <c r="L54" s="100"/>
      <c r="M54" s="100"/>
      <c r="N54" s="100"/>
      <c r="O54" s="100"/>
      <c r="P54" s="100"/>
      <c r="Q54" s="100">
        <v>43348</v>
      </c>
      <c r="R54" s="104">
        <v>0.27966451612903226</v>
      </c>
    </row>
    <row r="55" spans="1:18" ht="15">
      <c r="A55" s="102" t="s">
        <v>952</v>
      </c>
      <c r="B55" s="100"/>
      <c r="C55" s="100"/>
      <c r="D55" s="100"/>
      <c r="E55" s="100"/>
      <c r="F55" s="100">
        <v>20000</v>
      </c>
      <c r="G55" s="100"/>
      <c r="H55" s="100"/>
      <c r="I55" s="100"/>
      <c r="J55" s="100"/>
      <c r="K55" s="100"/>
      <c r="L55" s="100"/>
      <c r="M55" s="100">
        <v>20000</v>
      </c>
      <c r="N55" s="100"/>
      <c r="O55" s="100"/>
      <c r="P55" s="100"/>
      <c r="Q55" s="100">
        <v>40000</v>
      </c>
      <c r="R55" s="104">
        <v>0.5369884346115895</v>
      </c>
    </row>
    <row r="56" spans="1:18" ht="15">
      <c r="A56" s="102" t="s">
        <v>953</v>
      </c>
      <c r="B56" s="100"/>
      <c r="C56" s="100"/>
      <c r="D56" s="100"/>
      <c r="E56" s="100"/>
      <c r="F56" s="100"/>
      <c r="G56" s="100"/>
      <c r="H56" s="100"/>
      <c r="I56" s="100"/>
      <c r="J56" s="100"/>
      <c r="K56" s="100"/>
      <c r="L56" s="100"/>
      <c r="M56" s="100">
        <v>20000</v>
      </c>
      <c r="N56" s="100"/>
      <c r="O56" s="100"/>
      <c r="P56" s="100"/>
      <c r="Q56" s="100">
        <v>20000</v>
      </c>
      <c r="R56" s="104">
        <v>0.34161755914253994</v>
      </c>
    </row>
    <row r="57" spans="1:18" ht="15">
      <c r="A57" s="102" t="s">
        <v>1468</v>
      </c>
      <c r="B57" s="100">
        <v>6000</v>
      </c>
      <c r="C57" s="100"/>
      <c r="D57" s="100"/>
      <c r="E57" s="100"/>
      <c r="F57" s="100">
        <v>49786</v>
      </c>
      <c r="G57" s="100"/>
      <c r="H57" s="100"/>
      <c r="I57" s="100">
        <v>10000</v>
      </c>
      <c r="J57" s="100"/>
      <c r="K57" s="100"/>
      <c r="L57" s="100"/>
      <c r="M57" s="100">
        <v>44149</v>
      </c>
      <c r="N57" s="100"/>
      <c r="O57" s="100"/>
      <c r="P57" s="100"/>
      <c r="Q57" s="100">
        <v>109935</v>
      </c>
      <c r="R57" s="104">
        <v>0.7329</v>
      </c>
    </row>
    <row r="58" spans="1:18" ht="15">
      <c r="A58" s="90" t="s">
        <v>730</v>
      </c>
      <c r="B58" s="100"/>
      <c r="C58" s="100"/>
      <c r="D58" s="100"/>
      <c r="E58" s="100"/>
      <c r="F58" s="100"/>
      <c r="G58" s="100"/>
      <c r="H58" s="100"/>
      <c r="I58" s="100"/>
      <c r="J58" s="100"/>
      <c r="K58" s="100"/>
      <c r="L58" s="100"/>
      <c r="M58" s="100"/>
      <c r="N58" s="100"/>
      <c r="O58" s="100"/>
      <c r="P58" s="100"/>
      <c r="Q58" s="100"/>
      <c r="R58" s="104" t="s">
        <v>29</v>
      </c>
    </row>
    <row r="59" spans="1:18" ht="15">
      <c r="A59" s="102" t="s">
        <v>748</v>
      </c>
      <c r="B59" s="100"/>
      <c r="C59" s="100"/>
      <c r="D59" s="100"/>
      <c r="E59" s="100"/>
      <c r="F59" s="100">
        <v>800</v>
      </c>
      <c r="G59" s="100"/>
      <c r="H59" s="100"/>
      <c r="I59" s="100"/>
      <c r="J59" s="100"/>
      <c r="K59" s="100"/>
      <c r="L59" s="100"/>
      <c r="M59" s="100"/>
      <c r="N59" s="100"/>
      <c r="O59" s="100"/>
      <c r="P59" s="100"/>
      <c r="Q59" s="100">
        <v>800</v>
      </c>
      <c r="R59" s="104">
        <v>0.08733624454148471</v>
      </c>
    </row>
    <row r="60" spans="1:18" ht="15">
      <c r="A60" s="90" t="s">
        <v>77</v>
      </c>
      <c r="B60" s="100"/>
      <c r="C60" s="100"/>
      <c r="D60" s="100"/>
      <c r="E60" s="100"/>
      <c r="F60" s="100"/>
      <c r="G60" s="100"/>
      <c r="H60" s="100"/>
      <c r="I60" s="100"/>
      <c r="J60" s="100"/>
      <c r="K60" s="100"/>
      <c r="L60" s="100"/>
      <c r="M60" s="100"/>
      <c r="N60" s="100"/>
      <c r="O60" s="100"/>
      <c r="P60" s="100"/>
      <c r="Q60" s="100"/>
      <c r="R60" s="104" t="s">
        <v>29</v>
      </c>
    </row>
    <row r="61" spans="1:18" ht="15">
      <c r="A61" s="102" t="s">
        <v>302</v>
      </c>
      <c r="B61" s="100"/>
      <c r="C61" s="100"/>
      <c r="D61" s="100"/>
      <c r="E61" s="100"/>
      <c r="F61" s="100"/>
      <c r="G61" s="100">
        <v>803</v>
      </c>
      <c r="H61" s="100">
        <v>803</v>
      </c>
      <c r="I61" s="100"/>
      <c r="J61" s="100"/>
      <c r="K61" s="100"/>
      <c r="L61" s="100"/>
      <c r="M61" s="100"/>
      <c r="N61" s="100"/>
      <c r="O61" s="100"/>
      <c r="P61" s="100"/>
      <c r="Q61" s="100">
        <v>1606</v>
      </c>
      <c r="R61" s="104">
        <v>0.029987303009933526</v>
      </c>
    </row>
    <row r="62" spans="1:18" ht="15">
      <c r="A62" s="90" t="s">
        <v>954</v>
      </c>
      <c r="B62" s="100"/>
      <c r="C62" s="100"/>
      <c r="D62" s="100"/>
      <c r="E62" s="100"/>
      <c r="F62" s="100"/>
      <c r="G62" s="100"/>
      <c r="H62" s="100"/>
      <c r="I62" s="100"/>
      <c r="J62" s="100"/>
      <c r="K62" s="100"/>
      <c r="L62" s="100"/>
      <c r="M62" s="100"/>
      <c r="N62" s="100"/>
      <c r="O62" s="100"/>
      <c r="P62" s="100"/>
      <c r="Q62" s="100"/>
      <c r="R62" s="104" t="s">
        <v>29</v>
      </c>
    </row>
    <row r="63" spans="1:18" ht="15">
      <c r="A63" s="102" t="s">
        <v>955</v>
      </c>
      <c r="B63" s="100"/>
      <c r="C63" s="100"/>
      <c r="D63" s="100"/>
      <c r="E63" s="100"/>
      <c r="F63" s="100">
        <v>87000</v>
      </c>
      <c r="G63" s="100"/>
      <c r="H63" s="100"/>
      <c r="I63" s="100"/>
      <c r="J63" s="100"/>
      <c r="K63" s="100"/>
      <c r="L63" s="100"/>
      <c r="M63" s="100"/>
      <c r="N63" s="100"/>
      <c r="O63" s="100"/>
      <c r="P63" s="100"/>
      <c r="Q63" s="100">
        <v>87000</v>
      </c>
      <c r="R63" s="104">
        <v>0.87</v>
      </c>
    </row>
    <row r="64" spans="1:18" ht="15">
      <c r="A64" s="75" t="s">
        <v>303</v>
      </c>
      <c r="B64" s="95"/>
      <c r="C64" s="95"/>
      <c r="D64" s="95"/>
      <c r="E64" s="95"/>
      <c r="F64" s="95"/>
      <c r="G64" s="95"/>
      <c r="H64" s="95"/>
      <c r="I64" s="95"/>
      <c r="J64" s="95"/>
      <c r="K64" s="95"/>
      <c r="L64" s="95"/>
      <c r="M64" s="95"/>
      <c r="N64" s="95"/>
      <c r="O64" s="95"/>
      <c r="P64" s="95"/>
      <c r="Q64" s="95"/>
      <c r="R64" s="95"/>
    </row>
    <row r="65" spans="1:18" ht="15">
      <c r="A65" s="90" t="s">
        <v>75</v>
      </c>
      <c r="B65" s="100"/>
      <c r="C65" s="100"/>
      <c r="D65" s="100"/>
      <c r="E65" s="100"/>
      <c r="F65" s="100"/>
      <c r="G65" s="100"/>
      <c r="H65" s="100"/>
      <c r="I65" s="100"/>
      <c r="J65" s="100"/>
      <c r="K65" s="100"/>
      <c r="L65" s="100"/>
      <c r="M65" s="100"/>
      <c r="N65" s="100"/>
      <c r="O65" s="100"/>
      <c r="P65" s="100"/>
      <c r="Q65" s="100"/>
      <c r="R65" s="104" t="s">
        <v>29</v>
      </c>
    </row>
    <row r="66" spans="1:18" ht="15">
      <c r="A66" s="102" t="s">
        <v>578</v>
      </c>
      <c r="B66" s="100"/>
      <c r="C66" s="100">
        <v>840</v>
      </c>
      <c r="D66" s="100"/>
      <c r="E66" s="100"/>
      <c r="F66" s="100"/>
      <c r="G66" s="100">
        <v>976</v>
      </c>
      <c r="H66" s="100"/>
      <c r="I66" s="100"/>
      <c r="J66" s="100">
        <v>1171</v>
      </c>
      <c r="K66" s="100"/>
      <c r="L66" s="100"/>
      <c r="M66" s="100"/>
      <c r="N66" s="100"/>
      <c r="O66" s="100"/>
      <c r="P66" s="100"/>
      <c r="Q66" s="100">
        <v>2987</v>
      </c>
      <c r="R66" s="104">
        <v>0.14935</v>
      </c>
    </row>
    <row r="67" spans="1:18" ht="15">
      <c r="A67" s="102" t="s">
        <v>749</v>
      </c>
      <c r="B67" s="100"/>
      <c r="C67" s="100">
        <v>100</v>
      </c>
      <c r="D67" s="100"/>
      <c r="E67" s="100"/>
      <c r="F67" s="100"/>
      <c r="G67" s="100"/>
      <c r="H67" s="100"/>
      <c r="I67" s="100"/>
      <c r="J67" s="100"/>
      <c r="K67" s="100"/>
      <c r="L67" s="100"/>
      <c r="M67" s="100"/>
      <c r="N67" s="100">
        <v>4067</v>
      </c>
      <c r="O67" s="100">
        <v>4067</v>
      </c>
      <c r="P67" s="100"/>
      <c r="Q67" s="100">
        <v>8234</v>
      </c>
      <c r="R67" s="104">
        <v>0.4117</v>
      </c>
    </row>
    <row r="68" spans="1:18" ht="15">
      <c r="A68" s="102" t="s">
        <v>750</v>
      </c>
      <c r="B68" s="100"/>
      <c r="C68" s="100">
        <v>1107</v>
      </c>
      <c r="D68" s="100"/>
      <c r="E68" s="100"/>
      <c r="F68" s="100"/>
      <c r="G68" s="100"/>
      <c r="H68" s="100"/>
      <c r="I68" s="100"/>
      <c r="J68" s="100"/>
      <c r="K68" s="100">
        <v>5267</v>
      </c>
      <c r="L68" s="100"/>
      <c r="M68" s="100"/>
      <c r="N68" s="100">
        <v>5000</v>
      </c>
      <c r="O68" s="100"/>
      <c r="P68" s="100"/>
      <c r="Q68" s="100">
        <v>11374</v>
      </c>
      <c r="R68" s="104">
        <v>0.45496</v>
      </c>
    </row>
    <row r="69" spans="1:18" ht="15">
      <c r="A69" s="90" t="s">
        <v>81</v>
      </c>
      <c r="B69" s="100"/>
      <c r="C69" s="100"/>
      <c r="D69" s="100"/>
      <c r="E69" s="100"/>
      <c r="F69" s="100"/>
      <c r="G69" s="100"/>
      <c r="H69" s="100"/>
      <c r="I69" s="100"/>
      <c r="J69" s="100"/>
      <c r="K69" s="100"/>
      <c r="L69" s="100"/>
      <c r="M69" s="100"/>
      <c r="N69" s="100"/>
      <c r="O69" s="100"/>
      <c r="P69" s="100"/>
      <c r="Q69" s="100"/>
      <c r="R69" s="104" t="s">
        <v>29</v>
      </c>
    </row>
    <row r="70" spans="1:18" ht="15">
      <c r="A70" s="102" t="s">
        <v>751</v>
      </c>
      <c r="B70" s="100"/>
      <c r="C70" s="100">
        <v>4866</v>
      </c>
      <c r="D70" s="100">
        <v>13285</v>
      </c>
      <c r="E70" s="100"/>
      <c r="F70" s="100"/>
      <c r="G70" s="100"/>
      <c r="H70" s="100"/>
      <c r="I70" s="100"/>
      <c r="J70" s="100"/>
      <c r="K70" s="100">
        <v>8600</v>
      </c>
      <c r="L70" s="100"/>
      <c r="M70" s="100"/>
      <c r="N70" s="100"/>
      <c r="O70" s="100"/>
      <c r="P70" s="100"/>
      <c r="Q70" s="100">
        <v>26751</v>
      </c>
      <c r="R70" s="104">
        <v>0.53502</v>
      </c>
    </row>
    <row r="71" spans="1:18" ht="15">
      <c r="A71" s="102" t="s">
        <v>752</v>
      </c>
      <c r="B71" s="100"/>
      <c r="C71" s="100"/>
      <c r="D71" s="100"/>
      <c r="E71" s="100"/>
      <c r="F71" s="100"/>
      <c r="G71" s="100">
        <v>6536</v>
      </c>
      <c r="H71" s="100">
        <v>15500</v>
      </c>
      <c r="I71" s="100"/>
      <c r="J71" s="100">
        <v>1000</v>
      </c>
      <c r="K71" s="100">
        <v>6722</v>
      </c>
      <c r="L71" s="100">
        <v>555</v>
      </c>
      <c r="M71" s="100"/>
      <c r="N71" s="100"/>
      <c r="O71" s="100"/>
      <c r="P71" s="100"/>
      <c r="Q71" s="100">
        <v>30313</v>
      </c>
      <c r="R71" s="104">
        <v>0.5052166666666666</v>
      </c>
    </row>
    <row r="72" spans="1:18" ht="15">
      <c r="A72" s="90" t="s">
        <v>120</v>
      </c>
      <c r="B72" s="100"/>
      <c r="C72" s="100"/>
      <c r="D72" s="100"/>
      <c r="E72" s="100"/>
      <c r="F72" s="100"/>
      <c r="G72" s="100"/>
      <c r="H72" s="100"/>
      <c r="I72" s="100"/>
      <c r="J72" s="100"/>
      <c r="K72" s="100"/>
      <c r="L72" s="100"/>
      <c r="M72" s="100"/>
      <c r="N72" s="100"/>
      <c r="O72" s="100"/>
      <c r="P72" s="100"/>
      <c r="Q72" s="100"/>
      <c r="R72" s="104" t="s">
        <v>29</v>
      </c>
    </row>
    <row r="73" spans="1:18" ht="15">
      <c r="A73" s="102" t="s">
        <v>304</v>
      </c>
      <c r="B73" s="100"/>
      <c r="C73" s="100"/>
      <c r="D73" s="100">
        <v>1</v>
      </c>
      <c r="E73" s="100"/>
      <c r="F73" s="100"/>
      <c r="G73" s="100"/>
      <c r="H73" s="100"/>
      <c r="I73" s="100"/>
      <c r="J73" s="100"/>
      <c r="K73" s="100"/>
      <c r="L73" s="100"/>
      <c r="M73" s="100"/>
      <c r="N73" s="100"/>
      <c r="O73" s="100"/>
      <c r="P73" s="100"/>
      <c r="Q73" s="100">
        <v>1</v>
      </c>
      <c r="R73" s="104">
        <v>7.692307692307692E-06</v>
      </c>
    </row>
    <row r="74" spans="1:18" ht="15">
      <c r="A74" s="75" t="s">
        <v>305</v>
      </c>
      <c r="B74" s="95"/>
      <c r="C74" s="95"/>
      <c r="D74" s="95"/>
      <c r="E74" s="95"/>
      <c r="F74" s="95"/>
      <c r="G74" s="95"/>
      <c r="H74" s="95"/>
      <c r="I74" s="95"/>
      <c r="J74" s="95"/>
      <c r="K74" s="95"/>
      <c r="L74" s="95"/>
      <c r="M74" s="95"/>
      <c r="N74" s="95"/>
      <c r="O74" s="95"/>
      <c r="P74" s="95"/>
      <c r="Q74" s="95"/>
      <c r="R74" s="95"/>
    </row>
    <row r="75" spans="1:18" ht="15">
      <c r="A75" s="90" t="s">
        <v>70</v>
      </c>
      <c r="B75" s="100"/>
      <c r="C75" s="100"/>
      <c r="D75" s="100"/>
      <c r="E75" s="100"/>
      <c r="F75" s="100"/>
      <c r="G75" s="100"/>
      <c r="H75" s="100"/>
      <c r="I75" s="100"/>
      <c r="J75" s="100"/>
      <c r="K75" s="100"/>
      <c r="L75" s="100"/>
      <c r="M75" s="100"/>
      <c r="N75" s="100"/>
      <c r="O75" s="100"/>
      <c r="P75" s="100"/>
      <c r="Q75" s="100"/>
      <c r="R75" s="104" t="s">
        <v>29</v>
      </c>
    </row>
    <row r="76" spans="1:18" ht="15">
      <c r="A76" s="102" t="s">
        <v>306</v>
      </c>
      <c r="B76" s="100"/>
      <c r="C76" s="100"/>
      <c r="D76" s="100"/>
      <c r="E76" s="100"/>
      <c r="F76" s="100"/>
      <c r="G76" s="100">
        <v>780</v>
      </c>
      <c r="H76" s="100">
        <v>640</v>
      </c>
      <c r="I76" s="100"/>
      <c r="J76" s="100">
        <v>700</v>
      </c>
      <c r="K76" s="100">
        <v>2600</v>
      </c>
      <c r="L76" s="100"/>
      <c r="M76" s="100"/>
      <c r="N76" s="100">
        <v>500</v>
      </c>
      <c r="O76" s="100">
        <v>2330</v>
      </c>
      <c r="P76" s="100"/>
      <c r="Q76" s="100">
        <v>7550</v>
      </c>
      <c r="R76" s="104">
        <v>0.5807692307692308</v>
      </c>
    </row>
    <row r="77" spans="1:18" ht="15">
      <c r="A77" s="90" t="s">
        <v>553</v>
      </c>
      <c r="B77" s="100"/>
      <c r="C77" s="100"/>
      <c r="D77" s="100"/>
      <c r="E77" s="100"/>
      <c r="F77" s="100"/>
      <c r="G77" s="100"/>
      <c r="H77" s="100"/>
      <c r="I77" s="100"/>
      <c r="J77" s="100"/>
      <c r="K77" s="100"/>
      <c r="L77" s="100"/>
      <c r="M77" s="100"/>
      <c r="N77" s="100"/>
      <c r="O77" s="100"/>
      <c r="P77" s="100"/>
      <c r="Q77" s="100"/>
      <c r="R77" s="104" t="s">
        <v>29</v>
      </c>
    </row>
    <row r="78" spans="1:18" ht="15">
      <c r="A78" s="102" t="s">
        <v>956</v>
      </c>
      <c r="B78" s="100">
        <v>3000</v>
      </c>
      <c r="C78" s="100"/>
      <c r="D78" s="100"/>
      <c r="E78" s="100"/>
      <c r="F78" s="100">
        <v>3470</v>
      </c>
      <c r="G78" s="100"/>
      <c r="H78" s="100"/>
      <c r="I78" s="100"/>
      <c r="J78" s="100"/>
      <c r="K78" s="100"/>
      <c r="L78" s="100"/>
      <c r="M78" s="100">
        <v>15000</v>
      </c>
      <c r="N78" s="100"/>
      <c r="O78" s="100"/>
      <c r="P78" s="100"/>
      <c r="Q78" s="100">
        <v>21470</v>
      </c>
      <c r="R78" s="104">
        <v>0.4294</v>
      </c>
    </row>
    <row r="79" spans="1:18" ht="15">
      <c r="A79" s="102" t="s">
        <v>957</v>
      </c>
      <c r="B79" s="100"/>
      <c r="C79" s="100"/>
      <c r="D79" s="100"/>
      <c r="E79" s="100"/>
      <c r="F79" s="100"/>
      <c r="G79" s="100"/>
      <c r="H79" s="100"/>
      <c r="I79" s="100">
        <v>19800</v>
      </c>
      <c r="J79" s="100"/>
      <c r="K79" s="100"/>
      <c r="L79" s="100"/>
      <c r="M79" s="100">
        <v>3000</v>
      </c>
      <c r="N79" s="100"/>
      <c r="O79" s="100"/>
      <c r="P79" s="100"/>
      <c r="Q79" s="100">
        <v>22800</v>
      </c>
      <c r="R79" s="104">
        <v>0.38</v>
      </c>
    </row>
    <row r="80" spans="1:18" ht="15">
      <c r="A80" s="90" t="s">
        <v>79</v>
      </c>
      <c r="B80" s="100"/>
      <c r="C80" s="100"/>
      <c r="D80" s="100"/>
      <c r="E80" s="100"/>
      <c r="F80" s="100"/>
      <c r="G80" s="100"/>
      <c r="H80" s="100"/>
      <c r="I80" s="100"/>
      <c r="J80" s="100"/>
      <c r="K80" s="100"/>
      <c r="L80" s="100"/>
      <c r="M80" s="100"/>
      <c r="N80" s="100"/>
      <c r="O80" s="100"/>
      <c r="P80" s="100"/>
      <c r="Q80" s="100"/>
      <c r="R80" s="104" t="s">
        <v>29</v>
      </c>
    </row>
    <row r="81" spans="1:18" ht="15">
      <c r="A81" s="102" t="s">
        <v>600</v>
      </c>
      <c r="B81" s="100">
        <v>3000</v>
      </c>
      <c r="C81" s="100"/>
      <c r="D81" s="100"/>
      <c r="E81" s="100"/>
      <c r="F81" s="100"/>
      <c r="G81" s="100"/>
      <c r="H81" s="100"/>
      <c r="I81" s="100"/>
      <c r="J81" s="100"/>
      <c r="K81" s="100"/>
      <c r="L81" s="100"/>
      <c r="M81" s="100">
        <v>28100</v>
      </c>
      <c r="N81" s="100"/>
      <c r="O81" s="100"/>
      <c r="P81" s="100"/>
      <c r="Q81" s="100">
        <v>31100</v>
      </c>
      <c r="R81" s="104">
        <v>0.32434687385931066</v>
      </c>
    </row>
    <row r="82" spans="1:18" ht="15">
      <c r="A82" s="102" t="s">
        <v>753</v>
      </c>
      <c r="B82" s="100"/>
      <c r="C82" s="100"/>
      <c r="D82" s="100"/>
      <c r="E82" s="100"/>
      <c r="F82" s="100"/>
      <c r="G82" s="100"/>
      <c r="H82" s="100"/>
      <c r="I82" s="100"/>
      <c r="J82" s="100"/>
      <c r="K82" s="100"/>
      <c r="L82" s="100"/>
      <c r="M82" s="100"/>
      <c r="N82" s="100">
        <v>4207</v>
      </c>
      <c r="O82" s="100"/>
      <c r="P82" s="100"/>
      <c r="Q82" s="100">
        <v>4207</v>
      </c>
      <c r="R82" s="104">
        <v>0.0601</v>
      </c>
    </row>
    <row r="83" spans="1:18" ht="15">
      <c r="A83" s="102" t="s">
        <v>958</v>
      </c>
      <c r="B83" s="100"/>
      <c r="C83" s="100">
        <v>5235</v>
      </c>
      <c r="D83" s="100">
        <v>44765</v>
      </c>
      <c r="E83" s="100"/>
      <c r="F83" s="100"/>
      <c r="G83" s="100">
        <v>50000</v>
      </c>
      <c r="H83" s="100"/>
      <c r="I83" s="100"/>
      <c r="J83" s="100"/>
      <c r="K83" s="100"/>
      <c r="L83" s="100"/>
      <c r="M83" s="100"/>
      <c r="N83" s="100"/>
      <c r="O83" s="100"/>
      <c r="P83" s="100"/>
      <c r="Q83" s="100">
        <v>100000</v>
      </c>
      <c r="R83" s="104">
        <v>0.9727626459143969</v>
      </c>
    </row>
    <row r="84" spans="1:18" ht="15">
      <c r="A84" s="102" t="s">
        <v>959</v>
      </c>
      <c r="B84" s="100">
        <v>1962</v>
      </c>
      <c r="C84" s="100">
        <v>2725</v>
      </c>
      <c r="D84" s="100"/>
      <c r="E84" s="100"/>
      <c r="F84" s="100"/>
      <c r="G84" s="100"/>
      <c r="H84" s="100"/>
      <c r="I84" s="100">
        <v>12000</v>
      </c>
      <c r="J84" s="100"/>
      <c r="K84" s="100"/>
      <c r="L84" s="100"/>
      <c r="M84" s="100">
        <v>21050</v>
      </c>
      <c r="N84" s="100"/>
      <c r="O84" s="100"/>
      <c r="P84" s="100"/>
      <c r="Q84" s="100">
        <v>37737</v>
      </c>
      <c r="R84" s="104">
        <v>0.4717125</v>
      </c>
    </row>
    <row r="85" spans="1:18" ht="15">
      <c r="A85" s="102" t="s">
        <v>960</v>
      </c>
      <c r="B85" s="100"/>
      <c r="C85" s="100"/>
      <c r="D85" s="100"/>
      <c r="E85" s="100"/>
      <c r="F85" s="100"/>
      <c r="G85" s="100"/>
      <c r="H85" s="100"/>
      <c r="I85" s="100">
        <v>1</v>
      </c>
      <c r="J85" s="100"/>
      <c r="K85" s="100"/>
      <c r="L85" s="100"/>
      <c r="M85" s="100"/>
      <c r="N85" s="100"/>
      <c r="O85" s="100"/>
      <c r="P85" s="100"/>
      <c r="Q85" s="100">
        <v>1</v>
      </c>
      <c r="R85" s="104">
        <v>1</v>
      </c>
    </row>
    <row r="86" spans="1:18" ht="15">
      <c r="A86" s="102" t="s">
        <v>961</v>
      </c>
      <c r="B86" s="100"/>
      <c r="C86" s="100"/>
      <c r="D86" s="100"/>
      <c r="E86" s="100"/>
      <c r="F86" s="100"/>
      <c r="G86" s="100"/>
      <c r="H86" s="100"/>
      <c r="I86" s="100">
        <v>1</v>
      </c>
      <c r="J86" s="100"/>
      <c r="K86" s="100"/>
      <c r="L86" s="100"/>
      <c r="M86" s="100"/>
      <c r="N86" s="100"/>
      <c r="O86" s="100"/>
      <c r="P86" s="100"/>
      <c r="Q86" s="100">
        <v>1</v>
      </c>
      <c r="R86" s="104">
        <v>1</v>
      </c>
    </row>
    <row r="87" spans="1:18" ht="15">
      <c r="A87" s="102" t="s">
        <v>962</v>
      </c>
      <c r="B87" s="100"/>
      <c r="C87" s="100">
        <v>1</v>
      </c>
      <c r="D87" s="100"/>
      <c r="E87" s="100"/>
      <c r="F87" s="100"/>
      <c r="G87" s="100"/>
      <c r="H87" s="100"/>
      <c r="I87" s="100"/>
      <c r="J87" s="100"/>
      <c r="K87" s="100"/>
      <c r="L87" s="100"/>
      <c r="M87" s="100"/>
      <c r="N87" s="100"/>
      <c r="O87" s="100"/>
      <c r="P87" s="100"/>
      <c r="Q87" s="100">
        <v>1</v>
      </c>
      <c r="R87" s="104">
        <v>1</v>
      </c>
    </row>
    <row r="88" spans="1:18" ht="15">
      <c r="A88" s="102" t="s">
        <v>963</v>
      </c>
      <c r="B88" s="100">
        <v>1</v>
      </c>
      <c r="C88" s="100"/>
      <c r="D88" s="100"/>
      <c r="E88" s="100"/>
      <c r="F88" s="100"/>
      <c r="G88" s="100"/>
      <c r="H88" s="100"/>
      <c r="I88" s="100"/>
      <c r="J88" s="100"/>
      <c r="K88" s="100"/>
      <c r="L88" s="100"/>
      <c r="M88" s="100"/>
      <c r="N88" s="100"/>
      <c r="O88" s="100"/>
      <c r="P88" s="100"/>
      <c r="Q88" s="100">
        <v>1</v>
      </c>
      <c r="R88" s="104">
        <v>1</v>
      </c>
    </row>
    <row r="89" spans="1:18" ht="15">
      <c r="A89" s="102" t="s">
        <v>964</v>
      </c>
      <c r="B89" s="100"/>
      <c r="C89" s="100"/>
      <c r="D89" s="100"/>
      <c r="E89" s="100"/>
      <c r="F89" s="100">
        <v>1</v>
      </c>
      <c r="G89" s="100"/>
      <c r="H89" s="100"/>
      <c r="I89" s="100"/>
      <c r="J89" s="100"/>
      <c r="K89" s="100"/>
      <c r="L89" s="100"/>
      <c r="M89" s="100"/>
      <c r="N89" s="100"/>
      <c r="O89" s="100"/>
      <c r="P89" s="100"/>
      <c r="Q89" s="100">
        <v>1</v>
      </c>
      <c r="R89" s="104">
        <v>1</v>
      </c>
    </row>
    <row r="90" spans="1:18" ht="15">
      <c r="A90" s="102" t="s">
        <v>965</v>
      </c>
      <c r="B90" s="100"/>
      <c r="C90" s="100"/>
      <c r="D90" s="100"/>
      <c r="E90" s="100"/>
      <c r="F90" s="100">
        <v>1</v>
      </c>
      <c r="G90" s="100"/>
      <c r="H90" s="100"/>
      <c r="I90" s="100"/>
      <c r="J90" s="100"/>
      <c r="K90" s="100"/>
      <c r="L90" s="100"/>
      <c r="M90" s="100"/>
      <c r="N90" s="100"/>
      <c r="O90" s="100"/>
      <c r="P90" s="100"/>
      <c r="Q90" s="100">
        <v>1</v>
      </c>
      <c r="R90" s="104">
        <v>1</v>
      </c>
    </row>
    <row r="91" spans="1:18" ht="15">
      <c r="A91" s="102" t="s">
        <v>966</v>
      </c>
      <c r="B91" s="100"/>
      <c r="C91" s="100"/>
      <c r="D91" s="100"/>
      <c r="E91" s="100"/>
      <c r="F91" s="100">
        <v>1</v>
      </c>
      <c r="G91" s="100"/>
      <c r="H91" s="100"/>
      <c r="I91" s="100"/>
      <c r="J91" s="100"/>
      <c r="K91" s="100"/>
      <c r="L91" s="100"/>
      <c r="M91" s="100"/>
      <c r="N91" s="100"/>
      <c r="O91" s="100"/>
      <c r="P91" s="100"/>
      <c r="Q91" s="100">
        <v>1</v>
      </c>
      <c r="R91" s="104">
        <v>1</v>
      </c>
    </row>
    <row r="92" spans="1:18" ht="15">
      <c r="A92" s="102" t="s">
        <v>967</v>
      </c>
      <c r="B92" s="100"/>
      <c r="C92" s="100"/>
      <c r="D92" s="100"/>
      <c r="E92" s="100"/>
      <c r="F92" s="100"/>
      <c r="G92" s="100"/>
      <c r="H92" s="100"/>
      <c r="I92" s="100"/>
      <c r="J92" s="100"/>
      <c r="K92" s="100"/>
      <c r="L92" s="100"/>
      <c r="M92" s="100">
        <v>1</v>
      </c>
      <c r="N92" s="100"/>
      <c r="O92" s="100"/>
      <c r="P92" s="100"/>
      <c r="Q92" s="100">
        <v>1</v>
      </c>
      <c r="R92" s="104">
        <v>1</v>
      </c>
    </row>
    <row r="93" spans="1:18" ht="15">
      <c r="A93" s="102" t="s">
        <v>968</v>
      </c>
      <c r="B93" s="100"/>
      <c r="C93" s="100"/>
      <c r="D93" s="100"/>
      <c r="E93" s="100"/>
      <c r="F93" s="100"/>
      <c r="G93" s="100"/>
      <c r="H93" s="100"/>
      <c r="I93" s="100"/>
      <c r="J93" s="100"/>
      <c r="K93" s="100"/>
      <c r="L93" s="100"/>
      <c r="M93" s="100">
        <v>1</v>
      </c>
      <c r="N93" s="100"/>
      <c r="O93" s="100"/>
      <c r="P93" s="100"/>
      <c r="Q93" s="100">
        <v>1</v>
      </c>
      <c r="R93" s="104">
        <v>1</v>
      </c>
    </row>
    <row r="94" spans="1:18" ht="15">
      <c r="A94" s="102" t="s">
        <v>969</v>
      </c>
      <c r="B94" s="100"/>
      <c r="C94" s="100"/>
      <c r="D94" s="100"/>
      <c r="E94" s="100"/>
      <c r="F94" s="100"/>
      <c r="G94" s="100"/>
      <c r="H94" s="100"/>
      <c r="I94" s="100"/>
      <c r="J94" s="100"/>
      <c r="K94" s="100"/>
      <c r="L94" s="100"/>
      <c r="M94" s="100">
        <v>1</v>
      </c>
      <c r="N94" s="100"/>
      <c r="O94" s="100"/>
      <c r="P94" s="100"/>
      <c r="Q94" s="100">
        <v>1</v>
      </c>
      <c r="R94" s="104">
        <v>1</v>
      </c>
    </row>
    <row r="95" spans="1:18" ht="15">
      <c r="A95" s="102" t="s">
        <v>1469</v>
      </c>
      <c r="B95" s="100"/>
      <c r="C95" s="100"/>
      <c r="D95" s="100"/>
      <c r="E95" s="100"/>
      <c r="F95" s="100"/>
      <c r="G95" s="100"/>
      <c r="H95" s="100"/>
      <c r="I95" s="100">
        <v>1</v>
      </c>
      <c r="J95" s="100"/>
      <c r="K95" s="100"/>
      <c r="L95" s="100"/>
      <c r="M95" s="100"/>
      <c r="N95" s="100"/>
      <c r="O95" s="100"/>
      <c r="P95" s="100"/>
      <c r="Q95" s="100">
        <v>1</v>
      </c>
      <c r="R95" s="104">
        <v>1</v>
      </c>
    </row>
    <row r="96" spans="1:18" ht="15">
      <c r="A96" s="90" t="s">
        <v>554</v>
      </c>
      <c r="B96" s="100"/>
      <c r="C96" s="100"/>
      <c r="D96" s="100"/>
      <c r="E96" s="100"/>
      <c r="F96" s="100"/>
      <c r="G96" s="100"/>
      <c r="H96" s="100"/>
      <c r="I96" s="100"/>
      <c r="J96" s="100"/>
      <c r="K96" s="100"/>
      <c r="L96" s="100"/>
      <c r="M96" s="100"/>
      <c r="N96" s="100"/>
      <c r="O96" s="100"/>
      <c r="P96" s="100"/>
      <c r="Q96" s="100"/>
      <c r="R96" s="104" t="s">
        <v>29</v>
      </c>
    </row>
    <row r="97" spans="1:18" ht="15">
      <c r="A97" s="102" t="s">
        <v>970</v>
      </c>
      <c r="B97" s="100"/>
      <c r="C97" s="100"/>
      <c r="D97" s="100"/>
      <c r="E97" s="100"/>
      <c r="F97" s="100">
        <v>38000</v>
      </c>
      <c r="G97" s="100"/>
      <c r="H97" s="100"/>
      <c r="I97" s="100">
        <v>30000</v>
      </c>
      <c r="J97" s="100"/>
      <c r="K97" s="100"/>
      <c r="L97" s="100"/>
      <c r="M97" s="100"/>
      <c r="N97" s="100"/>
      <c r="O97" s="100"/>
      <c r="P97" s="100"/>
      <c r="Q97" s="100">
        <v>68000</v>
      </c>
      <c r="R97" s="104">
        <v>0.68</v>
      </c>
    </row>
    <row r="98" spans="1:18" ht="15">
      <c r="A98" s="102" t="s">
        <v>971</v>
      </c>
      <c r="B98" s="100"/>
      <c r="C98" s="100"/>
      <c r="D98" s="100"/>
      <c r="E98" s="100"/>
      <c r="F98" s="100">
        <v>35000</v>
      </c>
      <c r="G98" s="100"/>
      <c r="H98" s="100"/>
      <c r="I98" s="100">
        <v>15000</v>
      </c>
      <c r="J98" s="100"/>
      <c r="K98" s="100"/>
      <c r="L98" s="100"/>
      <c r="M98" s="100"/>
      <c r="N98" s="100"/>
      <c r="O98" s="100"/>
      <c r="P98" s="100"/>
      <c r="Q98" s="100">
        <v>50000</v>
      </c>
      <c r="R98" s="104">
        <v>0.8169934640522876</v>
      </c>
    </row>
    <row r="99" spans="1:18" ht="15">
      <c r="A99" s="102" t="s">
        <v>972</v>
      </c>
      <c r="B99" s="100"/>
      <c r="C99" s="100"/>
      <c r="D99" s="100"/>
      <c r="E99" s="100"/>
      <c r="F99" s="100"/>
      <c r="G99" s="100"/>
      <c r="H99" s="100"/>
      <c r="I99" s="100"/>
      <c r="J99" s="100"/>
      <c r="K99" s="100"/>
      <c r="L99" s="100"/>
      <c r="M99" s="100">
        <v>15000</v>
      </c>
      <c r="N99" s="100"/>
      <c r="O99" s="100"/>
      <c r="P99" s="100"/>
      <c r="Q99" s="100">
        <v>15000</v>
      </c>
      <c r="R99" s="104">
        <v>0.36855036855036855</v>
      </c>
    </row>
    <row r="100" spans="1:18" ht="15">
      <c r="A100" s="102" t="s">
        <v>1470</v>
      </c>
      <c r="B100" s="100">
        <v>4000</v>
      </c>
      <c r="C100" s="100"/>
      <c r="D100" s="100"/>
      <c r="E100" s="100"/>
      <c r="F100" s="100"/>
      <c r="G100" s="100"/>
      <c r="H100" s="100"/>
      <c r="I100" s="100">
        <v>42024</v>
      </c>
      <c r="J100" s="100"/>
      <c r="K100" s="100"/>
      <c r="L100" s="100"/>
      <c r="M100" s="100"/>
      <c r="N100" s="100"/>
      <c r="O100" s="100"/>
      <c r="P100" s="100"/>
      <c r="Q100" s="100">
        <v>46024</v>
      </c>
      <c r="R100" s="104">
        <v>0.7670666666666667</v>
      </c>
    </row>
    <row r="101" spans="1:18" ht="15">
      <c r="A101" s="75" t="s">
        <v>307</v>
      </c>
      <c r="B101" s="95"/>
      <c r="C101" s="95"/>
      <c r="D101" s="95"/>
      <c r="E101" s="95"/>
      <c r="F101" s="95"/>
      <c r="G101" s="95"/>
      <c r="H101" s="95"/>
      <c r="I101" s="95"/>
      <c r="J101" s="95"/>
      <c r="K101" s="95"/>
      <c r="L101" s="95"/>
      <c r="M101" s="95"/>
      <c r="N101" s="95"/>
      <c r="O101" s="95"/>
      <c r="P101" s="95"/>
      <c r="Q101" s="95"/>
      <c r="R101" s="95"/>
    </row>
    <row r="102" spans="1:18" ht="15">
      <c r="A102" s="90" t="s">
        <v>65</v>
      </c>
      <c r="B102" s="100"/>
      <c r="C102" s="100"/>
      <c r="D102" s="100"/>
      <c r="E102" s="100"/>
      <c r="F102" s="100"/>
      <c r="G102" s="100"/>
      <c r="H102" s="100"/>
      <c r="I102" s="100"/>
      <c r="J102" s="100"/>
      <c r="K102" s="100"/>
      <c r="L102" s="100"/>
      <c r="M102" s="100"/>
      <c r="N102" s="100"/>
      <c r="O102" s="100"/>
      <c r="P102" s="100"/>
      <c r="Q102" s="100"/>
      <c r="R102" s="104" t="s">
        <v>29</v>
      </c>
    </row>
    <row r="103" spans="1:18" ht="15">
      <c r="A103" s="102" t="s">
        <v>573</v>
      </c>
      <c r="B103" s="100"/>
      <c r="C103" s="100">
        <v>16401</v>
      </c>
      <c r="D103" s="100">
        <v>120124</v>
      </c>
      <c r="E103" s="100"/>
      <c r="F103" s="100"/>
      <c r="G103" s="100">
        <v>369085</v>
      </c>
      <c r="H103" s="100">
        <v>1032332</v>
      </c>
      <c r="I103" s="100"/>
      <c r="J103" s="100">
        <v>52180</v>
      </c>
      <c r="K103" s="100">
        <v>88791</v>
      </c>
      <c r="L103" s="100"/>
      <c r="M103" s="100"/>
      <c r="N103" s="100">
        <v>377302</v>
      </c>
      <c r="O103" s="100">
        <v>1026299</v>
      </c>
      <c r="P103" s="100"/>
      <c r="Q103" s="100">
        <v>3082514</v>
      </c>
      <c r="R103" s="104">
        <v>0.524431506919232</v>
      </c>
    </row>
    <row r="104" spans="1:18" ht="15">
      <c r="A104" s="102" t="s">
        <v>308</v>
      </c>
      <c r="B104" s="100"/>
      <c r="C104" s="100">
        <v>187</v>
      </c>
      <c r="D104" s="100">
        <v>5435</v>
      </c>
      <c r="E104" s="100"/>
      <c r="F104" s="100"/>
      <c r="G104" s="100">
        <v>710</v>
      </c>
      <c r="H104" s="100">
        <v>3290</v>
      </c>
      <c r="I104" s="100"/>
      <c r="J104" s="100"/>
      <c r="K104" s="100"/>
      <c r="L104" s="100"/>
      <c r="M104" s="100"/>
      <c r="N104" s="100"/>
      <c r="O104" s="100"/>
      <c r="P104" s="100"/>
      <c r="Q104" s="100">
        <v>9622</v>
      </c>
      <c r="R104" s="104">
        <v>0.002213239737199058</v>
      </c>
    </row>
    <row r="105" spans="1:18" ht="15">
      <c r="A105" s="102" t="s">
        <v>316</v>
      </c>
      <c r="B105" s="100"/>
      <c r="C105" s="100">
        <v>6</v>
      </c>
      <c r="D105" s="100">
        <v>2751</v>
      </c>
      <c r="E105" s="100"/>
      <c r="F105" s="100"/>
      <c r="G105" s="100"/>
      <c r="H105" s="100"/>
      <c r="I105" s="100"/>
      <c r="J105" s="100"/>
      <c r="K105" s="100"/>
      <c r="L105" s="100"/>
      <c r="M105" s="100"/>
      <c r="N105" s="100">
        <v>303</v>
      </c>
      <c r="O105" s="100">
        <v>214</v>
      </c>
      <c r="P105" s="100"/>
      <c r="Q105" s="100">
        <v>3274</v>
      </c>
      <c r="R105" s="104">
        <v>0.003376953171334474</v>
      </c>
    </row>
    <row r="106" spans="1:18" ht="15">
      <c r="A106" s="102" t="s">
        <v>309</v>
      </c>
      <c r="B106" s="100"/>
      <c r="C106" s="100"/>
      <c r="D106" s="100">
        <v>90000</v>
      </c>
      <c r="E106" s="100"/>
      <c r="F106" s="100"/>
      <c r="G106" s="100">
        <v>334060</v>
      </c>
      <c r="H106" s="100">
        <v>845464</v>
      </c>
      <c r="I106" s="100"/>
      <c r="J106" s="100">
        <v>229</v>
      </c>
      <c r="K106" s="100">
        <v>18100</v>
      </c>
      <c r="L106" s="100"/>
      <c r="M106" s="100"/>
      <c r="N106" s="100">
        <v>97012</v>
      </c>
      <c r="O106" s="100">
        <v>662809</v>
      </c>
      <c r="P106" s="100"/>
      <c r="Q106" s="100">
        <v>2047674</v>
      </c>
      <c r="R106" s="104">
        <v>0.1302077729628841</v>
      </c>
    </row>
    <row r="107" spans="1:18" ht="15">
      <c r="A107" s="102" t="s">
        <v>310</v>
      </c>
      <c r="B107" s="100"/>
      <c r="C107" s="100">
        <v>33870</v>
      </c>
      <c r="D107" s="100">
        <v>224864</v>
      </c>
      <c r="E107" s="100">
        <v>23800</v>
      </c>
      <c r="F107" s="100"/>
      <c r="G107" s="100">
        <v>172571</v>
      </c>
      <c r="H107" s="100">
        <v>1432145</v>
      </c>
      <c r="I107" s="100"/>
      <c r="J107" s="100">
        <v>99594</v>
      </c>
      <c r="K107" s="100">
        <v>237143</v>
      </c>
      <c r="L107" s="100">
        <v>2830</v>
      </c>
      <c r="M107" s="100"/>
      <c r="N107" s="100">
        <v>321394</v>
      </c>
      <c r="O107" s="100">
        <v>1041175</v>
      </c>
      <c r="P107" s="100"/>
      <c r="Q107" s="100">
        <v>3589386</v>
      </c>
      <c r="R107" s="104">
        <v>0.4047041202657162</v>
      </c>
    </row>
    <row r="108" spans="1:18" ht="15">
      <c r="A108" s="102" t="s">
        <v>311</v>
      </c>
      <c r="B108" s="100"/>
      <c r="C108" s="100">
        <v>126500</v>
      </c>
      <c r="D108" s="100">
        <v>410503</v>
      </c>
      <c r="E108" s="100">
        <v>25200</v>
      </c>
      <c r="F108" s="100"/>
      <c r="G108" s="100">
        <v>536393</v>
      </c>
      <c r="H108" s="100">
        <v>1099260</v>
      </c>
      <c r="I108" s="100"/>
      <c r="J108" s="100">
        <v>173949</v>
      </c>
      <c r="K108" s="100">
        <v>1155133</v>
      </c>
      <c r="L108" s="100">
        <v>4000</v>
      </c>
      <c r="M108" s="100"/>
      <c r="N108" s="100">
        <v>357161</v>
      </c>
      <c r="O108" s="100">
        <v>1366117</v>
      </c>
      <c r="P108" s="100"/>
      <c r="Q108" s="100">
        <v>5254216</v>
      </c>
      <c r="R108" s="104">
        <v>0.5254216</v>
      </c>
    </row>
    <row r="109" spans="1:18" ht="15">
      <c r="A109" s="102" t="s">
        <v>312</v>
      </c>
      <c r="B109" s="100"/>
      <c r="C109" s="100">
        <v>56267</v>
      </c>
      <c r="D109" s="100">
        <v>343826</v>
      </c>
      <c r="E109" s="100">
        <v>14800</v>
      </c>
      <c r="F109" s="100"/>
      <c r="G109" s="100">
        <v>146759</v>
      </c>
      <c r="H109" s="100">
        <v>862516</v>
      </c>
      <c r="I109" s="100"/>
      <c r="J109" s="100">
        <v>53465</v>
      </c>
      <c r="K109" s="100">
        <v>978111</v>
      </c>
      <c r="L109" s="100">
        <v>4595</v>
      </c>
      <c r="M109" s="100"/>
      <c r="N109" s="100">
        <v>296407</v>
      </c>
      <c r="O109" s="100">
        <v>1935483</v>
      </c>
      <c r="P109" s="100"/>
      <c r="Q109" s="100">
        <v>4692229</v>
      </c>
      <c r="R109" s="104">
        <v>0.8784379469668037</v>
      </c>
    </row>
    <row r="110" spans="1:18" ht="15">
      <c r="A110" s="102" t="s">
        <v>314</v>
      </c>
      <c r="B110" s="100"/>
      <c r="C110" s="100">
        <v>150</v>
      </c>
      <c r="D110" s="100">
        <v>850</v>
      </c>
      <c r="E110" s="100"/>
      <c r="F110" s="100"/>
      <c r="G110" s="100"/>
      <c r="H110" s="100"/>
      <c r="I110" s="100"/>
      <c r="J110" s="100"/>
      <c r="K110" s="100"/>
      <c r="L110" s="100"/>
      <c r="M110" s="100"/>
      <c r="N110" s="100"/>
      <c r="O110" s="100"/>
      <c r="P110" s="100"/>
      <c r="Q110" s="100">
        <v>1000</v>
      </c>
      <c r="R110" s="104">
        <v>0.00013492383347214748</v>
      </c>
    </row>
    <row r="111" spans="1:18" ht="15">
      <c r="A111" s="102" t="s">
        <v>317</v>
      </c>
      <c r="B111" s="100"/>
      <c r="C111" s="100"/>
      <c r="D111" s="100"/>
      <c r="E111" s="100"/>
      <c r="F111" s="100"/>
      <c r="G111" s="100">
        <v>136</v>
      </c>
      <c r="H111" s="100">
        <v>1034</v>
      </c>
      <c r="I111" s="100"/>
      <c r="J111" s="100"/>
      <c r="K111" s="100"/>
      <c r="L111" s="100"/>
      <c r="M111" s="100"/>
      <c r="N111" s="100"/>
      <c r="O111" s="100"/>
      <c r="P111" s="100"/>
      <c r="Q111" s="100">
        <v>1170</v>
      </c>
      <c r="R111" s="104">
        <v>0.00014554979631736624</v>
      </c>
    </row>
    <row r="112" spans="1:18" ht="15">
      <c r="A112" s="102" t="s">
        <v>318</v>
      </c>
      <c r="B112" s="100"/>
      <c r="C112" s="100"/>
      <c r="D112" s="100">
        <v>1000</v>
      </c>
      <c r="E112" s="100"/>
      <c r="F112" s="100"/>
      <c r="G112" s="100">
        <v>1387</v>
      </c>
      <c r="H112" s="100">
        <v>202503</v>
      </c>
      <c r="I112" s="100"/>
      <c r="J112" s="100">
        <v>386</v>
      </c>
      <c r="K112" s="100">
        <v>43976</v>
      </c>
      <c r="L112" s="100">
        <v>203</v>
      </c>
      <c r="M112" s="100"/>
      <c r="N112" s="100"/>
      <c r="O112" s="100"/>
      <c r="P112" s="100"/>
      <c r="Q112" s="100">
        <v>249455</v>
      </c>
      <c r="R112" s="104">
        <v>0.2821104081895762</v>
      </c>
    </row>
    <row r="113" spans="1:18" ht="15">
      <c r="A113" s="102" t="s">
        <v>313</v>
      </c>
      <c r="B113" s="100"/>
      <c r="C113" s="100"/>
      <c r="D113" s="100"/>
      <c r="E113" s="100"/>
      <c r="F113" s="100"/>
      <c r="G113" s="100"/>
      <c r="H113" s="100"/>
      <c r="I113" s="100"/>
      <c r="J113" s="100"/>
      <c r="K113" s="100"/>
      <c r="L113" s="100">
        <v>1</v>
      </c>
      <c r="M113" s="100"/>
      <c r="N113" s="100"/>
      <c r="O113" s="100"/>
      <c r="P113" s="100"/>
      <c r="Q113" s="100">
        <v>1</v>
      </c>
      <c r="R113" s="104">
        <v>4.977201926575322E-07</v>
      </c>
    </row>
    <row r="114" spans="1:18" ht="15">
      <c r="A114" s="102" t="s">
        <v>574</v>
      </c>
      <c r="B114" s="100"/>
      <c r="C114" s="100"/>
      <c r="D114" s="100"/>
      <c r="E114" s="100"/>
      <c r="F114" s="100"/>
      <c r="G114" s="100">
        <v>7469</v>
      </c>
      <c r="H114" s="100">
        <v>17427</v>
      </c>
      <c r="I114" s="100"/>
      <c r="J114" s="100"/>
      <c r="K114" s="100"/>
      <c r="L114" s="100"/>
      <c r="M114" s="100"/>
      <c r="N114" s="100"/>
      <c r="O114" s="100"/>
      <c r="P114" s="100"/>
      <c r="Q114" s="100">
        <v>24896</v>
      </c>
      <c r="R114" s="104">
        <v>0.002405410628019324</v>
      </c>
    </row>
    <row r="115" spans="1:18" ht="15">
      <c r="A115" s="102" t="s">
        <v>320</v>
      </c>
      <c r="B115" s="100"/>
      <c r="C115" s="100"/>
      <c r="D115" s="100"/>
      <c r="E115" s="100"/>
      <c r="F115" s="100"/>
      <c r="G115" s="100"/>
      <c r="H115" s="100">
        <v>50000</v>
      </c>
      <c r="I115" s="100"/>
      <c r="J115" s="100"/>
      <c r="K115" s="100"/>
      <c r="L115" s="100"/>
      <c r="M115" s="100"/>
      <c r="N115" s="100"/>
      <c r="O115" s="100"/>
      <c r="P115" s="100"/>
      <c r="Q115" s="100">
        <v>50000</v>
      </c>
      <c r="R115" s="104">
        <v>0.011589270773646175</v>
      </c>
    </row>
    <row r="116" spans="1:18" ht="15">
      <c r="A116" s="102" t="s">
        <v>315</v>
      </c>
      <c r="B116" s="100"/>
      <c r="C116" s="100"/>
      <c r="D116" s="100"/>
      <c r="E116" s="100"/>
      <c r="F116" s="100"/>
      <c r="G116" s="100"/>
      <c r="H116" s="100">
        <v>37000</v>
      </c>
      <c r="I116" s="100"/>
      <c r="J116" s="100"/>
      <c r="K116" s="100"/>
      <c r="L116" s="100"/>
      <c r="M116" s="100"/>
      <c r="N116" s="100"/>
      <c r="O116" s="100"/>
      <c r="P116" s="100"/>
      <c r="Q116" s="100">
        <v>37000</v>
      </c>
      <c r="R116" s="104">
        <v>0.023135005890047446</v>
      </c>
    </row>
    <row r="117" spans="1:18" ht="15">
      <c r="A117" s="102" t="s">
        <v>319</v>
      </c>
      <c r="B117" s="100"/>
      <c r="C117" s="100"/>
      <c r="D117" s="100"/>
      <c r="E117" s="100"/>
      <c r="F117" s="100"/>
      <c r="G117" s="100">
        <v>17754</v>
      </c>
      <c r="H117" s="100">
        <v>74439</v>
      </c>
      <c r="I117" s="100"/>
      <c r="J117" s="100"/>
      <c r="K117" s="100"/>
      <c r="L117" s="100"/>
      <c r="M117" s="100"/>
      <c r="N117" s="100"/>
      <c r="O117" s="100"/>
      <c r="P117" s="100"/>
      <c r="Q117" s="100">
        <v>92193</v>
      </c>
      <c r="R117" s="104">
        <v>0.034461593898713345</v>
      </c>
    </row>
    <row r="118" spans="1:18" ht="15">
      <c r="A118" s="102" t="s">
        <v>719</v>
      </c>
      <c r="B118" s="100"/>
      <c r="C118" s="100">
        <v>46643</v>
      </c>
      <c r="D118" s="100">
        <v>154993</v>
      </c>
      <c r="E118" s="100">
        <v>12000</v>
      </c>
      <c r="F118" s="100"/>
      <c r="G118" s="100">
        <v>229126</v>
      </c>
      <c r="H118" s="100">
        <v>549937</v>
      </c>
      <c r="I118" s="100"/>
      <c r="J118" s="100">
        <v>347612</v>
      </c>
      <c r="K118" s="100">
        <v>252772</v>
      </c>
      <c r="L118" s="100"/>
      <c r="M118" s="100"/>
      <c r="N118" s="100">
        <v>339896</v>
      </c>
      <c r="O118" s="100">
        <v>912857</v>
      </c>
      <c r="P118" s="100"/>
      <c r="Q118" s="100">
        <v>2845836</v>
      </c>
      <c r="R118" s="104">
        <v>0.4906613793103448</v>
      </c>
    </row>
    <row r="119" spans="1:18" ht="15">
      <c r="A119" s="102" t="s">
        <v>754</v>
      </c>
      <c r="B119" s="100"/>
      <c r="C119" s="100">
        <v>2703</v>
      </c>
      <c r="D119" s="100">
        <v>5362</v>
      </c>
      <c r="E119" s="100"/>
      <c r="F119" s="100"/>
      <c r="G119" s="100">
        <v>3690</v>
      </c>
      <c r="H119" s="100">
        <v>62444</v>
      </c>
      <c r="I119" s="100"/>
      <c r="J119" s="100">
        <v>620</v>
      </c>
      <c r="K119" s="100">
        <v>788</v>
      </c>
      <c r="L119" s="100"/>
      <c r="M119" s="100"/>
      <c r="N119" s="100">
        <v>209344</v>
      </c>
      <c r="O119" s="100">
        <v>804293</v>
      </c>
      <c r="P119" s="100"/>
      <c r="Q119" s="100">
        <v>1089244</v>
      </c>
      <c r="R119" s="104">
        <v>0.13185823995971296</v>
      </c>
    </row>
    <row r="120" spans="1:18" ht="15">
      <c r="A120" s="102" t="s">
        <v>755</v>
      </c>
      <c r="B120" s="100"/>
      <c r="C120" s="100"/>
      <c r="D120" s="100"/>
      <c r="E120" s="100"/>
      <c r="F120" s="100"/>
      <c r="G120" s="100"/>
      <c r="H120" s="100"/>
      <c r="I120" s="100"/>
      <c r="J120" s="100"/>
      <c r="K120" s="100"/>
      <c r="L120" s="100"/>
      <c r="M120" s="100"/>
      <c r="N120" s="100"/>
      <c r="O120" s="100">
        <v>6480</v>
      </c>
      <c r="P120" s="100"/>
      <c r="Q120" s="100">
        <v>6480</v>
      </c>
      <c r="R120" s="104">
        <v>0.0007844352550383018</v>
      </c>
    </row>
    <row r="121" spans="1:18" ht="15">
      <c r="A121" s="102" t="s">
        <v>973</v>
      </c>
      <c r="B121" s="100"/>
      <c r="C121" s="100"/>
      <c r="D121" s="100"/>
      <c r="E121" s="100"/>
      <c r="F121" s="100"/>
      <c r="G121" s="100"/>
      <c r="H121" s="100"/>
      <c r="I121" s="100"/>
      <c r="J121" s="100"/>
      <c r="K121" s="100"/>
      <c r="L121" s="100"/>
      <c r="M121" s="100"/>
      <c r="N121" s="100">
        <v>16500</v>
      </c>
      <c r="O121" s="100">
        <v>2000</v>
      </c>
      <c r="P121" s="100"/>
      <c r="Q121" s="100">
        <v>18500</v>
      </c>
      <c r="R121" s="104">
        <v>0.0185</v>
      </c>
    </row>
    <row r="122" spans="1:18" ht="15">
      <c r="A122" s="102" t="s">
        <v>1471</v>
      </c>
      <c r="B122" s="100"/>
      <c r="C122" s="100"/>
      <c r="D122" s="100"/>
      <c r="E122" s="100"/>
      <c r="F122" s="100"/>
      <c r="G122" s="100"/>
      <c r="H122" s="100"/>
      <c r="I122" s="100"/>
      <c r="J122" s="100"/>
      <c r="K122" s="100"/>
      <c r="L122" s="100"/>
      <c r="M122" s="100"/>
      <c r="N122" s="100">
        <v>3000</v>
      </c>
      <c r="O122" s="100"/>
      <c r="P122" s="100"/>
      <c r="Q122" s="100">
        <v>3000</v>
      </c>
      <c r="R122" s="104">
        <v>0.0015</v>
      </c>
    </row>
    <row r="123" spans="1:18" ht="15">
      <c r="A123" s="90" t="s">
        <v>80</v>
      </c>
      <c r="B123" s="100"/>
      <c r="C123" s="100"/>
      <c r="D123" s="100"/>
      <c r="E123" s="100"/>
      <c r="F123" s="100"/>
      <c r="G123" s="100"/>
      <c r="H123" s="100"/>
      <c r="I123" s="100"/>
      <c r="J123" s="100"/>
      <c r="K123" s="100"/>
      <c r="L123" s="100"/>
      <c r="M123" s="100"/>
      <c r="N123" s="100"/>
      <c r="O123" s="100"/>
      <c r="P123" s="100"/>
      <c r="Q123" s="100"/>
      <c r="R123" s="104" t="s">
        <v>29</v>
      </c>
    </row>
    <row r="124" spans="1:18" ht="15">
      <c r="A124" s="102" t="s">
        <v>321</v>
      </c>
      <c r="B124" s="100"/>
      <c r="C124" s="100"/>
      <c r="D124" s="100">
        <v>32734</v>
      </c>
      <c r="E124" s="100"/>
      <c r="F124" s="100"/>
      <c r="G124" s="100">
        <v>32296</v>
      </c>
      <c r="H124" s="100">
        <v>43174</v>
      </c>
      <c r="I124" s="100"/>
      <c r="J124" s="100"/>
      <c r="K124" s="100"/>
      <c r="L124" s="100"/>
      <c r="M124" s="100"/>
      <c r="N124" s="100">
        <v>8000</v>
      </c>
      <c r="O124" s="100">
        <v>5000</v>
      </c>
      <c r="P124" s="100"/>
      <c r="Q124" s="100">
        <v>121204</v>
      </c>
      <c r="R124" s="104">
        <v>0.484816</v>
      </c>
    </row>
    <row r="125" spans="1:18" ht="15">
      <c r="A125" s="75" t="s">
        <v>322</v>
      </c>
      <c r="B125" s="95"/>
      <c r="C125" s="95"/>
      <c r="D125" s="95"/>
      <c r="E125" s="95"/>
      <c r="F125" s="95"/>
      <c r="G125" s="95"/>
      <c r="H125" s="95"/>
      <c r="I125" s="95"/>
      <c r="J125" s="95"/>
      <c r="K125" s="95"/>
      <c r="L125" s="95"/>
      <c r="M125" s="95"/>
      <c r="N125" s="95"/>
      <c r="O125" s="95"/>
      <c r="P125" s="95"/>
      <c r="Q125" s="95"/>
      <c r="R125" s="95"/>
    </row>
    <row r="126" spans="1:18" ht="15">
      <c r="A126" s="90" t="s">
        <v>99</v>
      </c>
      <c r="B126" s="100"/>
      <c r="C126" s="100"/>
      <c r="D126" s="100"/>
      <c r="E126" s="100"/>
      <c r="F126" s="100"/>
      <c r="G126" s="100"/>
      <c r="H126" s="100"/>
      <c r="I126" s="100"/>
      <c r="J126" s="100"/>
      <c r="K126" s="100"/>
      <c r="L126" s="100"/>
      <c r="M126" s="100"/>
      <c r="N126" s="100"/>
      <c r="O126" s="100"/>
      <c r="P126" s="100"/>
      <c r="Q126" s="100"/>
      <c r="R126" s="104" t="s">
        <v>29</v>
      </c>
    </row>
    <row r="127" spans="1:18" ht="15">
      <c r="A127" s="102" t="s">
        <v>508</v>
      </c>
      <c r="B127" s="100"/>
      <c r="C127" s="100">
        <v>6561</v>
      </c>
      <c r="D127" s="100">
        <v>7585</v>
      </c>
      <c r="E127" s="100">
        <v>4291</v>
      </c>
      <c r="F127" s="100"/>
      <c r="G127" s="100"/>
      <c r="H127" s="100"/>
      <c r="I127" s="100"/>
      <c r="J127" s="100"/>
      <c r="K127" s="100"/>
      <c r="L127" s="100"/>
      <c r="M127" s="100"/>
      <c r="N127" s="100"/>
      <c r="O127" s="100"/>
      <c r="P127" s="100"/>
      <c r="Q127" s="100">
        <v>18437</v>
      </c>
      <c r="R127" s="104">
        <v>0.01961382978723404</v>
      </c>
    </row>
    <row r="128" spans="1:18" ht="15">
      <c r="A128" s="90" t="s">
        <v>113</v>
      </c>
      <c r="B128" s="100"/>
      <c r="C128" s="100"/>
      <c r="D128" s="100"/>
      <c r="E128" s="100"/>
      <c r="F128" s="100"/>
      <c r="G128" s="100"/>
      <c r="H128" s="100"/>
      <c r="I128" s="100"/>
      <c r="J128" s="100"/>
      <c r="K128" s="100"/>
      <c r="L128" s="100"/>
      <c r="M128" s="100"/>
      <c r="N128" s="100"/>
      <c r="O128" s="100"/>
      <c r="P128" s="100"/>
      <c r="Q128" s="100"/>
      <c r="R128" s="104" t="s">
        <v>29</v>
      </c>
    </row>
    <row r="129" spans="1:18" ht="15">
      <c r="A129" s="102" t="s">
        <v>529</v>
      </c>
      <c r="B129" s="100"/>
      <c r="C129" s="100"/>
      <c r="D129" s="100"/>
      <c r="E129" s="100"/>
      <c r="F129" s="100"/>
      <c r="G129" s="100">
        <v>2500</v>
      </c>
      <c r="H129" s="100">
        <v>1500</v>
      </c>
      <c r="I129" s="100"/>
      <c r="J129" s="100"/>
      <c r="K129" s="100">
        <v>3000</v>
      </c>
      <c r="L129" s="100"/>
      <c r="M129" s="100"/>
      <c r="N129" s="100">
        <v>1464</v>
      </c>
      <c r="O129" s="100">
        <v>8136</v>
      </c>
      <c r="P129" s="100"/>
      <c r="Q129" s="100">
        <v>16600</v>
      </c>
      <c r="R129" s="104">
        <v>0.7440609592111161</v>
      </c>
    </row>
    <row r="130" spans="1:18" ht="15">
      <c r="A130" s="102" t="s">
        <v>323</v>
      </c>
      <c r="B130" s="100"/>
      <c r="C130" s="100">
        <v>1207</v>
      </c>
      <c r="D130" s="100"/>
      <c r="E130" s="100"/>
      <c r="F130" s="100"/>
      <c r="G130" s="100"/>
      <c r="H130" s="100"/>
      <c r="I130" s="100"/>
      <c r="J130" s="100">
        <v>8000</v>
      </c>
      <c r="K130" s="100">
        <v>23000</v>
      </c>
      <c r="L130" s="100"/>
      <c r="M130" s="100"/>
      <c r="N130" s="100">
        <v>43500</v>
      </c>
      <c r="O130" s="100">
        <v>13700</v>
      </c>
      <c r="P130" s="100"/>
      <c r="Q130" s="100">
        <v>89407</v>
      </c>
      <c r="R130" s="104">
        <v>0.4426089108910891</v>
      </c>
    </row>
    <row r="131" spans="1:18" ht="15">
      <c r="A131" s="102" t="s">
        <v>324</v>
      </c>
      <c r="B131" s="100"/>
      <c r="C131" s="100">
        <v>5000</v>
      </c>
      <c r="D131" s="100">
        <v>10000</v>
      </c>
      <c r="E131" s="100"/>
      <c r="F131" s="100"/>
      <c r="G131" s="100"/>
      <c r="H131" s="100"/>
      <c r="I131" s="100"/>
      <c r="J131" s="100">
        <v>27000</v>
      </c>
      <c r="K131" s="100">
        <v>27000</v>
      </c>
      <c r="L131" s="100"/>
      <c r="M131" s="100"/>
      <c r="N131" s="100">
        <v>44000</v>
      </c>
      <c r="O131" s="100">
        <v>34000</v>
      </c>
      <c r="P131" s="100"/>
      <c r="Q131" s="100">
        <v>147000</v>
      </c>
      <c r="R131" s="104">
        <v>0.5287769784172662</v>
      </c>
    </row>
    <row r="132" spans="1:18" ht="15">
      <c r="A132" s="102" t="s">
        <v>530</v>
      </c>
      <c r="B132" s="100"/>
      <c r="C132" s="100"/>
      <c r="D132" s="100"/>
      <c r="E132" s="100"/>
      <c r="F132" s="100"/>
      <c r="G132" s="100"/>
      <c r="H132" s="100"/>
      <c r="I132" s="100"/>
      <c r="J132" s="100"/>
      <c r="K132" s="100"/>
      <c r="L132" s="100"/>
      <c r="M132" s="100"/>
      <c r="N132" s="100">
        <v>500</v>
      </c>
      <c r="O132" s="100">
        <v>5045</v>
      </c>
      <c r="P132" s="100"/>
      <c r="Q132" s="100">
        <v>5545</v>
      </c>
      <c r="R132" s="104">
        <v>0.44395516413130504</v>
      </c>
    </row>
    <row r="133" spans="1:18" ht="15">
      <c r="A133" s="102" t="s">
        <v>756</v>
      </c>
      <c r="B133" s="100"/>
      <c r="C133" s="100">
        <v>9123</v>
      </c>
      <c r="D133" s="100">
        <v>8772</v>
      </c>
      <c r="E133" s="100"/>
      <c r="F133" s="100"/>
      <c r="G133" s="100"/>
      <c r="H133" s="100"/>
      <c r="I133" s="100"/>
      <c r="J133" s="100"/>
      <c r="K133" s="100"/>
      <c r="L133" s="100"/>
      <c r="M133" s="100"/>
      <c r="N133" s="100">
        <v>19000</v>
      </c>
      <c r="O133" s="100">
        <v>28135</v>
      </c>
      <c r="P133" s="100"/>
      <c r="Q133" s="100">
        <v>65030</v>
      </c>
      <c r="R133" s="104">
        <v>0.36127777777777775</v>
      </c>
    </row>
    <row r="134" spans="1:18" ht="15">
      <c r="A134" s="90" t="s">
        <v>119</v>
      </c>
      <c r="B134" s="100"/>
      <c r="C134" s="100"/>
      <c r="D134" s="100"/>
      <c r="E134" s="100"/>
      <c r="F134" s="100"/>
      <c r="G134" s="100"/>
      <c r="H134" s="100"/>
      <c r="I134" s="100"/>
      <c r="J134" s="100"/>
      <c r="K134" s="100"/>
      <c r="L134" s="100"/>
      <c r="M134" s="100"/>
      <c r="N134" s="100"/>
      <c r="O134" s="100"/>
      <c r="P134" s="100"/>
      <c r="Q134" s="100"/>
      <c r="R134" s="104" t="s">
        <v>29</v>
      </c>
    </row>
    <row r="135" spans="1:18" ht="15">
      <c r="A135" s="102" t="s">
        <v>544</v>
      </c>
      <c r="B135" s="100"/>
      <c r="C135" s="100"/>
      <c r="D135" s="100"/>
      <c r="E135" s="100"/>
      <c r="F135" s="100"/>
      <c r="G135" s="100"/>
      <c r="H135" s="100"/>
      <c r="I135" s="100"/>
      <c r="J135" s="100"/>
      <c r="K135" s="100"/>
      <c r="L135" s="100"/>
      <c r="M135" s="100"/>
      <c r="N135" s="100">
        <v>23276</v>
      </c>
      <c r="O135" s="100">
        <v>28733</v>
      </c>
      <c r="P135" s="100"/>
      <c r="Q135" s="100">
        <v>52009</v>
      </c>
      <c r="R135" s="104">
        <v>0.0260045</v>
      </c>
    </row>
    <row r="136" spans="1:18" ht="15">
      <c r="A136" s="102" t="s">
        <v>974</v>
      </c>
      <c r="B136" s="100"/>
      <c r="C136" s="100"/>
      <c r="D136" s="100"/>
      <c r="E136" s="100"/>
      <c r="F136" s="100"/>
      <c r="G136" s="100"/>
      <c r="H136" s="100"/>
      <c r="I136" s="100"/>
      <c r="J136" s="100"/>
      <c r="K136" s="100"/>
      <c r="L136" s="100"/>
      <c r="M136" s="100"/>
      <c r="N136" s="100">
        <v>6000</v>
      </c>
      <c r="O136" s="100">
        <v>7900</v>
      </c>
      <c r="P136" s="100"/>
      <c r="Q136" s="100">
        <v>13900</v>
      </c>
      <c r="R136" s="104">
        <v>0.0139</v>
      </c>
    </row>
    <row r="137" spans="1:18" ht="15">
      <c r="A137" s="90" t="s">
        <v>516</v>
      </c>
      <c r="B137" s="100"/>
      <c r="C137" s="100"/>
      <c r="D137" s="100"/>
      <c r="E137" s="100"/>
      <c r="F137" s="100"/>
      <c r="G137" s="100"/>
      <c r="H137" s="100"/>
      <c r="I137" s="100"/>
      <c r="J137" s="100"/>
      <c r="K137" s="100"/>
      <c r="L137" s="100"/>
      <c r="M137" s="100"/>
      <c r="N137" s="100"/>
      <c r="O137" s="100"/>
      <c r="P137" s="100"/>
      <c r="Q137" s="100"/>
      <c r="R137" s="104" t="s">
        <v>29</v>
      </c>
    </row>
    <row r="138" spans="1:18" ht="15">
      <c r="A138" s="102" t="s">
        <v>517</v>
      </c>
      <c r="B138" s="100"/>
      <c r="C138" s="100"/>
      <c r="D138" s="100">
        <v>9454</v>
      </c>
      <c r="E138" s="100"/>
      <c r="F138" s="100"/>
      <c r="G138" s="100">
        <v>10462</v>
      </c>
      <c r="H138" s="100">
        <v>5195</v>
      </c>
      <c r="I138" s="100"/>
      <c r="J138" s="100">
        <v>4000</v>
      </c>
      <c r="K138" s="100"/>
      <c r="L138" s="100"/>
      <c r="M138" s="100"/>
      <c r="N138" s="100">
        <v>17650</v>
      </c>
      <c r="O138" s="100">
        <v>37600</v>
      </c>
      <c r="P138" s="100"/>
      <c r="Q138" s="100">
        <v>84361</v>
      </c>
      <c r="R138" s="104">
        <v>0.14060166666666668</v>
      </c>
    </row>
    <row r="139" spans="1:18" ht="15">
      <c r="A139" s="75" t="s">
        <v>258</v>
      </c>
      <c r="B139" s="95"/>
      <c r="C139" s="95"/>
      <c r="D139" s="95"/>
      <c r="E139" s="95"/>
      <c r="F139" s="95"/>
      <c r="G139" s="95"/>
      <c r="H139" s="95"/>
      <c r="I139" s="95"/>
      <c r="J139" s="95"/>
      <c r="K139" s="95"/>
      <c r="L139" s="95"/>
      <c r="M139" s="95"/>
      <c r="N139" s="95"/>
      <c r="O139" s="95"/>
      <c r="P139" s="95"/>
      <c r="Q139" s="95"/>
      <c r="R139" s="95"/>
    </row>
    <row r="140" spans="1:18" ht="15">
      <c r="A140" s="97" t="s">
        <v>259</v>
      </c>
      <c r="B140" s="98"/>
      <c r="C140" s="98"/>
      <c r="D140" s="98"/>
      <c r="E140" s="98"/>
      <c r="F140" s="98"/>
      <c r="G140" s="98"/>
      <c r="H140" s="98"/>
      <c r="I140" s="98"/>
      <c r="J140" s="98"/>
      <c r="K140" s="98"/>
      <c r="L140" s="98"/>
      <c r="M140" s="98"/>
      <c r="N140" s="98"/>
      <c r="O140" s="98"/>
      <c r="P140" s="98"/>
      <c r="Q140" s="100"/>
      <c r="R140" s="104" t="s">
        <v>29</v>
      </c>
    </row>
    <row r="141" spans="1:18" ht="15">
      <c r="A141" s="90" t="s">
        <v>84</v>
      </c>
      <c r="B141" s="100"/>
      <c r="C141" s="100"/>
      <c r="D141" s="100"/>
      <c r="E141" s="100"/>
      <c r="F141" s="100"/>
      <c r="G141" s="100"/>
      <c r="H141" s="100"/>
      <c r="I141" s="100"/>
      <c r="J141" s="100"/>
      <c r="K141" s="100"/>
      <c r="L141" s="100"/>
      <c r="M141" s="100"/>
      <c r="N141" s="100"/>
      <c r="O141" s="100"/>
      <c r="P141" s="100"/>
      <c r="Q141" s="100"/>
      <c r="R141" s="104" t="s">
        <v>29</v>
      </c>
    </row>
    <row r="142" spans="1:18" ht="15">
      <c r="A142" s="102" t="s">
        <v>325</v>
      </c>
      <c r="B142" s="100"/>
      <c r="C142" s="100">
        <v>160</v>
      </c>
      <c r="D142" s="100">
        <v>1300</v>
      </c>
      <c r="E142" s="100"/>
      <c r="F142" s="100"/>
      <c r="G142" s="100"/>
      <c r="H142" s="100">
        <v>119960</v>
      </c>
      <c r="I142" s="100"/>
      <c r="J142" s="100">
        <v>33519</v>
      </c>
      <c r="K142" s="100">
        <v>58695</v>
      </c>
      <c r="L142" s="100"/>
      <c r="M142" s="100"/>
      <c r="N142" s="100"/>
      <c r="O142" s="100"/>
      <c r="P142" s="100"/>
      <c r="Q142" s="100">
        <v>213634</v>
      </c>
      <c r="R142" s="104">
        <v>0.427268</v>
      </c>
    </row>
    <row r="143" spans="1:18" ht="15">
      <c r="A143" s="102" t="s">
        <v>326</v>
      </c>
      <c r="B143" s="100"/>
      <c r="C143" s="100"/>
      <c r="D143" s="100"/>
      <c r="E143" s="100"/>
      <c r="F143" s="100">
        <v>42452</v>
      </c>
      <c r="G143" s="100"/>
      <c r="H143" s="100"/>
      <c r="I143" s="100">
        <v>7000</v>
      </c>
      <c r="J143" s="100"/>
      <c r="K143" s="100"/>
      <c r="L143" s="100"/>
      <c r="M143" s="100">
        <v>14000</v>
      </c>
      <c r="N143" s="100"/>
      <c r="O143" s="100"/>
      <c r="P143" s="100"/>
      <c r="Q143" s="100">
        <v>63452</v>
      </c>
      <c r="R143" s="104">
        <v>0.3966915281363901</v>
      </c>
    </row>
    <row r="144" spans="1:18" ht="15">
      <c r="A144" s="102" t="s">
        <v>601</v>
      </c>
      <c r="B144" s="100"/>
      <c r="C144" s="100">
        <v>19167</v>
      </c>
      <c r="D144" s="100">
        <v>72287</v>
      </c>
      <c r="E144" s="100"/>
      <c r="F144" s="100"/>
      <c r="G144" s="100">
        <v>208500</v>
      </c>
      <c r="H144" s="100">
        <v>195600</v>
      </c>
      <c r="I144" s="100"/>
      <c r="J144" s="100">
        <v>60525</v>
      </c>
      <c r="K144" s="100">
        <v>103308</v>
      </c>
      <c r="L144" s="100"/>
      <c r="M144" s="100"/>
      <c r="N144" s="100">
        <v>108000</v>
      </c>
      <c r="O144" s="100">
        <v>2739</v>
      </c>
      <c r="P144" s="100"/>
      <c r="Q144" s="100">
        <v>770126</v>
      </c>
      <c r="R144" s="104">
        <v>0.4695890243902439</v>
      </c>
    </row>
    <row r="145" spans="1:18" ht="15">
      <c r="A145" s="102" t="s">
        <v>555</v>
      </c>
      <c r="B145" s="100"/>
      <c r="C145" s="100">
        <v>350</v>
      </c>
      <c r="D145" s="100"/>
      <c r="E145" s="100"/>
      <c r="F145" s="100"/>
      <c r="G145" s="100"/>
      <c r="H145" s="100">
        <v>17150</v>
      </c>
      <c r="I145" s="100"/>
      <c r="J145" s="100">
        <v>7000</v>
      </c>
      <c r="K145" s="100"/>
      <c r="L145" s="100"/>
      <c r="M145" s="100"/>
      <c r="N145" s="100"/>
      <c r="O145" s="100"/>
      <c r="P145" s="100"/>
      <c r="Q145" s="100">
        <v>24500</v>
      </c>
      <c r="R145" s="104">
        <v>0.11147003958323855</v>
      </c>
    </row>
    <row r="146" spans="1:18" ht="15">
      <c r="A146" s="90" t="s">
        <v>975</v>
      </c>
      <c r="B146" s="100"/>
      <c r="C146" s="100"/>
      <c r="D146" s="100"/>
      <c r="E146" s="100"/>
      <c r="F146" s="100"/>
      <c r="G146" s="100"/>
      <c r="H146" s="100"/>
      <c r="I146" s="100"/>
      <c r="J146" s="100"/>
      <c r="K146" s="100"/>
      <c r="L146" s="100"/>
      <c r="M146" s="100"/>
      <c r="N146" s="100"/>
      <c r="O146" s="100"/>
      <c r="P146" s="100"/>
      <c r="Q146" s="100"/>
      <c r="R146" s="104" t="s">
        <v>29</v>
      </c>
    </row>
    <row r="147" spans="1:18" ht="15">
      <c r="A147" s="102" t="s">
        <v>976</v>
      </c>
      <c r="B147" s="100"/>
      <c r="C147" s="100"/>
      <c r="D147" s="100"/>
      <c r="E147" s="100"/>
      <c r="F147" s="100"/>
      <c r="G147" s="100"/>
      <c r="H147" s="100"/>
      <c r="I147" s="100"/>
      <c r="J147" s="100">
        <v>1000</v>
      </c>
      <c r="K147" s="100"/>
      <c r="L147" s="100"/>
      <c r="M147" s="100"/>
      <c r="N147" s="100"/>
      <c r="O147" s="100"/>
      <c r="P147" s="100"/>
      <c r="Q147" s="100">
        <v>1000</v>
      </c>
      <c r="R147" s="104">
        <v>0.002857142857142857</v>
      </c>
    </row>
    <row r="148" spans="1:18" ht="15">
      <c r="A148" s="90" t="s">
        <v>87</v>
      </c>
      <c r="B148" s="100"/>
      <c r="C148" s="100"/>
      <c r="D148" s="100"/>
      <c r="E148" s="100"/>
      <c r="F148" s="100"/>
      <c r="G148" s="100"/>
      <c r="H148" s="100"/>
      <c r="I148" s="100"/>
      <c r="J148" s="100"/>
      <c r="K148" s="100"/>
      <c r="L148" s="100"/>
      <c r="M148" s="100"/>
      <c r="N148" s="100"/>
      <c r="O148" s="100"/>
      <c r="P148" s="100"/>
      <c r="Q148" s="100"/>
      <c r="R148" s="104" t="s">
        <v>29</v>
      </c>
    </row>
    <row r="149" spans="1:18" ht="15">
      <c r="A149" s="102" t="s">
        <v>327</v>
      </c>
      <c r="B149" s="100"/>
      <c r="C149" s="100"/>
      <c r="D149" s="100"/>
      <c r="E149" s="100"/>
      <c r="F149" s="100"/>
      <c r="G149" s="100"/>
      <c r="H149" s="100"/>
      <c r="I149" s="100"/>
      <c r="J149" s="100">
        <v>15000</v>
      </c>
      <c r="K149" s="100">
        <v>35000</v>
      </c>
      <c r="L149" s="100"/>
      <c r="M149" s="100"/>
      <c r="N149" s="100"/>
      <c r="O149" s="100"/>
      <c r="P149" s="100"/>
      <c r="Q149" s="100">
        <v>50000</v>
      </c>
      <c r="R149" s="104">
        <v>0.3333333333333333</v>
      </c>
    </row>
    <row r="150" spans="1:18" ht="15">
      <c r="A150" s="97" t="s">
        <v>328</v>
      </c>
      <c r="B150" s="98"/>
      <c r="C150" s="98"/>
      <c r="D150" s="98"/>
      <c r="E150" s="98"/>
      <c r="F150" s="98"/>
      <c r="G150" s="98"/>
      <c r="H150" s="98"/>
      <c r="I150" s="98"/>
      <c r="J150" s="98"/>
      <c r="K150" s="98"/>
      <c r="L150" s="98"/>
      <c r="M150" s="98"/>
      <c r="N150" s="98"/>
      <c r="O150" s="98"/>
      <c r="P150" s="98"/>
      <c r="Q150" s="100"/>
      <c r="R150" s="104" t="s">
        <v>29</v>
      </c>
    </row>
    <row r="151" spans="1:18" ht="15">
      <c r="A151" s="90" t="s">
        <v>93</v>
      </c>
      <c r="B151" s="100"/>
      <c r="C151" s="100"/>
      <c r="D151" s="100"/>
      <c r="E151" s="100"/>
      <c r="F151" s="100"/>
      <c r="G151" s="100"/>
      <c r="H151" s="100"/>
      <c r="I151" s="100"/>
      <c r="J151" s="100"/>
      <c r="K151" s="100"/>
      <c r="L151" s="100"/>
      <c r="M151" s="100"/>
      <c r="N151" s="100"/>
      <c r="O151" s="100"/>
      <c r="P151" s="100"/>
      <c r="Q151" s="100"/>
      <c r="R151" s="104" t="s">
        <v>29</v>
      </c>
    </row>
    <row r="152" spans="1:18" ht="15">
      <c r="A152" s="102" t="s">
        <v>329</v>
      </c>
      <c r="B152" s="100"/>
      <c r="C152" s="100"/>
      <c r="D152" s="100"/>
      <c r="E152" s="100"/>
      <c r="F152" s="100"/>
      <c r="G152" s="100"/>
      <c r="H152" s="100"/>
      <c r="I152" s="100"/>
      <c r="J152" s="100"/>
      <c r="K152" s="100"/>
      <c r="L152" s="100"/>
      <c r="M152" s="100"/>
      <c r="N152" s="100"/>
      <c r="O152" s="100">
        <v>8</v>
      </c>
      <c r="P152" s="100"/>
      <c r="Q152" s="100">
        <v>8</v>
      </c>
      <c r="R152" s="104">
        <v>3.076923076923077E-05</v>
      </c>
    </row>
    <row r="153" spans="1:18" ht="15">
      <c r="A153" s="90" t="s">
        <v>112</v>
      </c>
      <c r="B153" s="100"/>
      <c r="C153" s="100"/>
      <c r="D153" s="100"/>
      <c r="E153" s="100"/>
      <c r="F153" s="100"/>
      <c r="G153" s="100"/>
      <c r="H153" s="100"/>
      <c r="I153" s="100"/>
      <c r="J153" s="100"/>
      <c r="K153" s="100"/>
      <c r="L153" s="100"/>
      <c r="M153" s="100"/>
      <c r="N153" s="100"/>
      <c r="O153" s="100"/>
      <c r="P153" s="100"/>
      <c r="Q153" s="100"/>
      <c r="R153" s="104" t="s">
        <v>29</v>
      </c>
    </row>
    <row r="154" spans="1:18" ht="15">
      <c r="A154" s="102" t="s">
        <v>757</v>
      </c>
      <c r="B154" s="100"/>
      <c r="C154" s="100"/>
      <c r="D154" s="100"/>
      <c r="E154" s="100"/>
      <c r="F154" s="100"/>
      <c r="G154" s="100">
        <v>14826</v>
      </c>
      <c r="H154" s="100">
        <v>14448</v>
      </c>
      <c r="I154" s="100"/>
      <c r="J154" s="100"/>
      <c r="K154" s="100"/>
      <c r="L154" s="100"/>
      <c r="M154" s="100"/>
      <c r="N154" s="100">
        <v>12410</v>
      </c>
      <c r="O154" s="100">
        <v>10627</v>
      </c>
      <c r="P154" s="100"/>
      <c r="Q154" s="100">
        <v>52311</v>
      </c>
      <c r="R154" s="104">
        <v>0.13766052631578948</v>
      </c>
    </row>
    <row r="155" spans="1:18" ht="15">
      <c r="A155" s="97" t="s">
        <v>262</v>
      </c>
      <c r="B155" s="98"/>
      <c r="C155" s="98"/>
      <c r="D155" s="98"/>
      <c r="E155" s="98"/>
      <c r="F155" s="98"/>
      <c r="G155" s="98"/>
      <c r="H155" s="98"/>
      <c r="I155" s="98"/>
      <c r="J155" s="98"/>
      <c r="K155" s="98"/>
      <c r="L155" s="98"/>
      <c r="M155" s="98"/>
      <c r="N155" s="98"/>
      <c r="O155" s="98"/>
      <c r="P155" s="98"/>
      <c r="Q155" s="100"/>
      <c r="R155" s="104" t="s">
        <v>29</v>
      </c>
    </row>
    <row r="156" spans="1:18" ht="15">
      <c r="A156" s="90" t="s">
        <v>98</v>
      </c>
      <c r="B156" s="100"/>
      <c r="C156" s="100"/>
      <c r="D156" s="100"/>
      <c r="E156" s="100"/>
      <c r="F156" s="100"/>
      <c r="G156" s="100"/>
      <c r="H156" s="100"/>
      <c r="I156" s="100"/>
      <c r="J156" s="100"/>
      <c r="K156" s="100"/>
      <c r="L156" s="100"/>
      <c r="M156" s="100"/>
      <c r="N156" s="100"/>
      <c r="O156" s="100"/>
      <c r="P156" s="100"/>
      <c r="Q156" s="100"/>
      <c r="R156" s="104" t="s">
        <v>29</v>
      </c>
    </row>
    <row r="157" spans="1:18" ht="15">
      <c r="A157" s="102" t="s">
        <v>582</v>
      </c>
      <c r="B157" s="100"/>
      <c r="C157" s="100"/>
      <c r="D157" s="100"/>
      <c r="E157" s="100"/>
      <c r="F157" s="100"/>
      <c r="G157" s="100">
        <v>26981</v>
      </c>
      <c r="H157" s="100">
        <v>984</v>
      </c>
      <c r="I157" s="100"/>
      <c r="J157" s="100">
        <v>10000</v>
      </c>
      <c r="K157" s="100"/>
      <c r="L157" s="100"/>
      <c r="M157" s="100"/>
      <c r="N157" s="100"/>
      <c r="O157" s="100"/>
      <c r="P157" s="100"/>
      <c r="Q157" s="100">
        <v>37965</v>
      </c>
      <c r="R157" s="104">
        <v>0.14601923076923076</v>
      </c>
    </row>
    <row r="158" spans="1:18" ht="15">
      <c r="A158" s="102" t="s">
        <v>583</v>
      </c>
      <c r="B158" s="100"/>
      <c r="C158" s="100"/>
      <c r="D158" s="100"/>
      <c r="E158" s="100"/>
      <c r="F158" s="100"/>
      <c r="G158" s="100">
        <v>10000</v>
      </c>
      <c r="H158" s="100"/>
      <c r="I158" s="100"/>
      <c r="J158" s="100"/>
      <c r="K158" s="100"/>
      <c r="L158" s="100"/>
      <c r="M158" s="100"/>
      <c r="N158" s="100"/>
      <c r="O158" s="100"/>
      <c r="P158" s="100"/>
      <c r="Q158" s="100">
        <v>10000</v>
      </c>
      <c r="R158" s="104">
        <v>0.03225806451612903</v>
      </c>
    </row>
    <row r="159" spans="1:18" ht="15">
      <c r="A159" s="97" t="s">
        <v>267</v>
      </c>
      <c r="B159" s="98"/>
      <c r="C159" s="98"/>
      <c r="D159" s="98"/>
      <c r="E159" s="98"/>
      <c r="F159" s="98"/>
      <c r="G159" s="98"/>
      <c r="H159" s="98"/>
      <c r="I159" s="98"/>
      <c r="J159" s="98"/>
      <c r="K159" s="98"/>
      <c r="L159" s="98"/>
      <c r="M159" s="98"/>
      <c r="N159" s="98"/>
      <c r="O159" s="98"/>
      <c r="P159" s="98"/>
      <c r="Q159" s="100"/>
      <c r="R159" s="104" t="s">
        <v>29</v>
      </c>
    </row>
    <row r="160" spans="1:18" ht="15">
      <c r="A160" s="90" t="s">
        <v>122</v>
      </c>
      <c r="B160" s="100"/>
      <c r="C160" s="100"/>
      <c r="D160" s="100"/>
      <c r="E160" s="100"/>
      <c r="F160" s="100"/>
      <c r="G160" s="100"/>
      <c r="H160" s="100"/>
      <c r="I160" s="100"/>
      <c r="J160" s="100"/>
      <c r="K160" s="100"/>
      <c r="L160" s="100"/>
      <c r="M160" s="100"/>
      <c r="N160" s="100"/>
      <c r="O160" s="100"/>
      <c r="P160" s="100"/>
      <c r="Q160" s="100"/>
      <c r="R160" s="104" t="s">
        <v>29</v>
      </c>
    </row>
    <row r="161" spans="1:18" ht="15">
      <c r="A161" s="102" t="s">
        <v>330</v>
      </c>
      <c r="B161" s="100"/>
      <c r="C161" s="100"/>
      <c r="D161" s="100"/>
      <c r="E161" s="100"/>
      <c r="F161" s="100"/>
      <c r="G161" s="100"/>
      <c r="H161" s="100"/>
      <c r="I161" s="100"/>
      <c r="J161" s="100">
        <v>4125</v>
      </c>
      <c r="K161" s="100">
        <v>6875</v>
      </c>
      <c r="L161" s="100"/>
      <c r="M161" s="100"/>
      <c r="N161" s="100">
        <v>50000</v>
      </c>
      <c r="O161" s="100">
        <v>14000</v>
      </c>
      <c r="P161" s="100"/>
      <c r="Q161" s="100">
        <v>75000</v>
      </c>
      <c r="R161" s="104">
        <v>0.375</v>
      </c>
    </row>
    <row r="162" spans="1:18" ht="15">
      <c r="A162" s="75" t="s">
        <v>271</v>
      </c>
      <c r="B162" s="95"/>
      <c r="C162" s="95"/>
      <c r="D162" s="95"/>
      <c r="E162" s="95"/>
      <c r="F162" s="95"/>
      <c r="G162" s="95"/>
      <c r="H162" s="95"/>
      <c r="I162" s="95"/>
      <c r="J162" s="95"/>
      <c r="K162" s="95"/>
      <c r="L162" s="95"/>
      <c r="M162" s="95"/>
      <c r="N162" s="95"/>
      <c r="O162" s="95"/>
      <c r="P162" s="95"/>
      <c r="Q162" s="95"/>
      <c r="R162" s="95"/>
    </row>
    <row r="163" spans="1:18" ht="15">
      <c r="A163" s="90" t="s">
        <v>85</v>
      </c>
      <c r="B163" s="100"/>
      <c r="C163" s="100"/>
      <c r="D163" s="100"/>
      <c r="E163" s="100"/>
      <c r="F163" s="100"/>
      <c r="G163" s="100"/>
      <c r="H163" s="100"/>
      <c r="I163" s="100"/>
      <c r="J163" s="100"/>
      <c r="K163" s="100"/>
      <c r="L163" s="100"/>
      <c r="M163" s="100"/>
      <c r="N163" s="100"/>
      <c r="O163" s="100"/>
      <c r="P163" s="100"/>
      <c r="Q163" s="100"/>
      <c r="R163" s="104" t="s">
        <v>29</v>
      </c>
    </row>
    <row r="164" spans="1:18" ht="15">
      <c r="A164" s="102" t="s">
        <v>758</v>
      </c>
      <c r="B164" s="100"/>
      <c r="C164" s="100">
        <v>6859</v>
      </c>
      <c r="D164" s="100">
        <v>5663</v>
      </c>
      <c r="E164" s="100">
        <v>4500</v>
      </c>
      <c r="F164" s="100"/>
      <c r="G164" s="100">
        <v>27567</v>
      </c>
      <c r="H164" s="100">
        <v>25250</v>
      </c>
      <c r="I164" s="100"/>
      <c r="J164" s="100">
        <v>18400</v>
      </c>
      <c r="K164" s="100">
        <v>29000</v>
      </c>
      <c r="L164" s="100"/>
      <c r="M164" s="100"/>
      <c r="N164" s="100">
        <v>14500</v>
      </c>
      <c r="O164" s="100">
        <v>51265</v>
      </c>
      <c r="P164" s="100"/>
      <c r="Q164" s="100">
        <v>183004</v>
      </c>
      <c r="R164" s="104">
        <v>0.33273454545454545</v>
      </c>
    </row>
    <row r="165" spans="1:18" ht="15">
      <c r="A165" s="90" t="s">
        <v>96</v>
      </c>
      <c r="B165" s="100"/>
      <c r="C165" s="100"/>
      <c r="D165" s="100"/>
      <c r="E165" s="100"/>
      <c r="F165" s="100"/>
      <c r="G165" s="100"/>
      <c r="H165" s="100"/>
      <c r="I165" s="100"/>
      <c r="J165" s="100"/>
      <c r="K165" s="100"/>
      <c r="L165" s="100"/>
      <c r="M165" s="100"/>
      <c r="N165" s="100"/>
      <c r="O165" s="100"/>
      <c r="P165" s="100"/>
      <c r="Q165" s="100"/>
      <c r="R165" s="104" t="s">
        <v>29</v>
      </c>
    </row>
    <row r="166" spans="1:18" ht="15">
      <c r="A166" s="102" t="s">
        <v>977</v>
      </c>
      <c r="B166" s="100"/>
      <c r="C166" s="100">
        <v>29</v>
      </c>
      <c r="D166" s="100">
        <v>71</v>
      </c>
      <c r="E166" s="100"/>
      <c r="F166" s="100"/>
      <c r="G166" s="100">
        <v>7000</v>
      </c>
      <c r="H166" s="100">
        <v>12500</v>
      </c>
      <c r="I166" s="100"/>
      <c r="J166" s="100">
        <v>2498</v>
      </c>
      <c r="K166" s="100"/>
      <c r="L166" s="100"/>
      <c r="M166" s="100"/>
      <c r="N166" s="100">
        <v>17650</v>
      </c>
      <c r="O166" s="100">
        <v>35500</v>
      </c>
      <c r="P166" s="100"/>
      <c r="Q166" s="100">
        <v>75248</v>
      </c>
      <c r="R166" s="104">
        <v>0.150496</v>
      </c>
    </row>
    <row r="167" spans="1:18" ht="15">
      <c r="A167" s="90" t="s">
        <v>103</v>
      </c>
      <c r="B167" s="100"/>
      <c r="C167" s="100"/>
      <c r="D167" s="100"/>
      <c r="E167" s="100"/>
      <c r="F167" s="100"/>
      <c r="G167" s="100"/>
      <c r="H167" s="100"/>
      <c r="I167" s="100"/>
      <c r="J167" s="100"/>
      <c r="K167" s="100"/>
      <c r="L167" s="100"/>
      <c r="M167" s="100"/>
      <c r="N167" s="100"/>
      <c r="O167" s="100"/>
      <c r="P167" s="100"/>
      <c r="Q167" s="100"/>
      <c r="R167" s="104" t="s">
        <v>29</v>
      </c>
    </row>
    <row r="168" spans="1:18" ht="15">
      <c r="A168" s="102" t="s">
        <v>759</v>
      </c>
      <c r="B168" s="100"/>
      <c r="C168" s="100">
        <v>6545</v>
      </c>
      <c r="D168" s="100">
        <v>12115</v>
      </c>
      <c r="E168" s="100">
        <v>4289</v>
      </c>
      <c r="F168" s="100"/>
      <c r="G168" s="100">
        <v>5452</v>
      </c>
      <c r="H168" s="100">
        <v>475</v>
      </c>
      <c r="I168" s="100"/>
      <c r="J168" s="100">
        <v>7591</v>
      </c>
      <c r="K168" s="100">
        <v>2177</v>
      </c>
      <c r="L168" s="100"/>
      <c r="M168" s="100"/>
      <c r="N168" s="100">
        <v>8000</v>
      </c>
      <c r="O168" s="100"/>
      <c r="P168" s="100"/>
      <c r="Q168" s="100">
        <v>46644</v>
      </c>
      <c r="R168" s="104">
        <v>0.09819789473684211</v>
      </c>
    </row>
    <row r="169" spans="1:18" ht="15">
      <c r="A169" s="102" t="s">
        <v>760</v>
      </c>
      <c r="B169" s="100"/>
      <c r="C169" s="100"/>
      <c r="D169" s="100">
        <v>1006</v>
      </c>
      <c r="E169" s="100"/>
      <c r="F169" s="100"/>
      <c r="G169" s="100"/>
      <c r="H169" s="100"/>
      <c r="I169" s="100"/>
      <c r="J169" s="100"/>
      <c r="K169" s="100"/>
      <c r="L169" s="100"/>
      <c r="M169" s="100"/>
      <c r="N169" s="100"/>
      <c r="O169" s="100"/>
      <c r="P169" s="100"/>
      <c r="Q169" s="100">
        <v>1006</v>
      </c>
      <c r="R169" s="104">
        <v>0.002117894736842105</v>
      </c>
    </row>
    <row r="170" spans="1:18" ht="15">
      <c r="A170" s="90" t="s">
        <v>506</v>
      </c>
      <c r="B170" s="100"/>
      <c r="C170" s="100"/>
      <c r="D170" s="100"/>
      <c r="E170" s="100"/>
      <c r="F170" s="100"/>
      <c r="G170" s="100"/>
      <c r="H170" s="100"/>
      <c r="I170" s="100"/>
      <c r="J170" s="100"/>
      <c r="K170" s="100"/>
      <c r="L170" s="100"/>
      <c r="M170" s="100"/>
      <c r="N170" s="100"/>
      <c r="O170" s="100"/>
      <c r="P170" s="100"/>
      <c r="Q170" s="100"/>
      <c r="R170" s="104" t="s">
        <v>29</v>
      </c>
    </row>
    <row r="171" spans="1:18" ht="15">
      <c r="A171" s="102" t="s">
        <v>761</v>
      </c>
      <c r="B171" s="100"/>
      <c r="C171" s="100"/>
      <c r="D171" s="100"/>
      <c r="E171" s="100"/>
      <c r="F171" s="100"/>
      <c r="G171" s="100"/>
      <c r="H171" s="100">
        <v>7374</v>
      </c>
      <c r="I171" s="100"/>
      <c r="J171" s="100"/>
      <c r="K171" s="100"/>
      <c r="L171" s="100"/>
      <c r="M171" s="100"/>
      <c r="N171" s="100">
        <v>8700</v>
      </c>
      <c r="O171" s="100">
        <v>6100</v>
      </c>
      <c r="P171" s="100"/>
      <c r="Q171" s="100">
        <v>22174</v>
      </c>
      <c r="R171" s="104">
        <v>0.044348</v>
      </c>
    </row>
    <row r="172" spans="1:18" ht="15">
      <c r="A172" s="75" t="s">
        <v>279</v>
      </c>
      <c r="B172" s="95"/>
      <c r="C172" s="95"/>
      <c r="D172" s="95"/>
      <c r="E172" s="95"/>
      <c r="F172" s="95"/>
      <c r="G172" s="95"/>
      <c r="H172" s="95"/>
      <c r="I172" s="95"/>
      <c r="J172" s="95"/>
      <c r="K172" s="95"/>
      <c r="L172" s="95"/>
      <c r="M172" s="95"/>
      <c r="N172" s="95"/>
      <c r="O172" s="95"/>
      <c r="P172" s="95"/>
      <c r="Q172" s="95"/>
      <c r="R172" s="95"/>
    </row>
    <row r="173" spans="1:18" ht="15">
      <c r="A173" s="90" t="s">
        <v>67</v>
      </c>
      <c r="B173" s="100"/>
      <c r="C173" s="100"/>
      <c r="D173" s="100"/>
      <c r="E173" s="100"/>
      <c r="F173" s="100"/>
      <c r="G173" s="100"/>
      <c r="H173" s="100"/>
      <c r="I173" s="100"/>
      <c r="J173" s="100"/>
      <c r="K173" s="100"/>
      <c r="L173" s="100"/>
      <c r="M173" s="100"/>
      <c r="N173" s="100"/>
      <c r="O173" s="100"/>
      <c r="P173" s="100"/>
      <c r="Q173" s="100"/>
      <c r="R173" s="104" t="s">
        <v>29</v>
      </c>
    </row>
    <row r="174" spans="1:18" ht="15">
      <c r="A174" s="102" t="s">
        <v>331</v>
      </c>
      <c r="B174" s="100"/>
      <c r="C174" s="100">
        <v>13</v>
      </c>
      <c r="D174" s="100">
        <v>27</v>
      </c>
      <c r="E174" s="100"/>
      <c r="F174" s="100"/>
      <c r="G174" s="100"/>
      <c r="H174" s="100">
        <v>200</v>
      </c>
      <c r="I174" s="100"/>
      <c r="J174" s="100">
        <v>2000</v>
      </c>
      <c r="K174" s="100">
        <v>4500</v>
      </c>
      <c r="L174" s="100"/>
      <c r="M174" s="100"/>
      <c r="N174" s="100">
        <v>4900</v>
      </c>
      <c r="O174" s="100"/>
      <c r="P174" s="100"/>
      <c r="Q174" s="100">
        <v>11640</v>
      </c>
      <c r="R174" s="104">
        <v>0.388</v>
      </c>
    </row>
    <row r="175" spans="1:18" ht="15">
      <c r="A175" s="102" t="s">
        <v>332</v>
      </c>
      <c r="B175" s="100"/>
      <c r="C175" s="100"/>
      <c r="D175" s="100"/>
      <c r="E175" s="100"/>
      <c r="F175" s="100"/>
      <c r="G175" s="100">
        <v>1500</v>
      </c>
      <c r="H175" s="100">
        <v>4866</v>
      </c>
      <c r="I175" s="100"/>
      <c r="J175" s="100">
        <v>500</v>
      </c>
      <c r="K175" s="100">
        <v>4866</v>
      </c>
      <c r="L175" s="100"/>
      <c r="M175" s="100"/>
      <c r="N175" s="100"/>
      <c r="O175" s="100"/>
      <c r="P175" s="100"/>
      <c r="Q175" s="100">
        <v>11732</v>
      </c>
      <c r="R175" s="104">
        <v>0.3910666666666667</v>
      </c>
    </row>
    <row r="176" spans="1:18" ht="15">
      <c r="A176" s="102" t="s">
        <v>333</v>
      </c>
      <c r="B176" s="100"/>
      <c r="C176" s="100"/>
      <c r="D176" s="100"/>
      <c r="E176" s="100"/>
      <c r="F176" s="100"/>
      <c r="G176" s="100">
        <v>1000</v>
      </c>
      <c r="H176" s="100"/>
      <c r="I176" s="100"/>
      <c r="J176" s="100">
        <v>5000</v>
      </c>
      <c r="K176" s="100"/>
      <c r="L176" s="100"/>
      <c r="M176" s="100"/>
      <c r="N176" s="100">
        <v>550</v>
      </c>
      <c r="O176" s="100"/>
      <c r="P176" s="100"/>
      <c r="Q176" s="100">
        <v>6550</v>
      </c>
      <c r="R176" s="104">
        <v>0.655</v>
      </c>
    </row>
    <row r="177" spans="1:18" ht="15">
      <c r="A177" s="102" t="s">
        <v>334</v>
      </c>
      <c r="B177" s="100"/>
      <c r="C177" s="100"/>
      <c r="D177" s="100"/>
      <c r="E177" s="100"/>
      <c r="F177" s="100"/>
      <c r="G177" s="100"/>
      <c r="H177" s="100">
        <v>16001</v>
      </c>
      <c r="I177" s="100"/>
      <c r="J177" s="100"/>
      <c r="K177" s="100"/>
      <c r="L177" s="100"/>
      <c r="M177" s="100"/>
      <c r="N177" s="100"/>
      <c r="O177" s="100"/>
      <c r="P177" s="100"/>
      <c r="Q177" s="100">
        <v>16001</v>
      </c>
      <c r="R177" s="104">
        <v>0.053336666666666664</v>
      </c>
    </row>
    <row r="178" spans="1:18" ht="15">
      <c r="A178" s="102" t="s">
        <v>762</v>
      </c>
      <c r="B178" s="100"/>
      <c r="C178" s="100"/>
      <c r="D178" s="100"/>
      <c r="E178" s="100"/>
      <c r="F178" s="100"/>
      <c r="G178" s="100"/>
      <c r="H178" s="100">
        <v>3540</v>
      </c>
      <c r="I178" s="100"/>
      <c r="J178" s="100"/>
      <c r="K178" s="100"/>
      <c r="L178" s="100"/>
      <c r="M178" s="100"/>
      <c r="N178" s="100"/>
      <c r="O178" s="100"/>
      <c r="P178" s="100"/>
      <c r="Q178" s="100">
        <v>3540</v>
      </c>
      <c r="R178" s="104">
        <v>0.12304483837330553</v>
      </c>
    </row>
    <row r="179" spans="1:18" ht="15">
      <c r="A179" s="102" t="s">
        <v>978</v>
      </c>
      <c r="B179" s="100"/>
      <c r="C179" s="100"/>
      <c r="D179" s="100"/>
      <c r="E179" s="100"/>
      <c r="F179" s="100"/>
      <c r="G179" s="100"/>
      <c r="H179" s="100"/>
      <c r="I179" s="100">
        <v>17200</v>
      </c>
      <c r="J179" s="100"/>
      <c r="K179" s="100"/>
      <c r="L179" s="100"/>
      <c r="M179" s="100"/>
      <c r="N179" s="100"/>
      <c r="O179" s="100"/>
      <c r="P179" s="100"/>
      <c r="Q179" s="100">
        <v>17200</v>
      </c>
      <c r="R179" s="104">
        <v>0.9297297297297298</v>
      </c>
    </row>
    <row r="180" spans="1:18" ht="15">
      <c r="A180" s="102" t="s">
        <v>979</v>
      </c>
      <c r="B180" s="100"/>
      <c r="C180" s="100"/>
      <c r="D180" s="100"/>
      <c r="E180" s="100"/>
      <c r="F180" s="100"/>
      <c r="G180" s="100"/>
      <c r="H180" s="100"/>
      <c r="I180" s="100">
        <v>5000</v>
      </c>
      <c r="J180" s="100"/>
      <c r="K180" s="100"/>
      <c r="L180" s="100"/>
      <c r="M180" s="100">
        <v>4000</v>
      </c>
      <c r="N180" s="100"/>
      <c r="O180" s="100"/>
      <c r="P180" s="100"/>
      <c r="Q180" s="100">
        <v>9000</v>
      </c>
      <c r="R180" s="104">
        <v>0.8411214953271028</v>
      </c>
    </row>
    <row r="181" spans="1:18" ht="15">
      <c r="A181" s="102" t="s">
        <v>980</v>
      </c>
      <c r="B181" s="100">
        <v>400</v>
      </c>
      <c r="C181" s="100"/>
      <c r="D181" s="100"/>
      <c r="E181" s="100"/>
      <c r="F181" s="100">
        <v>6000</v>
      </c>
      <c r="G181" s="100"/>
      <c r="H181" s="100"/>
      <c r="I181" s="100">
        <v>3000</v>
      </c>
      <c r="J181" s="100"/>
      <c r="K181" s="100"/>
      <c r="L181" s="100"/>
      <c r="M181" s="100"/>
      <c r="N181" s="100"/>
      <c r="O181" s="100"/>
      <c r="P181" s="100"/>
      <c r="Q181" s="100">
        <v>9400</v>
      </c>
      <c r="R181" s="104">
        <v>0.6064516129032258</v>
      </c>
    </row>
    <row r="182" spans="1:18" ht="15">
      <c r="A182" s="90" t="s">
        <v>72</v>
      </c>
      <c r="B182" s="100"/>
      <c r="C182" s="100"/>
      <c r="D182" s="100"/>
      <c r="E182" s="100"/>
      <c r="F182" s="100"/>
      <c r="G182" s="100"/>
      <c r="H182" s="100"/>
      <c r="I182" s="100"/>
      <c r="J182" s="100"/>
      <c r="K182" s="100"/>
      <c r="L182" s="100"/>
      <c r="M182" s="100"/>
      <c r="N182" s="100"/>
      <c r="O182" s="100"/>
      <c r="P182" s="100"/>
      <c r="Q182" s="100"/>
      <c r="R182" s="104" t="s">
        <v>29</v>
      </c>
    </row>
    <row r="183" spans="1:18" ht="15">
      <c r="A183" s="102" t="s">
        <v>336</v>
      </c>
      <c r="B183" s="100"/>
      <c r="C183" s="100"/>
      <c r="D183" s="100">
        <v>70</v>
      </c>
      <c r="E183" s="100"/>
      <c r="F183" s="100"/>
      <c r="G183" s="100"/>
      <c r="H183" s="100"/>
      <c r="I183" s="100"/>
      <c r="J183" s="100">
        <v>30000</v>
      </c>
      <c r="K183" s="100">
        <v>35300</v>
      </c>
      <c r="L183" s="100"/>
      <c r="M183" s="100"/>
      <c r="N183" s="100">
        <v>14800</v>
      </c>
      <c r="O183" s="100">
        <v>83184</v>
      </c>
      <c r="P183" s="100"/>
      <c r="Q183" s="100">
        <v>163354</v>
      </c>
      <c r="R183" s="104">
        <v>0.10890266666666666</v>
      </c>
    </row>
    <row r="184" spans="1:18" ht="15">
      <c r="A184" s="102" t="s">
        <v>337</v>
      </c>
      <c r="B184" s="100"/>
      <c r="C184" s="100"/>
      <c r="D184" s="100"/>
      <c r="E184" s="100"/>
      <c r="F184" s="100"/>
      <c r="G184" s="100">
        <v>8280</v>
      </c>
      <c r="H184" s="100">
        <v>22320</v>
      </c>
      <c r="I184" s="100"/>
      <c r="J184" s="100"/>
      <c r="K184" s="100">
        <v>5300</v>
      </c>
      <c r="L184" s="100"/>
      <c r="M184" s="100"/>
      <c r="N184" s="100">
        <v>6600</v>
      </c>
      <c r="O184" s="100">
        <v>8010</v>
      </c>
      <c r="P184" s="100"/>
      <c r="Q184" s="100">
        <v>50510</v>
      </c>
      <c r="R184" s="104">
        <v>0.8146774193548387</v>
      </c>
    </row>
    <row r="185" spans="1:18" ht="15">
      <c r="A185" s="102" t="s">
        <v>335</v>
      </c>
      <c r="B185" s="100"/>
      <c r="C185" s="100"/>
      <c r="D185" s="100"/>
      <c r="E185" s="100"/>
      <c r="F185" s="100"/>
      <c r="G185" s="100">
        <v>33253</v>
      </c>
      <c r="H185" s="100">
        <v>51300</v>
      </c>
      <c r="I185" s="100"/>
      <c r="J185" s="100"/>
      <c r="K185" s="100">
        <v>31850</v>
      </c>
      <c r="L185" s="100"/>
      <c r="M185" s="100"/>
      <c r="N185" s="100">
        <v>4000</v>
      </c>
      <c r="O185" s="100"/>
      <c r="P185" s="100"/>
      <c r="Q185" s="100">
        <v>120403</v>
      </c>
      <c r="R185" s="104">
        <v>0.08026866666666667</v>
      </c>
    </row>
    <row r="186" spans="1:18" ht="15">
      <c r="A186" s="102" t="s">
        <v>763</v>
      </c>
      <c r="B186" s="100"/>
      <c r="C186" s="100"/>
      <c r="D186" s="100">
        <v>1300</v>
      </c>
      <c r="E186" s="100"/>
      <c r="F186" s="100"/>
      <c r="G186" s="100"/>
      <c r="H186" s="100">
        <v>16400</v>
      </c>
      <c r="I186" s="100"/>
      <c r="J186" s="100"/>
      <c r="K186" s="100">
        <v>7100</v>
      </c>
      <c r="L186" s="100"/>
      <c r="M186" s="100"/>
      <c r="N186" s="100"/>
      <c r="O186" s="100"/>
      <c r="P186" s="100"/>
      <c r="Q186" s="100">
        <v>24800</v>
      </c>
      <c r="R186" s="104">
        <v>0.496</v>
      </c>
    </row>
    <row r="187" spans="1:18" ht="15">
      <c r="A187" s="102" t="s">
        <v>764</v>
      </c>
      <c r="B187" s="100"/>
      <c r="C187" s="100"/>
      <c r="D187" s="100">
        <v>2275</v>
      </c>
      <c r="E187" s="100"/>
      <c r="F187" s="100"/>
      <c r="G187" s="100"/>
      <c r="H187" s="100">
        <v>2140</v>
      </c>
      <c r="I187" s="100"/>
      <c r="J187" s="100">
        <v>4800</v>
      </c>
      <c r="K187" s="100">
        <v>6800</v>
      </c>
      <c r="L187" s="100"/>
      <c r="M187" s="100"/>
      <c r="N187" s="100"/>
      <c r="O187" s="100">
        <v>4700</v>
      </c>
      <c r="P187" s="100"/>
      <c r="Q187" s="100">
        <v>20715</v>
      </c>
      <c r="R187" s="104">
        <v>0.4311852129386787</v>
      </c>
    </row>
    <row r="188" spans="1:18" ht="15">
      <c r="A188" s="102" t="s">
        <v>981</v>
      </c>
      <c r="B188" s="100"/>
      <c r="C188" s="100"/>
      <c r="D188" s="100"/>
      <c r="E188" s="100"/>
      <c r="F188" s="100"/>
      <c r="G188" s="100"/>
      <c r="H188" s="100"/>
      <c r="I188" s="100"/>
      <c r="J188" s="100">
        <v>2000</v>
      </c>
      <c r="K188" s="100"/>
      <c r="L188" s="100"/>
      <c r="M188" s="100"/>
      <c r="N188" s="100"/>
      <c r="O188" s="100"/>
      <c r="P188" s="100"/>
      <c r="Q188" s="100">
        <v>2000</v>
      </c>
      <c r="R188" s="104">
        <v>0.0033333333333333335</v>
      </c>
    </row>
    <row r="189" spans="1:18" ht="15">
      <c r="A189" s="90" t="s">
        <v>982</v>
      </c>
      <c r="B189" s="100"/>
      <c r="C189" s="100"/>
      <c r="D189" s="100"/>
      <c r="E189" s="100"/>
      <c r="F189" s="100"/>
      <c r="G189" s="100"/>
      <c r="H189" s="100"/>
      <c r="I189" s="100"/>
      <c r="J189" s="100"/>
      <c r="K189" s="100"/>
      <c r="L189" s="100"/>
      <c r="M189" s="100"/>
      <c r="N189" s="100"/>
      <c r="O189" s="100"/>
      <c r="P189" s="100"/>
      <c r="Q189" s="100"/>
      <c r="R189" s="104" t="s">
        <v>29</v>
      </c>
    </row>
    <row r="190" spans="1:18" ht="15">
      <c r="A190" s="102" t="s">
        <v>983</v>
      </c>
      <c r="B190" s="100"/>
      <c r="C190" s="100"/>
      <c r="D190" s="100"/>
      <c r="E190" s="100"/>
      <c r="F190" s="100">
        <v>35700</v>
      </c>
      <c r="G190" s="100"/>
      <c r="H190" s="100"/>
      <c r="I190" s="100"/>
      <c r="J190" s="100"/>
      <c r="K190" s="100"/>
      <c r="L190" s="100"/>
      <c r="M190" s="100">
        <v>10000</v>
      </c>
      <c r="N190" s="100"/>
      <c r="O190" s="100"/>
      <c r="P190" s="100"/>
      <c r="Q190" s="100">
        <v>45700</v>
      </c>
      <c r="R190" s="104">
        <v>0.7616666666666667</v>
      </c>
    </row>
    <row r="191" spans="1:18" ht="15">
      <c r="A191" s="90" t="s">
        <v>82</v>
      </c>
      <c r="B191" s="100"/>
      <c r="C191" s="100"/>
      <c r="D191" s="100"/>
      <c r="E191" s="100"/>
      <c r="F191" s="100"/>
      <c r="G191" s="100"/>
      <c r="H191" s="100"/>
      <c r="I191" s="100"/>
      <c r="J191" s="100"/>
      <c r="K191" s="100"/>
      <c r="L191" s="100"/>
      <c r="M191" s="100"/>
      <c r="N191" s="100"/>
      <c r="O191" s="100"/>
      <c r="P191" s="100"/>
      <c r="Q191" s="100"/>
      <c r="R191" s="104" t="s">
        <v>29</v>
      </c>
    </row>
    <row r="192" spans="1:18" ht="15">
      <c r="A192" s="102" t="s">
        <v>338</v>
      </c>
      <c r="B192" s="100"/>
      <c r="C192" s="100"/>
      <c r="D192" s="100"/>
      <c r="E192" s="100"/>
      <c r="F192" s="100"/>
      <c r="G192" s="100">
        <v>1845</v>
      </c>
      <c r="H192" s="100"/>
      <c r="I192" s="100"/>
      <c r="J192" s="100"/>
      <c r="K192" s="100"/>
      <c r="L192" s="100"/>
      <c r="M192" s="100"/>
      <c r="N192" s="100"/>
      <c r="O192" s="100"/>
      <c r="P192" s="100"/>
      <c r="Q192" s="100">
        <v>1845</v>
      </c>
      <c r="R192" s="104">
        <v>0.00615</v>
      </c>
    </row>
    <row r="193" spans="1:18" ht="15">
      <c r="A193" s="90" t="s">
        <v>83</v>
      </c>
      <c r="B193" s="100"/>
      <c r="C193" s="100"/>
      <c r="D193" s="100"/>
      <c r="E193" s="100"/>
      <c r="F193" s="100"/>
      <c r="G193" s="100"/>
      <c r="H193" s="100"/>
      <c r="I193" s="100"/>
      <c r="J193" s="100"/>
      <c r="K193" s="100"/>
      <c r="L193" s="100"/>
      <c r="M193" s="100"/>
      <c r="N193" s="100"/>
      <c r="O193" s="100"/>
      <c r="P193" s="100"/>
      <c r="Q193" s="100"/>
      <c r="R193" s="104" t="s">
        <v>29</v>
      </c>
    </row>
    <row r="194" spans="1:18" ht="15">
      <c r="A194" s="102" t="s">
        <v>984</v>
      </c>
      <c r="B194" s="100"/>
      <c r="C194" s="100"/>
      <c r="D194" s="100"/>
      <c r="E194" s="100"/>
      <c r="F194" s="100"/>
      <c r="G194" s="100"/>
      <c r="H194" s="100"/>
      <c r="I194" s="100">
        <v>2260</v>
      </c>
      <c r="J194" s="100"/>
      <c r="K194" s="100"/>
      <c r="L194" s="100"/>
      <c r="M194" s="100">
        <v>1000</v>
      </c>
      <c r="N194" s="100"/>
      <c r="O194" s="100"/>
      <c r="P194" s="100"/>
      <c r="Q194" s="100">
        <v>3260</v>
      </c>
      <c r="R194" s="104">
        <v>0.652</v>
      </c>
    </row>
    <row r="195" spans="1:18" ht="15">
      <c r="A195" s="102" t="s">
        <v>985</v>
      </c>
      <c r="B195" s="100"/>
      <c r="C195" s="100"/>
      <c r="D195" s="100"/>
      <c r="E195" s="100"/>
      <c r="F195" s="100"/>
      <c r="G195" s="100"/>
      <c r="H195" s="100"/>
      <c r="I195" s="100"/>
      <c r="J195" s="100"/>
      <c r="K195" s="100"/>
      <c r="L195" s="100"/>
      <c r="M195" s="100">
        <v>1000</v>
      </c>
      <c r="N195" s="100"/>
      <c r="O195" s="100"/>
      <c r="P195" s="100"/>
      <c r="Q195" s="100">
        <v>1000</v>
      </c>
      <c r="R195" s="104">
        <v>0.21413276231263384</v>
      </c>
    </row>
    <row r="196" spans="1:18" ht="15">
      <c r="A196" s="102" t="s">
        <v>986</v>
      </c>
      <c r="B196" s="100">
        <v>600</v>
      </c>
      <c r="C196" s="100"/>
      <c r="D196" s="100"/>
      <c r="E196" s="100"/>
      <c r="F196" s="100"/>
      <c r="G196" s="100"/>
      <c r="H196" s="100"/>
      <c r="I196" s="100"/>
      <c r="J196" s="100"/>
      <c r="K196" s="100"/>
      <c r="L196" s="100"/>
      <c r="M196" s="100">
        <v>2500</v>
      </c>
      <c r="N196" s="100"/>
      <c r="O196" s="100"/>
      <c r="P196" s="100"/>
      <c r="Q196" s="100">
        <v>3100</v>
      </c>
      <c r="R196" s="104">
        <v>0.6206206206206206</v>
      </c>
    </row>
    <row r="197" spans="1:18" ht="15">
      <c r="A197" s="102" t="s">
        <v>1472</v>
      </c>
      <c r="B197" s="100">
        <v>23</v>
      </c>
      <c r="C197" s="100"/>
      <c r="D197" s="100"/>
      <c r="E197" s="100"/>
      <c r="F197" s="100"/>
      <c r="G197" s="100"/>
      <c r="H197" s="100"/>
      <c r="I197" s="100">
        <v>1500</v>
      </c>
      <c r="J197" s="100"/>
      <c r="K197" s="100"/>
      <c r="L197" s="100"/>
      <c r="M197" s="100"/>
      <c r="N197" s="100"/>
      <c r="O197" s="100"/>
      <c r="P197" s="100"/>
      <c r="Q197" s="100">
        <v>1523</v>
      </c>
      <c r="R197" s="104">
        <v>0.190375</v>
      </c>
    </row>
    <row r="198" spans="1:18" ht="15">
      <c r="A198" s="75" t="s">
        <v>283</v>
      </c>
      <c r="B198" s="95"/>
      <c r="C198" s="95"/>
      <c r="D198" s="95"/>
      <c r="E198" s="95"/>
      <c r="F198" s="95"/>
      <c r="G198" s="95"/>
      <c r="H198" s="95"/>
      <c r="I198" s="95"/>
      <c r="J198" s="95"/>
      <c r="K198" s="95"/>
      <c r="L198" s="95"/>
      <c r="M198" s="95"/>
      <c r="N198" s="95"/>
      <c r="O198" s="95"/>
      <c r="P198" s="95"/>
      <c r="Q198" s="95"/>
      <c r="R198" s="95"/>
    </row>
    <row r="199" spans="1:18" ht="15">
      <c r="A199" s="97" t="s">
        <v>284</v>
      </c>
      <c r="B199" s="98"/>
      <c r="C199" s="98"/>
      <c r="D199" s="98"/>
      <c r="E199" s="98"/>
      <c r="F199" s="98"/>
      <c r="G199" s="98"/>
      <c r="H199" s="98"/>
      <c r="I199" s="98"/>
      <c r="J199" s="98"/>
      <c r="K199" s="98"/>
      <c r="L199" s="98"/>
      <c r="M199" s="98"/>
      <c r="N199" s="98"/>
      <c r="O199" s="98"/>
      <c r="P199" s="98"/>
      <c r="Q199" s="100"/>
      <c r="R199" s="104" t="s">
        <v>29</v>
      </c>
    </row>
    <row r="200" spans="1:18" ht="15">
      <c r="A200" s="90" t="s">
        <v>86</v>
      </c>
      <c r="B200" s="100"/>
      <c r="C200" s="100"/>
      <c r="D200" s="100"/>
      <c r="E200" s="100"/>
      <c r="F200" s="100"/>
      <c r="G200" s="100"/>
      <c r="H200" s="100"/>
      <c r="I200" s="100"/>
      <c r="J200" s="100"/>
      <c r="K200" s="100"/>
      <c r="L200" s="100"/>
      <c r="M200" s="100"/>
      <c r="N200" s="100"/>
      <c r="O200" s="100"/>
      <c r="P200" s="100"/>
      <c r="Q200" s="100"/>
      <c r="R200" s="104" t="s">
        <v>29</v>
      </c>
    </row>
    <row r="201" spans="1:18" ht="15">
      <c r="A201" s="102" t="s">
        <v>531</v>
      </c>
      <c r="B201" s="100"/>
      <c r="C201" s="100"/>
      <c r="D201" s="100">
        <v>31284</v>
      </c>
      <c r="E201" s="100"/>
      <c r="F201" s="100"/>
      <c r="G201" s="100"/>
      <c r="H201" s="100"/>
      <c r="I201" s="100"/>
      <c r="J201" s="100"/>
      <c r="K201" s="100"/>
      <c r="L201" s="100"/>
      <c r="M201" s="100"/>
      <c r="N201" s="100"/>
      <c r="O201" s="100"/>
      <c r="P201" s="100"/>
      <c r="Q201" s="100">
        <v>31284</v>
      </c>
      <c r="R201" s="104">
        <v>0.15642</v>
      </c>
    </row>
    <row r="202" spans="1:18" ht="15">
      <c r="A202" s="102" t="s">
        <v>765</v>
      </c>
      <c r="B202" s="100"/>
      <c r="C202" s="100"/>
      <c r="D202" s="100">
        <v>732</v>
      </c>
      <c r="E202" s="100"/>
      <c r="F202" s="100"/>
      <c r="G202" s="100">
        <v>1580</v>
      </c>
      <c r="H202" s="100">
        <v>6061</v>
      </c>
      <c r="I202" s="100"/>
      <c r="J202" s="100">
        <v>13558</v>
      </c>
      <c r="K202" s="100"/>
      <c r="L202" s="100"/>
      <c r="M202" s="100"/>
      <c r="N202" s="100"/>
      <c r="O202" s="100"/>
      <c r="P202" s="100"/>
      <c r="Q202" s="100">
        <v>21931</v>
      </c>
      <c r="R202" s="104">
        <v>0.02944548872180451</v>
      </c>
    </row>
    <row r="203" spans="1:18" ht="15">
      <c r="A203" s="90" t="s">
        <v>89</v>
      </c>
      <c r="B203" s="100"/>
      <c r="C203" s="100"/>
      <c r="D203" s="100"/>
      <c r="E203" s="100"/>
      <c r="F203" s="100"/>
      <c r="G203" s="100"/>
      <c r="H203" s="100"/>
      <c r="I203" s="100"/>
      <c r="J203" s="100"/>
      <c r="K203" s="100"/>
      <c r="L203" s="100"/>
      <c r="M203" s="100"/>
      <c r="N203" s="100"/>
      <c r="O203" s="100"/>
      <c r="P203" s="100"/>
      <c r="Q203" s="100"/>
      <c r="R203" s="104" t="s">
        <v>29</v>
      </c>
    </row>
    <row r="204" spans="1:18" ht="15">
      <c r="A204" s="102" t="s">
        <v>339</v>
      </c>
      <c r="B204" s="100"/>
      <c r="C204" s="100"/>
      <c r="D204" s="100"/>
      <c r="E204" s="100"/>
      <c r="F204" s="100"/>
      <c r="G204" s="100"/>
      <c r="H204" s="100"/>
      <c r="I204" s="100"/>
      <c r="J204" s="100"/>
      <c r="K204" s="100"/>
      <c r="L204" s="100"/>
      <c r="M204" s="100"/>
      <c r="N204" s="100"/>
      <c r="O204" s="100">
        <v>129</v>
      </c>
      <c r="P204" s="100"/>
      <c r="Q204" s="100">
        <v>129</v>
      </c>
      <c r="R204" s="104">
        <v>0.19427710843373494</v>
      </c>
    </row>
    <row r="205" spans="1:18" ht="15">
      <c r="A205" s="90" t="s">
        <v>94</v>
      </c>
      <c r="B205" s="100"/>
      <c r="C205" s="100"/>
      <c r="D205" s="100"/>
      <c r="E205" s="100"/>
      <c r="F205" s="100"/>
      <c r="G205" s="100"/>
      <c r="H205" s="100"/>
      <c r="I205" s="100"/>
      <c r="J205" s="100"/>
      <c r="K205" s="100"/>
      <c r="L205" s="100"/>
      <c r="M205" s="100"/>
      <c r="N205" s="100"/>
      <c r="O205" s="100"/>
      <c r="P205" s="100"/>
      <c r="Q205" s="100"/>
      <c r="R205" s="104" t="s">
        <v>29</v>
      </c>
    </row>
    <row r="206" spans="1:18" ht="15">
      <c r="A206" s="102" t="s">
        <v>340</v>
      </c>
      <c r="B206" s="100"/>
      <c r="C206" s="100"/>
      <c r="D206" s="100"/>
      <c r="E206" s="100"/>
      <c r="F206" s="100"/>
      <c r="G206" s="100"/>
      <c r="H206" s="100">
        <v>16923</v>
      </c>
      <c r="I206" s="100"/>
      <c r="J206" s="100"/>
      <c r="K206" s="100"/>
      <c r="L206" s="100"/>
      <c r="M206" s="100"/>
      <c r="N206" s="100"/>
      <c r="O206" s="100"/>
      <c r="P206" s="100"/>
      <c r="Q206" s="100">
        <v>16923</v>
      </c>
      <c r="R206" s="104">
        <v>0.04835142857142857</v>
      </c>
    </row>
    <row r="207" spans="1:18" ht="15">
      <c r="A207" s="90" t="s">
        <v>95</v>
      </c>
      <c r="B207" s="100"/>
      <c r="C207" s="100"/>
      <c r="D207" s="100"/>
      <c r="E207" s="100"/>
      <c r="F207" s="100"/>
      <c r="G207" s="100"/>
      <c r="H207" s="100"/>
      <c r="I207" s="100"/>
      <c r="J207" s="100"/>
      <c r="K207" s="100"/>
      <c r="L207" s="100"/>
      <c r="M207" s="100"/>
      <c r="N207" s="100"/>
      <c r="O207" s="100"/>
      <c r="P207" s="100"/>
      <c r="Q207" s="100"/>
      <c r="R207" s="104" t="s">
        <v>29</v>
      </c>
    </row>
    <row r="208" spans="1:18" ht="15">
      <c r="A208" s="102" t="s">
        <v>556</v>
      </c>
      <c r="B208" s="100"/>
      <c r="C208" s="100"/>
      <c r="D208" s="100">
        <v>2</v>
      </c>
      <c r="E208" s="100"/>
      <c r="F208" s="100"/>
      <c r="G208" s="100"/>
      <c r="H208" s="100"/>
      <c r="I208" s="100"/>
      <c r="J208" s="100"/>
      <c r="K208" s="100"/>
      <c r="L208" s="100"/>
      <c r="M208" s="100"/>
      <c r="N208" s="100"/>
      <c r="O208" s="100"/>
      <c r="P208" s="100"/>
      <c r="Q208" s="100">
        <v>2</v>
      </c>
      <c r="R208" s="104">
        <v>5.9755004481625337E-05</v>
      </c>
    </row>
    <row r="209" spans="1:18" ht="15">
      <c r="A209" s="102" t="s">
        <v>602</v>
      </c>
      <c r="B209" s="100"/>
      <c r="C209" s="100"/>
      <c r="D209" s="100">
        <v>27</v>
      </c>
      <c r="E209" s="100"/>
      <c r="F209" s="100"/>
      <c r="G209" s="100"/>
      <c r="H209" s="100"/>
      <c r="I209" s="100"/>
      <c r="J209" s="100"/>
      <c r="K209" s="100"/>
      <c r="L209" s="100"/>
      <c r="M209" s="100"/>
      <c r="N209" s="100"/>
      <c r="O209" s="100"/>
      <c r="P209" s="100"/>
      <c r="Q209" s="100">
        <v>27</v>
      </c>
      <c r="R209" s="104">
        <v>0.0016304347826086956</v>
      </c>
    </row>
    <row r="210" spans="1:18" ht="15">
      <c r="A210" s="102" t="s">
        <v>342</v>
      </c>
      <c r="B210" s="100"/>
      <c r="C210" s="100">
        <v>2</v>
      </c>
      <c r="D210" s="100"/>
      <c r="E210" s="100"/>
      <c r="F210" s="100"/>
      <c r="G210" s="100"/>
      <c r="H210" s="100"/>
      <c r="I210" s="100"/>
      <c r="J210" s="100"/>
      <c r="K210" s="100"/>
      <c r="L210" s="100"/>
      <c r="M210" s="100"/>
      <c r="N210" s="100"/>
      <c r="O210" s="100"/>
      <c r="P210" s="100"/>
      <c r="Q210" s="100">
        <v>2</v>
      </c>
      <c r="R210" s="104">
        <v>0.00012319063751154913</v>
      </c>
    </row>
    <row r="211" spans="1:18" ht="15">
      <c r="A211" s="102" t="s">
        <v>343</v>
      </c>
      <c r="B211" s="100"/>
      <c r="C211" s="100"/>
      <c r="D211" s="100"/>
      <c r="E211" s="100"/>
      <c r="F211" s="100"/>
      <c r="G211" s="100"/>
      <c r="H211" s="100"/>
      <c r="I211" s="100">
        <v>200</v>
      </c>
      <c r="J211" s="100">
        <v>184</v>
      </c>
      <c r="K211" s="100">
        <v>536</v>
      </c>
      <c r="L211" s="100"/>
      <c r="M211" s="100"/>
      <c r="N211" s="100"/>
      <c r="O211" s="100"/>
      <c r="P211" s="100"/>
      <c r="Q211" s="100">
        <v>920</v>
      </c>
      <c r="R211" s="104">
        <v>0.059293632379479246</v>
      </c>
    </row>
    <row r="212" spans="1:18" ht="15">
      <c r="A212" s="102" t="s">
        <v>344</v>
      </c>
      <c r="B212" s="100"/>
      <c r="C212" s="100"/>
      <c r="D212" s="100"/>
      <c r="E212" s="100"/>
      <c r="F212" s="100"/>
      <c r="G212" s="100"/>
      <c r="H212" s="100"/>
      <c r="I212" s="100"/>
      <c r="J212" s="100"/>
      <c r="K212" s="100">
        <v>921</v>
      </c>
      <c r="L212" s="100"/>
      <c r="M212" s="100"/>
      <c r="N212" s="100"/>
      <c r="O212" s="100"/>
      <c r="P212" s="100"/>
      <c r="Q212" s="100">
        <v>921</v>
      </c>
      <c r="R212" s="104">
        <v>0.02806215722120658</v>
      </c>
    </row>
    <row r="213" spans="1:18" ht="15">
      <c r="A213" s="102" t="s">
        <v>341</v>
      </c>
      <c r="B213" s="100"/>
      <c r="C213" s="100"/>
      <c r="D213" s="100">
        <v>100</v>
      </c>
      <c r="E213" s="100"/>
      <c r="F213" s="100"/>
      <c r="G213" s="100"/>
      <c r="H213" s="100"/>
      <c r="I213" s="100"/>
      <c r="J213" s="100"/>
      <c r="K213" s="100"/>
      <c r="L213" s="100"/>
      <c r="M213" s="100"/>
      <c r="N213" s="100"/>
      <c r="O213" s="100"/>
      <c r="P213" s="100"/>
      <c r="Q213" s="100">
        <v>100</v>
      </c>
      <c r="R213" s="104">
        <v>0.0034928396786587496</v>
      </c>
    </row>
    <row r="214" spans="1:18" ht="15">
      <c r="A214" s="90" t="s">
        <v>106</v>
      </c>
      <c r="B214" s="100"/>
      <c r="C214" s="100"/>
      <c r="D214" s="100"/>
      <c r="E214" s="100"/>
      <c r="F214" s="100"/>
      <c r="G214" s="100"/>
      <c r="H214" s="100"/>
      <c r="I214" s="100"/>
      <c r="J214" s="100"/>
      <c r="K214" s="100"/>
      <c r="L214" s="100"/>
      <c r="M214" s="100"/>
      <c r="N214" s="100"/>
      <c r="O214" s="100"/>
      <c r="P214" s="100"/>
      <c r="Q214" s="100"/>
      <c r="R214" s="104" t="s">
        <v>29</v>
      </c>
    </row>
    <row r="215" spans="1:18" ht="15">
      <c r="A215" s="102" t="s">
        <v>345</v>
      </c>
      <c r="B215" s="100"/>
      <c r="C215" s="100"/>
      <c r="D215" s="100"/>
      <c r="E215" s="100"/>
      <c r="F215" s="100"/>
      <c r="G215" s="100">
        <v>6000</v>
      </c>
      <c r="H215" s="100">
        <v>19700</v>
      </c>
      <c r="I215" s="100"/>
      <c r="J215" s="100"/>
      <c r="K215" s="100"/>
      <c r="L215" s="100"/>
      <c r="M215" s="100"/>
      <c r="N215" s="100"/>
      <c r="O215" s="100"/>
      <c r="P215" s="100"/>
      <c r="Q215" s="100">
        <v>25700</v>
      </c>
      <c r="R215" s="104">
        <v>0.12598039215686274</v>
      </c>
    </row>
    <row r="216" spans="1:18" ht="15">
      <c r="A216" s="90" t="s">
        <v>110</v>
      </c>
      <c r="B216" s="100"/>
      <c r="C216" s="100"/>
      <c r="D216" s="100"/>
      <c r="E216" s="100"/>
      <c r="F216" s="100"/>
      <c r="G216" s="100"/>
      <c r="H216" s="100"/>
      <c r="I216" s="100"/>
      <c r="J216" s="100"/>
      <c r="K216" s="100"/>
      <c r="L216" s="100"/>
      <c r="M216" s="100"/>
      <c r="N216" s="100"/>
      <c r="O216" s="100"/>
      <c r="P216" s="100"/>
      <c r="Q216" s="100"/>
      <c r="R216" s="104" t="s">
        <v>29</v>
      </c>
    </row>
    <row r="217" spans="1:18" ht="15">
      <c r="A217" s="102" t="s">
        <v>346</v>
      </c>
      <c r="B217" s="100"/>
      <c r="C217" s="100"/>
      <c r="D217" s="100"/>
      <c r="E217" s="100"/>
      <c r="F217" s="100"/>
      <c r="G217" s="100"/>
      <c r="H217" s="100"/>
      <c r="I217" s="100"/>
      <c r="J217" s="100">
        <v>1000</v>
      </c>
      <c r="K217" s="100">
        <v>10500</v>
      </c>
      <c r="L217" s="100"/>
      <c r="M217" s="100"/>
      <c r="N217" s="100"/>
      <c r="O217" s="100"/>
      <c r="P217" s="100"/>
      <c r="Q217" s="100">
        <v>11500</v>
      </c>
      <c r="R217" s="104">
        <v>0.046</v>
      </c>
    </row>
    <row r="218" spans="1:18" ht="15">
      <c r="A218" s="102" t="s">
        <v>523</v>
      </c>
      <c r="B218" s="100"/>
      <c r="C218" s="100"/>
      <c r="D218" s="100"/>
      <c r="E218" s="100"/>
      <c r="F218" s="100"/>
      <c r="G218" s="100"/>
      <c r="H218" s="100">
        <v>11824</v>
      </c>
      <c r="I218" s="100"/>
      <c r="J218" s="100"/>
      <c r="K218" s="100"/>
      <c r="L218" s="100"/>
      <c r="M218" s="100"/>
      <c r="N218" s="100"/>
      <c r="O218" s="100"/>
      <c r="P218" s="100"/>
      <c r="Q218" s="100">
        <v>11824</v>
      </c>
      <c r="R218" s="104">
        <v>0.051408695652173916</v>
      </c>
    </row>
    <row r="219" spans="1:18" ht="15">
      <c r="A219" s="102" t="s">
        <v>348</v>
      </c>
      <c r="B219" s="100"/>
      <c r="C219" s="100">
        <v>33</v>
      </c>
      <c r="D219" s="100"/>
      <c r="E219" s="100"/>
      <c r="F219" s="100"/>
      <c r="G219" s="100"/>
      <c r="H219" s="100">
        <v>47927</v>
      </c>
      <c r="I219" s="100"/>
      <c r="J219" s="100"/>
      <c r="K219" s="100"/>
      <c r="L219" s="100"/>
      <c r="M219" s="100"/>
      <c r="N219" s="100"/>
      <c r="O219" s="100"/>
      <c r="P219" s="100"/>
      <c r="Q219" s="100">
        <v>47960</v>
      </c>
      <c r="R219" s="104">
        <v>0.19103459813426593</v>
      </c>
    </row>
    <row r="220" spans="1:18" ht="15">
      <c r="A220" s="102" t="s">
        <v>347</v>
      </c>
      <c r="B220" s="100"/>
      <c r="C220" s="100">
        <v>20</v>
      </c>
      <c r="D220" s="100"/>
      <c r="E220" s="100"/>
      <c r="F220" s="100"/>
      <c r="G220" s="100"/>
      <c r="H220" s="100"/>
      <c r="I220" s="100"/>
      <c r="J220" s="100"/>
      <c r="K220" s="100"/>
      <c r="L220" s="100"/>
      <c r="M220" s="100"/>
      <c r="N220" s="100"/>
      <c r="O220" s="100"/>
      <c r="P220" s="100"/>
      <c r="Q220" s="100">
        <v>20</v>
      </c>
      <c r="R220" s="104">
        <v>0.0008</v>
      </c>
    </row>
    <row r="221" spans="1:18" ht="15">
      <c r="A221" s="90" t="s">
        <v>115</v>
      </c>
      <c r="B221" s="100"/>
      <c r="C221" s="100"/>
      <c r="D221" s="100"/>
      <c r="E221" s="100"/>
      <c r="F221" s="100"/>
      <c r="G221" s="100"/>
      <c r="H221" s="100"/>
      <c r="I221" s="100"/>
      <c r="J221" s="100"/>
      <c r="K221" s="100"/>
      <c r="L221" s="100"/>
      <c r="M221" s="100"/>
      <c r="N221" s="100"/>
      <c r="O221" s="100"/>
      <c r="P221" s="100"/>
      <c r="Q221" s="100"/>
      <c r="R221" s="104" t="s">
        <v>29</v>
      </c>
    </row>
    <row r="222" spans="1:18" ht="15">
      <c r="A222" s="102" t="s">
        <v>349</v>
      </c>
      <c r="B222" s="100"/>
      <c r="C222" s="100">
        <v>4</v>
      </c>
      <c r="D222" s="100"/>
      <c r="E222" s="100"/>
      <c r="F222" s="100"/>
      <c r="G222" s="100"/>
      <c r="H222" s="100"/>
      <c r="I222" s="100"/>
      <c r="J222" s="100"/>
      <c r="K222" s="100"/>
      <c r="L222" s="100"/>
      <c r="M222" s="100"/>
      <c r="N222" s="100"/>
      <c r="O222" s="100"/>
      <c r="P222" s="100"/>
      <c r="Q222" s="100">
        <v>4</v>
      </c>
      <c r="R222" s="104">
        <v>0.0004</v>
      </c>
    </row>
    <row r="223" spans="1:18" ht="15">
      <c r="A223" s="102" t="s">
        <v>509</v>
      </c>
      <c r="B223" s="100"/>
      <c r="C223" s="100"/>
      <c r="D223" s="100"/>
      <c r="E223" s="100"/>
      <c r="F223" s="100"/>
      <c r="G223" s="100">
        <v>145</v>
      </c>
      <c r="H223" s="100"/>
      <c r="I223" s="100"/>
      <c r="J223" s="100"/>
      <c r="K223" s="100"/>
      <c r="L223" s="100"/>
      <c r="M223" s="100"/>
      <c r="N223" s="100"/>
      <c r="O223" s="100"/>
      <c r="P223" s="100"/>
      <c r="Q223" s="100">
        <v>145</v>
      </c>
      <c r="R223" s="104">
        <v>0.00725</v>
      </c>
    </row>
    <row r="224" spans="1:18" ht="15">
      <c r="A224" s="102" t="s">
        <v>350</v>
      </c>
      <c r="B224" s="100"/>
      <c r="C224" s="100"/>
      <c r="D224" s="100"/>
      <c r="E224" s="100"/>
      <c r="F224" s="100"/>
      <c r="G224" s="100"/>
      <c r="H224" s="100"/>
      <c r="I224" s="100"/>
      <c r="J224" s="100">
        <v>600</v>
      </c>
      <c r="K224" s="100">
        <v>800</v>
      </c>
      <c r="L224" s="100"/>
      <c r="M224" s="100"/>
      <c r="N224" s="100"/>
      <c r="O224" s="100"/>
      <c r="P224" s="100"/>
      <c r="Q224" s="100">
        <v>1400</v>
      </c>
      <c r="R224" s="104">
        <v>0.1</v>
      </c>
    </row>
    <row r="225" spans="1:18" ht="15">
      <c r="A225" s="102" t="s">
        <v>713</v>
      </c>
      <c r="B225" s="100"/>
      <c r="C225" s="100"/>
      <c r="D225" s="100">
        <v>351</v>
      </c>
      <c r="E225" s="100"/>
      <c r="F225" s="100"/>
      <c r="G225" s="100"/>
      <c r="H225" s="100"/>
      <c r="I225" s="100"/>
      <c r="J225" s="100">
        <v>4987</v>
      </c>
      <c r="K225" s="100"/>
      <c r="L225" s="100"/>
      <c r="M225" s="100"/>
      <c r="N225" s="100"/>
      <c r="O225" s="100"/>
      <c r="P225" s="100"/>
      <c r="Q225" s="100">
        <v>5338</v>
      </c>
      <c r="R225" s="104">
        <v>0.2053076923076923</v>
      </c>
    </row>
    <row r="226" spans="1:18" ht="15">
      <c r="A226" s="102" t="s">
        <v>766</v>
      </c>
      <c r="B226" s="100"/>
      <c r="C226" s="100"/>
      <c r="D226" s="100">
        <v>1626</v>
      </c>
      <c r="E226" s="100"/>
      <c r="F226" s="100"/>
      <c r="G226" s="100"/>
      <c r="H226" s="100"/>
      <c r="I226" s="100"/>
      <c r="J226" s="100"/>
      <c r="K226" s="100"/>
      <c r="L226" s="100"/>
      <c r="M226" s="100"/>
      <c r="N226" s="100"/>
      <c r="O226" s="100"/>
      <c r="P226" s="100"/>
      <c r="Q226" s="100">
        <v>1626</v>
      </c>
      <c r="R226" s="104">
        <v>0.09033333333333333</v>
      </c>
    </row>
    <row r="227" spans="1:18" ht="15">
      <c r="A227" s="102" t="s">
        <v>767</v>
      </c>
      <c r="B227" s="100"/>
      <c r="C227" s="100"/>
      <c r="D227" s="100">
        <v>20</v>
      </c>
      <c r="E227" s="100"/>
      <c r="F227" s="100"/>
      <c r="G227" s="100"/>
      <c r="H227" s="100"/>
      <c r="I227" s="100"/>
      <c r="J227" s="100"/>
      <c r="K227" s="100"/>
      <c r="L227" s="100"/>
      <c r="M227" s="100"/>
      <c r="N227" s="100"/>
      <c r="O227" s="100"/>
      <c r="P227" s="100"/>
      <c r="Q227" s="100">
        <v>20</v>
      </c>
      <c r="R227" s="104">
        <v>0.00018518518518518518</v>
      </c>
    </row>
    <row r="228" spans="1:18" ht="15">
      <c r="A228" s="102" t="s">
        <v>987</v>
      </c>
      <c r="B228" s="100"/>
      <c r="C228" s="100">
        <v>14</v>
      </c>
      <c r="D228" s="100"/>
      <c r="E228" s="100"/>
      <c r="F228" s="100"/>
      <c r="G228" s="100"/>
      <c r="H228" s="100"/>
      <c r="I228" s="100"/>
      <c r="J228" s="100"/>
      <c r="K228" s="100"/>
      <c r="L228" s="100"/>
      <c r="M228" s="100"/>
      <c r="N228" s="100"/>
      <c r="O228" s="100"/>
      <c r="P228" s="100"/>
      <c r="Q228" s="100">
        <v>14</v>
      </c>
      <c r="R228" s="104">
        <v>0.0014</v>
      </c>
    </row>
    <row r="229" spans="1:18" ht="15">
      <c r="A229" s="90" t="s">
        <v>116</v>
      </c>
      <c r="B229" s="100"/>
      <c r="C229" s="100"/>
      <c r="D229" s="100"/>
      <c r="E229" s="100"/>
      <c r="F229" s="100"/>
      <c r="G229" s="100"/>
      <c r="H229" s="100"/>
      <c r="I229" s="100"/>
      <c r="J229" s="100"/>
      <c r="K229" s="100"/>
      <c r="L229" s="100"/>
      <c r="M229" s="100"/>
      <c r="N229" s="100"/>
      <c r="O229" s="100"/>
      <c r="P229" s="100"/>
      <c r="Q229" s="100"/>
      <c r="R229" s="104" t="s">
        <v>29</v>
      </c>
    </row>
    <row r="230" spans="1:18" ht="15">
      <c r="A230" s="102" t="s">
        <v>351</v>
      </c>
      <c r="B230" s="100"/>
      <c r="C230" s="100"/>
      <c r="D230" s="100">
        <v>2435</v>
      </c>
      <c r="E230" s="100"/>
      <c r="F230" s="100"/>
      <c r="G230" s="100">
        <v>18163</v>
      </c>
      <c r="H230" s="100">
        <v>11072</v>
      </c>
      <c r="I230" s="100"/>
      <c r="J230" s="100">
        <v>8408</v>
      </c>
      <c r="K230" s="100">
        <v>613</v>
      </c>
      <c r="L230" s="100"/>
      <c r="M230" s="100"/>
      <c r="N230" s="100">
        <v>7005</v>
      </c>
      <c r="O230" s="100"/>
      <c r="P230" s="100"/>
      <c r="Q230" s="100">
        <v>47696</v>
      </c>
      <c r="R230" s="104">
        <v>0.08672</v>
      </c>
    </row>
    <row r="231" spans="1:18" ht="15">
      <c r="A231" s="90" t="s">
        <v>121</v>
      </c>
      <c r="B231" s="100"/>
      <c r="C231" s="100"/>
      <c r="D231" s="100"/>
      <c r="E231" s="100"/>
      <c r="F231" s="100"/>
      <c r="G231" s="100"/>
      <c r="H231" s="100"/>
      <c r="I231" s="100"/>
      <c r="J231" s="100"/>
      <c r="K231" s="100"/>
      <c r="L231" s="100"/>
      <c r="M231" s="100"/>
      <c r="N231" s="100"/>
      <c r="O231" s="100"/>
      <c r="P231" s="100"/>
      <c r="Q231" s="100"/>
      <c r="R231" s="104" t="s">
        <v>29</v>
      </c>
    </row>
    <row r="232" spans="1:18" ht="15">
      <c r="A232" s="102" t="s">
        <v>352</v>
      </c>
      <c r="B232" s="100"/>
      <c r="C232" s="100"/>
      <c r="D232" s="100"/>
      <c r="E232" s="100"/>
      <c r="F232" s="100"/>
      <c r="G232" s="100"/>
      <c r="H232" s="100"/>
      <c r="I232" s="100"/>
      <c r="J232" s="100">
        <v>1500</v>
      </c>
      <c r="K232" s="100"/>
      <c r="L232" s="100"/>
      <c r="M232" s="100"/>
      <c r="N232" s="100"/>
      <c r="O232" s="100"/>
      <c r="P232" s="100"/>
      <c r="Q232" s="100">
        <v>1500</v>
      </c>
      <c r="R232" s="104">
        <v>0.004411764705882353</v>
      </c>
    </row>
    <row r="233" spans="1:18" ht="15">
      <c r="A233" s="97" t="s">
        <v>353</v>
      </c>
      <c r="B233" s="98"/>
      <c r="C233" s="98"/>
      <c r="D233" s="98"/>
      <c r="E233" s="98"/>
      <c r="F233" s="98"/>
      <c r="G233" s="98"/>
      <c r="H233" s="98"/>
      <c r="I233" s="98"/>
      <c r="J233" s="98"/>
      <c r="K233" s="98"/>
      <c r="L233" s="98"/>
      <c r="M233" s="98"/>
      <c r="N233" s="98"/>
      <c r="O233" s="98"/>
      <c r="P233" s="98"/>
      <c r="Q233" s="100"/>
      <c r="R233" s="104" t="s">
        <v>29</v>
      </c>
    </row>
    <row r="234" spans="1:18" ht="15">
      <c r="A234" s="90" t="s">
        <v>102</v>
      </c>
      <c r="B234" s="100"/>
      <c r="C234" s="100"/>
      <c r="D234" s="100"/>
      <c r="E234" s="100"/>
      <c r="F234" s="100"/>
      <c r="G234" s="100"/>
      <c r="H234" s="100"/>
      <c r="I234" s="100"/>
      <c r="J234" s="100"/>
      <c r="K234" s="100"/>
      <c r="L234" s="100"/>
      <c r="M234" s="100"/>
      <c r="N234" s="100"/>
      <c r="O234" s="100"/>
      <c r="P234" s="100"/>
      <c r="Q234" s="100"/>
      <c r="R234" s="104" t="s">
        <v>29</v>
      </c>
    </row>
    <row r="235" spans="1:18" ht="15">
      <c r="A235" s="102" t="s">
        <v>356</v>
      </c>
      <c r="B235" s="100"/>
      <c r="C235" s="100"/>
      <c r="D235" s="100"/>
      <c r="E235" s="100"/>
      <c r="F235" s="100"/>
      <c r="G235" s="100"/>
      <c r="H235" s="100">
        <v>1695</v>
      </c>
      <c r="I235" s="100"/>
      <c r="J235" s="100">
        <v>3126</v>
      </c>
      <c r="K235" s="100">
        <v>5851</v>
      </c>
      <c r="L235" s="100"/>
      <c r="M235" s="100"/>
      <c r="N235" s="100">
        <v>628</v>
      </c>
      <c r="O235" s="100">
        <v>1067</v>
      </c>
      <c r="P235" s="100"/>
      <c r="Q235" s="100">
        <v>12367</v>
      </c>
      <c r="R235" s="104">
        <v>0.458037037037037</v>
      </c>
    </row>
    <row r="236" spans="1:18" ht="15">
      <c r="A236" s="102" t="s">
        <v>557</v>
      </c>
      <c r="B236" s="100"/>
      <c r="C236" s="100">
        <v>1100</v>
      </c>
      <c r="D236" s="100">
        <v>2367</v>
      </c>
      <c r="E236" s="100">
        <v>83</v>
      </c>
      <c r="F236" s="100"/>
      <c r="G236" s="100">
        <v>2833</v>
      </c>
      <c r="H236" s="100"/>
      <c r="I236" s="100"/>
      <c r="J236" s="100"/>
      <c r="K236" s="100"/>
      <c r="L236" s="100"/>
      <c r="M236" s="100"/>
      <c r="N236" s="100"/>
      <c r="O236" s="100"/>
      <c r="P236" s="100"/>
      <c r="Q236" s="100">
        <v>6383</v>
      </c>
      <c r="R236" s="104">
        <v>0.3989375</v>
      </c>
    </row>
    <row r="237" spans="1:18" ht="15">
      <c r="A237" s="102" t="s">
        <v>512</v>
      </c>
      <c r="B237" s="100"/>
      <c r="C237" s="100">
        <v>1300</v>
      </c>
      <c r="D237" s="100">
        <v>1800</v>
      </c>
      <c r="E237" s="100"/>
      <c r="F237" s="100"/>
      <c r="G237" s="100"/>
      <c r="H237" s="100"/>
      <c r="I237" s="100"/>
      <c r="J237" s="100"/>
      <c r="K237" s="100"/>
      <c r="L237" s="100"/>
      <c r="M237" s="100"/>
      <c r="N237" s="100"/>
      <c r="O237" s="100"/>
      <c r="P237" s="100"/>
      <c r="Q237" s="100">
        <v>3100</v>
      </c>
      <c r="R237" s="104">
        <v>0.14745053272450534</v>
      </c>
    </row>
    <row r="238" spans="1:18" ht="15">
      <c r="A238" s="102" t="s">
        <v>603</v>
      </c>
      <c r="B238" s="100"/>
      <c r="C238" s="100"/>
      <c r="D238" s="100">
        <v>95</v>
      </c>
      <c r="E238" s="100"/>
      <c r="F238" s="100"/>
      <c r="G238" s="100">
        <v>118</v>
      </c>
      <c r="H238" s="100">
        <v>335</v>
      </c>
      <c r="I238" s="100"/>
      <c r="J238" s="100">
        <v>129.26</v>
      </c>
      <c r="K238" s="100">
        <v>116</v>
      </c>
      <c r="L238" s="100"/>
      <c r="M238" s="100"/>
      <c r="N238" s="100">
        <v>243</v>
      </c>
      <c r="O238" s="100">
        <v>1110.7</v>
      </c>
      <c r="P238" s="100"/>
      <c r="Q238" s="100">
        <v>2146.96</v>
      </c>
      <c r="R238" s="104">
        <v>0.6314588235294117</v>
      </c>
    </row>
    <row r="239" spans="1:18" ht="15">
      <c r="A239" s="102" t="s">
        <v>355</v>
      </c>
      <c r="B239" s="100"/>
      <c r="C239" s="100"/>
      <c r="D239" s="100"/>
      <c r="E239" s="100"/>
      <c r="F239" s="100"/>
      <c r="G239" s="100"/>
      <c r="H239" s="100"/>
      <c r="I239" s="100"/>
      <c r="J239" s="100"/>
      <c r="K239" s="100">
        <v>3379</v>
      </c>
      <c r="L239" s="100"/>
      <c r="M239" s="100"/>
      <c r="N239" s="100">
        <v>3612</v>
      </c>
      <c r="O239" s="100">
        <v>6456</v>
      </c>
      <c r="P239" s="100"/>
      <c r="Q239" s="100">
        <v>13447</v>
      </c>
      <c r="R239" s="104">
        <v>0.5602916666666666</v>
      </c>
    </row>
    <row r="240" spans="1:18" ht="15">
      <c r="A240" s="102" t="s">
        <v>354</v>
      </c>
      <c r="B240" s="100"/>
      <c r="C240" s="100"/>
      <c r="D240" s="100"/>
      <c r="E240" s="100"/>
      <c r="F240" s="100">
        <v>5200</v>
      </c>
      <c r="G240" s="100">
        <v>5600</v>
      </c>
      <c r="H240" s="100">
        <v>7200</v>
      </c>
      <c r="I240" s="100"/>
      <c r="J240" s="100">
        <v>1000</v>
      </c>
      <c r="K240" s="100"/>
      <c r="L240" s="100"/>
      <c r="M240" s="100">
        <v>10457</v>
      </c>
      <c r="N240" s="100"/>
      <c r="O240" s="100"/>
      <c r="P240" s="100"/>
      <c r="Q240" s="100">
        <v>29457</v>
      </c>
      <c r="R240" s="104">
        <v>0.5664807692307692</v>
      </c>
    </row>
    <row r="241" spans="1:18" ht="15">
      <c r="A241" s="102" t="s">
        <v>357</v>
      </c>
      <c r="B241" s="100"/>
      <c r="C241" s="100"/>
      <c r="D241" s="100"/>
      <c r="E241" s="100"/>
      <c r="F241" s="100"/>
      <c r="G241" s="100">
        <v>168</v>
      </c>
      <c r="H241" s="100">
        <v>670</v>
      </c>
      <c r="I241" s="100"/>
      <c r="J241" s="100">
        <v>167</v>
      </c>
      <c r="K241" s="100">
        <v>671</v>
      </c>
      <c r="L241" s="100"/>
      <c r="M241" s="100"/>
      <c r="N241" s="100"/>
      <c r="O241" s="100"/>
      <c r="P241" s="100"/>
      <c r="Q241" s="100">
        <v>1676</v>
      </c>
      <c r="R241" s="104">
        <v>0.13966666666666666</v>
      </c>
    </row>
    <row r="242" spans="1:18" ht="15">
      <c r="A242" s="102" t="s">
        <v>358</v>
      </c>
      <c r="B242" s="100"/>
      <c r="C242" s="100"/>
      <c r="D242" s="100"/>
      <c r="E242" s="100"/>
      <c r="F242" s="100"/>
      <c r="G242" s="100"/>
      <c r="H242" s="100">
        <v>200</v>
      </c>
      <c r="I242" s="100"/>
      <c r="J242" s="100"/>
      <c r="K242" s="100">
        <v>1240</v>
      </c>
      <c r="L242" s="100"/>
      <c r="M242" s="100"/>
      <c r="N242" s="100"/>
      <c r="O242" s="100"/>
      <c r="P242" s="100"/>
      <c r="Q242" s="100">
        <v>1440</v>
      </c>
      <c r="R242" s="104">
        <v>0.36</v>
      </c>
    </row>
    <row r="243" spans="1:18" ht="15">
      <c r="A243" s="102" t="s">
        <v>604</v>
      </c>
      <c r="B243" s="100"/>
      <c r="C243" s="100"/>
      <c r="D243" s="100"/>
      <c r="E243" s="100"/>
      <c r="F243" s="100"/>
      <c r="G243" s="100"/>
      <c r="H243" s="100"/>
      <c r="I243" s="100"/>
      <c r="J243" s="100"/>
      <c r="K243" s="100"/>
      <c r="L243" s="100"/>
      <c r="M243" s="100"/>
      <c r="N243" s="100"/>
      <c r="O243" s="100">
        <v>96</v>
      </c>
      <c r="P243" s="100"/>
      <c r="Q243" s="100">
        <v>96</v>
      </c>
      <c r="R243" s="104">
        <v>0.02823529411764706</v>
      </c>
    </row>
    <row r="244" spans="1:18" ht="15">
      <c r="A244" s="75" t="s">
        <v>359</v>
      </c>
      <c r="B244" s="95"/>
      <c r="C244" s="95"/>
      <c r="D244" s="95"/>
      <c r="E244" s="95"/>
      <c r="F244" s="95"/>
      <c r="G244" s="95"/>
      <c r="H244" s="95"/>
      <c r="I244" s="95"/>
      <c r="J244" s="95"/>
      <c r="K244" s="95"/>
      <c r="L244" s="95"/>
      <c r="M244" s="95"/>
      <c r="N244" s="95"/>
      <c r="O244" s="95"/>
      <c r="P244" s="95"/>
      <c r="Q244" s="95"/>
      <c r="R244" s="95"/>
    </row>
    <row r="245" spans="1:18" ht="15">
      <c r="A245" s="90" t="s">
        <v>91</v>
      </c>
      <c r="B245" s="100"/>
      <c r="C245" s="100"/>
      <c r="D245" s="100"/>
      <c r="E245" s="100"/>
      <c r="F245" s="100"/>
      <c r="G245" s="100"/>
      <c r="H245" s="100"/>
      <c r="I245" s="100"/>
      <c r="J245" s="100"/>
      <c r="K245" s="100"/>
      <c r="L245" s="100"/>
      <c r="M245" s="100"/>
      <c r="N245" s="100"/>
      <c r="O245" s="100"/>
      <c r="P245" s="100"/>
      <c r="Q245" s="100"/>
      <c r="R245" s="104" t="s">
        <v>29</v>
      </c>
    </row>
    <row r="246" spans="1:18" ht="15">
      <c r="A246" s="102" t="s">
        <v>360</v>
      </c>
      <c r="B246" s="100"/>
      <c r="C246" s="100"/>
      <c r="D246" s="100"/>
      <c r="E246" s="100"/>
      <c r="F246" s="100"/>
      <c r="G246" s="100"/>
      <c r="H246" s="100"/>
      <c r="I246" s="100"/>
      <c r="J246" s="100"/>
      <c r="K246" s="100"/>
      <c r="L246" s="100"/>
      <c r="M246" s="100"/>
      <c r="N246" s="100"/>
      <c r="O246" s="100">
        <v>14520</v>
      </c>
      <c r="P246" s="100"/>
      <c r="Q246" s="100">
        <v>14520</v>
      </c>
      <c r="R246" s="104">
        <v>0.05742762221167537</v>
      </c>
    </row>
    <row r="247" spans="1:18" ht="15">
      <c r="A247" s="90" t="s">
        <v>97</v>
      </c>
      <c r="B247" s="100"/>
      <c r="C247" s="100"/>
      <c r="D247" s="100"/>
      <c r="E247" s="100"/>
      <c r="F247" s="100"/>
      <c r="G247" s="100"/>
      <c r="H247" s="100"/>
      <c r="I247" s="100"/>
      <c r="J247" s="100"/>
      <c r="K247" s="100"/>
      <c r="L247" s="100"/>
      <c r="M247" s="100"/>
      <c r="N247" s="100"/>
      <c r="O247" s="100"/>
      <c r="P247" s="100"/>
      <c r="Q247" s="100"/>
      <c r="R247" s="104" t="s">
        <v>29</v>
      </c>
    </row>
    <row r="248" spans="1:18" ht="15">
      <c r="A248" s="102" t="s">
        <v>361</v>
      </c>
      <c r="B248" s="100"/>
      <c r="C248" s="100"/>
      <c r="D248" s="100"/>
      <c r="E248" s="100"/>
      <c r="F248" s="100"/>
      <c r="G248" s="100"/>
      <c r="H248" s="100">
        <v>34</v>
      </c>
      <c r="I248" s="100"/>
      <c r="J248" s="100"/>
      <c r="K248" s="100">
        <v>3</v>
      </c>
      <c r="L248" s="100"/>
      <c r="M248" s="100"/>
      <c r="N248" s="100"/>
      <c r="O248" s="100">
        <v>14</v>
      </c>
      <c r="P248" s="100"/>
      <c r="Q248" s="100">
        <v>51</v>
      </c>
      <c r="R248" s="104">
        <v>0.37777777777777777</v>
      </c>
    </row>
    <row r="249" spans="1:18" ht="15">
      <c r="A249" s="102" t="s">
        <v>362</v>
      </c>
      <c r="B249" s="100"/>
      <c r="C249" s="100"/>
      <c r="D249" s="100"/>
      <c r="E249" s="100"/>
      <c r="F249" s="100"/>
      <c r="G249" s="100"/>
      <c r="H249" s="100">
        <v>14</v>
      </c>
      <c r="I249" s="100"/>
      <c r="J249" s="100"/>
      <c r="K249" s="100">
        <v>5</v>
      </c>
      <c r="L249" s="100"/>
      <c r="M249" s="100"/>
      <c r="N249" s="100"/>
      <c r="O249" s="100"/>
      <c r="P249" s="100"/>
      <c r="Q249" s="100">
        <v>19</v>
      </c>
      <c r="R249" s="104">
        <v>0.4222222222222222</v>
      </c>
    </row>
    <row r="250" spans="1:18" ht="15">
      <c r="A250" s="90" t="s">
        <v>100</v>
      </c>
      <c r="B250" s="100"/>
      <c r="C250" s="100"/>
      <c r="D250" s="100"/>
      <c r="E250" s="100"/>
      <c r="F250" s="100"/>
      <c r="G250" s="100"/>
      <c r="H250" s="100"/>
      <c r="I250" s="100"/>
      <c r="J250" s="100"/>
      <c r="K250" s="100"/>
      <c r="L250" s="100"/>
      <c r="M250" s="100"/>
      <c r="N250" s="100"/>
      <c r="O250" s="100"/>
      <c r="P250" s="100"/>
      <c r="Q250" s="100"/>
      <c r="R250" s="104" t="s">
        <v>29</v>
      </c>
    </row>
    <row r="251" spans="1:18" ht="15">
      <c r="A251" s="102" t="s">
        <v>363</v>
      </c>
      <c r="B251" s="100"/>
      <c r="C251" s="100">
        <v>60</v>
      </c>
      <c r="D251" s="100">
        <v>90</v>
      </c>
      <c r="E251" s="100"/>
      <c r="F251" s="100"/>
      <c r="G251" s="100"/>
      <c r="H251" s="100"/>
      <c r="I251" s="100"/>
      <c r="J251" s="100"/>
      <c r="K251" s="100"/>
      <c r="L251" s="100"/>
      <c r="M251" s="100"/>
      <c r="N251" s="100"/>
      <c r="O251" s="100"/>
      <c r="P251" s="100"/>
      <c r="Q251" s="100">
        <v>150</v>
      </c>
      <c r="R251" s="104">
        <v>0.00375</v>
      </c>
    </row>
    <row r="252" spans="1:18" ht="15">
      <c r="A252" s="102" t="s">
        <v>364</v>
      </c>
      <c r="B252" s="100"/>
      <c r="C252" s="100"/>
      <c r="D252" s="100"/>
      <c r="E252" s="100"/>
      <c r="F252" s="100">
        <v>1146</v>
      </c>
      <c r="G252" s="100"/>
      <c r="H252" s="100"/>
      <c r="I252" s="100">
        <v>902</v>
      </c>
      <c r="J252" s="100"/>
      <c r="K252" s="100"/>
      <c r="L252" s="100"/>
      <c r="M252" s="100"/>
      <c r="N252" s="100"/>
      <c r="O252" s="100"/>
      <c r="P252" s="100"/>
      <c r="Q252" s="100">
        <v>2048</v>
      </c>
      <c r="R252" s="104">
        <v>0.09832917226810063</v>
      </c>
    </row>
    <row r="253" spans="1:18" ht="15">
      <c r="A253" s="102" t="s">
        <v>988</v>
      </c>
      <c r="B253" s="100"/>
      <c r="C253" s="100"/>
      <c r="D253" s="100"/>
      <c r="E253" s="100"/>
      <c r="F253" s="100">
        <v>2301</v>
      </c>
      <c r="G253" s="100"/>
      <c r="H253" s="100"/>
      <c r="I253" s="100">
        <v>95</v>
      </c>
      <c r="J253" s="100"/>
      <c r="K253" s="100"/>
      <c r="L253" s="100"/>
      <c r="M253" s="100"/>
      <c r="N253" s="100"/>
      <c r="O253" s="100"/>
      <c r="P253" s="100"/>
      <c r="Q253" s="100">
        <v>2396</v>
      </c>
      <c r="R253" s="104">
        <v>0.15497057111441692</v>
      </c>
    </row>
    <row r="254" spans="1:18" ht="15">
      <c r="A254" s="75" t="s">
        <v>365</v>
      </c>
      <c r="B254" s="95"/>
      <c r="C254" s="95"/>
      <c r="D254" s="95"/>
      <c r="E254" s="95"/>
      <c r="F254" s="95"/>
      <c r="G254" s="95"/>
      <c r="H254" s="95"/>
      <c r="I254" s="95"/>
      <c r="J254" s="95"/>
      <c r="K254" s="95"/>
      <c r="L254" s="95"/>
      <c r="M254" s="95"/>
      <c r="N254" s="95"/>
      <c r="O254" s="95"/>
      <c r="P254" s="95"/>
      <c r="Q254" s="95"/>
      <c r="R254" s="95"/>
    </row>
    <row r="255" spans="1:18" ht="15">
      <c r="A255" s="90" t="s">
        <v>137</v>
      </c>
      <c r="B255" s="100"/>
      <c r="C255" s="100"/>
      <c r="D255" s="100"/>
      <c r="E255" s="100"/>
      <c r="F255" s="100"/>
      <c r="G255" s="100"/>
      <c r="H255" s="100"/>
      <c r="I255" s="100"/>
      <c r="J255" s="100"/>
      <c r="K255" s="100"/>
      <c r="L255" s="100"/>
      <c r="M255" s="100"/>
      <c r="N255" s="100"/>
      <c r="O255" s="100"/>
      <c r="P255" s="100"/>
      <c r="Q255" s="100"/>
      <c r="R255" s="104" t="s">
        <v>29</v>
      </c>
    </row>
    <row r="256" spans="1:18" ht="15">
      <c r="A256" s="102" t="s">
        <v>366</v>
      </c>
      <c r="B256" s="100"/>
      <c r="C256" s="100">
        <v>5000</v>
      </c>
      <c r="D256" s="100">
        <v>5995000</v>
      </c>
      <c r="E256" s="100"/>
      <c r="F256" s="100"/>
      <c r="G256" s="100"/>
      <c r="H256" s="100"/>
      <c r="I256" s="100"/>
      <c r="J256" s="100">
        <v>13500000</v>
      </c>
      <c r="K256" s="100">
        <v>22500000</v>
      </c>
      <c r="L256" s="100"/>
      <c r="M256" s="100"/>
      <c r="N256" s="100"/>
      <c r="O256" s="100"/>
      <c r="P256" s="100"/>
      <c r="Q256" s="100">
        <v>42000000</v>
      </c>
      <c r="R256" s="104">
        <v>0.14706631381863028</v>
      </c>
    </row>
    <row r="257" spans="1:18" ht="15">
      <c r="A257" s="102" t="s">
        <v>367</v>
      </c>
      <c r="B257" s="100"/>
      <c r="C257" s="100">
        <v>250309</v>
      </c>
      <c r="D257" s="100">
        <v>2140398</v>
      </c>
      <c r="E257" s="100">
        <v>163467</v>
      </c>
      <c r="F257" s="100"/>
      <c r="G257" s="100"/>
      <c r="H257" s="100"/>
      <c r="I257" s="100"/>
      <c r="J257" s="100">
        <v>1532504</v>
      </c>
      <c r="K257" s="100">
        <v>2554174</v>
      </c>
      <c r="L257" s="100"/>
      <c r="M257" s="100"/>
      <c r="N257" s="100"/>
      <c r="O257" s="100"/>
      <c r="P257" s="100"/>
      <c r="Q257" s="100">
        <v>6640852</v>
      </c>
      <c r="R257" s="104">
        <v>0.20523861846761618</v>
      </c>
    </row>
    <row r="258" spans="1:18" ht="15">
      <c r="A258" s="102" t="s">
        <v>1473</v>
      </c>
      <c r="B258" s="100">
        <v>2000</v>
      </c>
      <c r="C258" s="100"/>
      <c r="D258" s="100"/>
      <c r="E258" s="100"/>
      <c r="F258" s="100">
        <v>15000</v>
      </c>
      <c r="G258" s="100"/>
      <c r="H258" s="100"/>
      <c r="I258" s="100">
        <v>60000</v>
      </c>
      <c r="J258" s="100"/>
      <c r="K258" s="100"/>
      <c r="L258" s="100"/>
      <c r="M258" s="100"/>
      <c r="N258" s="100"/>
      <c r="O258" s="100"/>
      <c r="P258" s="100"/>
      <c r="Q258" s="100">
        <v>77000</v>
      </c>
      <c r="R258" s="104">
        <v>0.7549019607843137</v>
      </c>
    </row>
    <row r="259" spans="1:18" ht="15">
      <c r="A259" s="90" t="s">
        <v>138</v>
      </c>
      <c r="B259" s="100"/>
      <c r="C259" s="100"/>
      <c r="D259" s="100"/>
      <c r="E259" s="100"/>
      <c r="F259" s="100"/>
      <c r="G259" s="100"/>
      <c r="H259" s="100"/>
      <c r="I259" s="100"/>
      <c r="J259" s="100"/>
      <c r="K259" s="100"/>
      <c r="L259" s="100"/>
      <c r="M259" s="100"/>
      <c r="N259" s="100"/>
      <c r="O259" s="100"/>
      <c r="P259" s="100"/>
      <c r="Q259" s="100"/>
      <c r="R259" s="104" t="s">
        <v>29</v>
      </c>
    </row>
    <row r="260" spans="1:18" ht="15">
      <c r="A260" s="102" t="s">
        <v>368</v>
      </c>
      <c r="B260" s="100"/>
      <c r="C260" s="100"/>
      <c r="D260" s="100"/>
      <c r="E260" s="100"/>
      <c r="F260" s="100"/>
      <c r="G260" s="100"/>
      <c r="H260" s="100"/>
      <c r="I260" s="100"/>
      <c r="J260" s="100">
        <v>34</v>
      </c>
      <c r="K260" s="100">
        <v>156</v>
      </c>
      <c r="L260" s="100">
        <v>13</v>
      </c>
      <c r="M260" s="100"/>
      <c r="N260" s="100">
        <v>203</v>
      </c>
      <c r="O260" s="100"/>
      <c r="P260" s="100"/>
      <c r="Q260" s="100">
        <v>406</v>
      </c>
      <c r="R260" s="104">
        <v>1</v>
      </c>
    </row>
    <row r="261" spans="1:18" ht="15">
      <c r="A261" s="90" t="s">
        <v>139</v>
      </c>
      <c r="B261" s="100"/>
      <c r="C261" s="100"/>
      <c r="D261" s="100"/>
      <c r="E261" s="100"/>
      <c r="F261" s="100"/>
      <c r="G261" s="100"/>
      <c r="H261" s="100"/>
      <c r="I261" s="100"/>
      <c r="J261" s="100"/>
      <c r="K261" s="100"/>
      <c r="L261" s="100"/>
      <c r="M261" s="100"/>
      <c r="N261" s="100"/>
      <c r="O261" s="100"/>
      <c r="P261" s="100"/>
      <c r="Q261" s="100"/>
      <c r="R261" s="104" t="s">
        <v>29</v>
      </c>
    </row>
    <row r="262" spans="1:18" ht="15">
      <c r="A262" s="102" t="s">
        <v>369</v>
      </c>
      <c r="B262" s="100"/>
      <c r="C262" s="100"/>
      <c r="D262" s="100"/>
      <c r="E262" s="100"/>
      <c r="F262" s="100"/>
      <c r="G262" s="100">
        <v>34</v>
      </c>
      <c r="H262" s="100">
        <v>299</v>
      </c>
      <c r="I262" s="100"/>
      <c r="J262" s="100">
        <v>35</v>
      </c>
      <c r="K262" s="100">
        <v>203</v>
      </c>
      <c r="L262" s="100"/>
      <c r="M262" s="100"/>
      <c r="N262" s="100">
        <v>181</v>
      </c>
      <c r="O262" s="100"/>
      <c r="P262" s="100">
        <v>248</v>
      </c>
      <c r="Q262" s="100">
        <v>1000</v>
      </c>
      <c r="R262" s="104">
        <v>1</v>
      </c>
    </row>
    <row r="263" spans="1:18" ht="15">
      <c r="A263" s="90" t="s">
        <v>140</v>
      </c>
      <c r="B263" s="100"/>
      <c r="C263" s="100"/>
      <c r="D263" s="100"/>
      <c r="E263" s="100"/>
      <c r="F263" s="100"/>
      <c r="G263" s="100"/>
      <c r="H263" s="100"/>
      <c r="I263" s="100"/>
      <c r="J263" s="100"/>
      <c r="K263" s="100"/>
      <c r="L263" s="100"/>
      <c r="M263" s="100"/>
      <c r="N263" s="100"/>
      <c r="O263" s="100"/>
      <c r="P263" s="100"/>
      <c r="Q263" s="100"/>
      <c r="R263" s="104" t="s">
        <v>29</v>
      </c>
    </row>
    <row r="264" spans="1:18" ht="15">
      <c r="A264" s="102" t="s">
        <v>370</v>
      </c>
      <c r="B264" s="100"/>
      <c r="C264" s="100"/>
      <c r="D264" s="100"/>
      <c r="E264" s="100"/>
      <c r="F264" s="100"/>
      <c r="G264" s="100"/>
      <c r="H264" s="100"/>
      <c r="I264" s="100"/>
      <c r="J264" s="100"/>
      <c r="K264" s="100">
        <v>3800000</v>
      </c>
      <c r="L264" s="100"/>
      <c r="M264" s="100"/>
      <c r="N264" s="100"/>
      <c r="O264" s="100"/>
      <c r="P264" s="100"/>
      <c r="Q264" s="100">
        <v>3800000</v>
      </c>
      <c r="R264" s="104">
        <v>0.050666666666666665</v>
      </c>
    </row>
    <row r="265" spans="1:18" ht="15">
      <c r="A265" s="90" t="s">
        <v>141</v>
      </c>
      <c r="B265" s="100"/>
      <c r="C265" s="100"/>
      <c r="D265" s="100"/>
      <c r="E265" s="100"/>
      <c r="F265" s="100"/>
      <c r="G265" s="100"/>
      <c r="H265" s="100"/>
      <c r="I265" s="100"/>
      <c r="J265" s="100"/>
      <c r="K265" s="100"/>
      <c r="L265" s="100"/>
      <c r="M265" s="100"/>
      <c r="N265" s="100"/>
      <c r="O265" s="100"/>
      <c r="P265" s="100"/>
      <c r="Q265" s="100"/>
      <c r="R265" s="104" t="s">
        <v>29</v>
      </c>
    </row>
    <row r="266" spans="1:18" ht="15">
      <c r="A266" s="102" t="s">
        <v>371</v>
      </c>
      <c r="B266" s="100"/>
      <c r="C266" s="100"/>
      <c r="D266" s="100"/>
      <c r="E266" s="100"/>
      <c r="F266" s="100"/>
      <c r="G266" s="100">
        <v>2000000</v>
      </c>
      <c r="H266" s="100">
        <v>51410453</v>
      </c>
      <c r="I266" s="100"/>
      <c r="J266" s="100"/>
      <c r="K266" s="100"/>
      <c r="L266" s="100"/>
      <c r="M266" s="100"/>
      <c r="N266" s="100"/>
      <c r="O266" s="100"/>
      <c r="P266" s="100"/>
      <c r="Q266" s="100">
        <v>53410453</v>
      </c>
      <c r="R266" s="104">
        <v>0.16625641845187172</v>
      </c>
    </row>
    <row r="267" spans="1:18" ht="15">
      <c r="A267" s="102" t="s">
        <v>372</v>
      </c>
      <c r="B267" s="100"/>
      <c r="C267" s="100"/>
      <c r="D267" s="100"/>
      <c r="E267" s="100"/>
      <c r="F267" s="100"/>
      <c r="G267" s="100"/>
      <c r="H267" s="100">
        <v>5000000</v>
      </c>
      <c r="I267" s="100"/>
      <c r="J267" s="100"/>
      <c r="K267" s="100"/>
      <c r="L267" s="100"/>
      <c r="M267" s="100"/>
      <c r="N267" s="100"/>
      <c r="O267" s="100"/>
      <c r="P267" s="100"/>
      <c r="Q267" s="100">
        <v>5000000</v>
      </c>
      <c r="R267" s="104">
        <v>0.015564033734358301</v>
      </c>
    </row>
    <row r="268" spans="1:18" ht="15">
      <c r="A268" s="90" t="s">
        <v>142</v>
      </c>
      <c r="B268" s="100"/>
      <c r="C268" s="100"/>
      <c r="D268" s="100"/>
      <c r="E268" s="100"/>
      <c r="F268" s="100"/>
      <c r="G268" s="100"/>
      <c r="H268" s="100"/>
      <c r="I268" s="100"/>
      <c r="J268" s="100"/>
      <c r="K268" s="100"/>
      <c r="L268" s="100"/>
      <c r="M268" s="100"/>
      <c r="N268" s="100"/>
      <c r="O268" s="100"/>
      <c r="P268" s="100"/>
      <c r="Q268" s="100"/>
      <c r="R268" s="104" t="s">
        <v>29</v>
      </c>
    </row>
    <row r="269" spans="1:18" ht="15">
      <c r="A269" s="102" t="s">
        <v>513</v>
      </c>
      <c r="B269" s="100"/>
      <c r="C269" s="100">
        <v>980</v>
      </c>
      <c r="D269" s="100">
        <v>5950</v>
      </c>
      <c r="E269" s="100"/>
      <c r="F269" s="100"/>
      <c r="G269" s="100"/>
      <c r="H269" s="100"/>
      <c r="I269" s="100"/>
      <c r="J269" s="100"/>
      <c r="K269" s="100"/>
      <c r="L269" s="100"/>
      <c r="M269" s="100"/>
      <c r="N269" s="100">
        <v>800</v>
      </c>
      <c r="O269" s="100">
        <v>2100</v>
      </c>
      <c r="P269" s="100"/>
      <c r="Q269" s="100">
        <v>9830</v>
      </c>
      <c r="R269" s="104">
        <v>0.3932</v>
      </c>
    </row>
    <row r="270" spans="1:18" ht="15">
      <c r="A270" s="102" t="s">
        <v>373</v>
      </c>
      <c r="B270" s="100"/>
      <c r="C270" s="100">
        <v>7084</v>
      </c>
      <c r="D270" s="100">
        <v>11432</v>
      </c>
      <c r="E270" s="100"/>
      <c r="F270" s="100"/>
      <c r="G270" s="100"/>
      <c r="H270" s="100"/>
      <c r="I270" s="100"/>
      <c r="J270" s="100">
        <v>6000</v>
      </c>
      <c r="K270" s="100"/>
      <c r="L270" s="100"/>
      <c r="M270" s="100"/>
      <c r="N270" s="100"/>
      <c r="O270" s="100"/>
      <c r="P270" s="100"/>
      <c r="Q270" s="100">
        <v>24516</v>
      </c>
      <c r="R270" s="104">
        <v>0.4506120648457891</v>
      </c>
    </row>
    <row r="271" spans="1:18" ht="15">
      <c r="A271" s="102" t="s">
        <v>374</v>
      </c>
      <c r="B271" s="100"/>
      <c r="C271" s="100"/>
      <c r="D271" s="100"/>
      <c r="E271" s="100"/>
      <c r="F271" s="100"/>
      <c r="G271" s="100"/>
      <c r="H271" s="100"/>
      <c r="I271" s="100"/>
      <c r="J271" s="100"/>
      <c r="K271" s="100"/>
      <c r="L271" s="100"/>
      <c r="M271" s="100"/>
      <c r="N271" s="100">
        <v>8982</v>
      </c>
      <c r="O271" s="100"/>
      <c r="P271" s="100"/>
      <c r="Q271" s="100">
        <v>8982</v>
      </c>
      <c r="R271" s="104">
        <v>0.12831428571428571</v>
      </c>
    </row>
    <row r="272" spans="1:18" ht="15">
      <c r="A272" s="102" t="s">
        <v>768</v>
      </c>
      <c r="B272" s="100"/>
      <c r="C272" s="100"/>
      <c r="D272" s="100"/>
      <c r="E272" s="100"/>
      <c r="F272" s="100"/>
      <c r="G272" s="100">
        <v>920</v>
      </c>
      <c r="H272" s="100">
        <v>50</v>
      </c>
      <c r="I272" s="100"/>
      <c r="J272" s="100">
        <v>400</v>
      </c>
      <c r="K272" s="100">
        <v>600</v>
      </c>
      <c r="L272" s="100"/>
      <c r="M272" s="100"/>
      <c r="N272" s="100"/>
      <c r="O272" s="100"/>
      <c r="P272" s="100"/>
      <c r="Q272" s="100">
        <v>1970</v>
      </c>
      <c r="R272" s="104">
        <v>0.394</v>
      </c>
    </row>
    <row r="273" spans="1:18" ht="15">
      <c r="A273" s="102" t="s">
        <v>769</v>
      </c>
      <c r="B273" s="100"/>
      <c r="C273" s="100"/>
      <c r="D273" s="100"/>
      <c r="E273" s="100"/>
      <c r="F273" s="100"/>
      <c r="G273" s="100"/>
      <c r="H273" s="100"/>
      <c r="I273" s="100"/>
      <c r="J273" s="100">
        <v>15000</v>
      </c>
      <c r="K273" s="100"/>
      <c r="L273" s="100"/>
      <c r="M273" s="100"/>
      <c r="N273" s="100"/>
      <c r="O273" s="100"/>
      <c r="P273" s="100"/>
      <c r="Q273" s="100">
        <v>15000</v>
      </c>
      <c r="R273" s="104">
        <v>0.2727272727272727</v>
      </c>
    </row>
    <row r="274" spans="1:18" ht="15">
      <c r="A274" s="90" t="s">
        <v>770</v>
      </c>
      <c r="B274" s="100"/>
      <c r="C274" s="100"/>
      <c r="D274" s="100"/>
      <c r="E274" s="100"/>
      <c r="F274" s="100"/>
      <c r="G274" s="100"/>
      <c r="H274" s="100"/>
      <c r="I274" s="100"/>
      <c r="J274" s="100"/>
      <c r="K274" s="100"/>
      <c r="L274" s="100"/>
      <c r="M274" s="100"/>
      <c r="N274" s="100"/>
      <c r="O274" s="100"/>
      <c r="P274" s="100"/>
      <c r="Q274" s="100"/>
      <c r="R274" s="104" t="s">
        <v>29</v>
      </c>
    </row>
    <row r="275" spans="1:18" ht="15">
      <c r="A275" s="102" t="s">
        <v>771</v>
      </c>
      <c r="B275" s="100"/>
      <c r="C275" s="100">
        <v>3800</v>
      </c>
      <c r="D275" s="100">
        <v>19800</v>
      </c>
      <c r="E275" s="100"/>
      <c r="F275" s="100"/>
      <c r="G275" s="100">
        <v>4300</v>
      </c>
      <c r="H275" s="100">
        <v>12700</v>
      </c>
      <c r="I275" s="100"/>
      <c r="J275" s="100">
        <v>2000</v>
      </c>
      <c r="K275" s="100">
        <v>2500</v>
      </c>
      <c r="L275" s="100"/>
      <c r="M275" s="100"/>
      <c r="N275" s="100">
        <v>1000</v>
      </c>
      <c r="O275" s="100">
        <v>1500</v>
      </c>
      <c r="P275" s="100"/>
      <c r="Q275" s="100">
        <v>47600</v>
      </c>
      <c r="R275" s="104">
        <v>0.8576576576576577</v>
      </c>
    </row>
    <row r="276" spans="1:18" ht="15">
      <c r="A276" s="102" t="s">
        <v>772</v>
      </c>
      <c r="B276" s="100"/>
      <c r="C276" s="100"/>
      <c r="D276" s="100">
        <v>600</v>
      </c>
      <c r="E276" s="100"/>
      <c r="F276" s="100"/>
      <c r="G276" s="100">
        <v>1728</v>
      </c>
      <c r="H276" s="100"/>
      <c r="I276" s="100"/>
      <c r="J276" s="100"/>
      <c r="K276" s="100"/>
      <c r="L276" s="100"/>
      <c r="M276" s="100"/>
      <c r="N276" s="100">
        <v>5292</v>
      </c>
      <c r="O276" s="100">
        <v>8050</v>
      </c>
      <c r="P276" s="100"/>
      <c r="Q276" s="100">
        <v>15670</v>
      </c>
      <c r="R276" s="104">
        <v>0.026116666666666667</v>
      </c>
    </row>
    <row r="277" spans="1:18" ht="15">
      <c r="A277" s="90" t="s">
        <v>144</v>
      </c>
      <c r="B277" s="100"/>
      <c r="C277" s="100"/>
      <c r="D277" s="100"/>
      <c r="E277" s="100"/>
      <c r="F277" s="100"/>
      <c r="G277" s="100"/>
      <c r="H277" s="100"/>
      <c r="I277" s="100"/>
      <c r="J277" s="100"/>
      <c r="K277" s="100"/>
      <c r="L277" s="100"/>
      <c r="M277" s="100"/>
      <c r="N277" s="100"/>
      <c r="O277" s="100"/>
      <c r="P277" s="100"/>
      <c r="Q277" s="100"/>
      <c r="R277" s="104" t="s">
        <v>29</v>
      </c>
    </row>
    <row r="278" spans="1:18" ht="15">
      <c r="A278" s="102" t="s">
        <v>375</v>
      </c>
      <c r="B278" s="100"/>
      <c r="C278" s="100">
        <v>250</v>
      </c>
      <c r="D278" s="100">
        <v>3500</v>
      </c>
      <c r="E278" s="100">
        <v>250</v>
      </c>
      <c r="F278" s="100"/>
      <c r="G278" s="100"/>
      <c r="H278" s="100"/>
      <c r="I278" s="100"/>
      <c r="J278" s="100"/>
      <c r="K278" s="100"/>
      <c r="L278" s="100"/>
      <c r="M278" s="100"/>
      <c r="N278" s="100">
        <v>7500</v>
      </c>
      <c r="O278" s="100">
        <v>27500</v>
      </c>
      <c r="P278" s="100"/>
      <c r="Q278" s="100">
        <v>39000</v>
      </c>
      <c r="R278" s="104">
        <v>0.14248845632511245</v>
      </c>
    </row>
    <row r="279" spans="1:18" ht="15">
      <c r="A279" s="90" t="s">
        <v>145</v>
      </c>
      <c r="B279" s="100"/>
      <c r="C279" s="100"/>
      <c r="D279" s="100"/>
      <c r="E279" s="100"/>
      <c r="F279" s="100"/>
      <c r="G279" s="100"/>
      <c r="H279" s="100"/>
      <c r="I279" s="100"/>
      <c r="J279" s="100"/>
      <c r="K279" s="100"/>
      <c r="L279" s="100"/>
      <c r="M279" s="100"/>
      <c r="N279" s="100"/>
      <c r="O279" s="100"/>
      <c r="P279" s="100"/>
      <c r="Q279" s="100"/>
      <c r="R279" s="104" t="s">
        <v>29</v>
      </c>
    </row>
    <row r="280" spans="1:18" ht="15">
      <c r="A280" s="102" t="s">
        <v>376</v>
      </c>
      <c r="B280" s="100"/>
      <c r="C280" s="100"/>
      <c r="D280" s="100"/>
      <c r="E280" s="100"/>
      <c r="F280" s="100"/>
      <c r="G280" s="100"/>
      <c r="H280" s="100">
        <v>247109</v>
      </c>
      <c r="I280" s="100"/>
      <c r="J280" s="100">
        <v>141534</v>
      </c>
      <c r="K280" s="100"/>
      <c r="L280" s="100"/>
      <c r="M280" s="100"/>
      <c r="N280" s="100"/>
      <c r="O280" s="100"/>
      <c r="P280" s="100"/>
      <c r="Q280" s="100">
        <v>388643</v>
      </c>
      <c r="R280" s="104">
        <v>0.7863781036342188</v>
      </c>
    </row>
    <row r="281" spans="1:18" ht="15">
      <c r="A281" s="102" t="s">
        <v>377</v>
      </c>
      <c r="B281" s="100"/>
      <c r="C281" s="100"/>
      <c r="D281" s="100"/>
      <c r="E281" s="100"/>
      <c r="F281" s="100"/>
      <c r="G281" s="100"/>
      <c r="H281" s="100"/>
      <c r="I281" s="100"/>
      <c r="J281" s="100"/>
      <c r="K281" s="100"/>
      <c r="L281" s="100"/>
      <c r="M281" s="100"/>
      <c r="N281" s="100"/>
      <c r="O281" s="100">
        <v>21000</v>
      </c>
      <c r="P281" s="100"/>
      <c r="Q281" s="100">
        <v>21000</v>
      </c>
      <c r="R281" s="104">
        <v>0.42</v>
      </c>
    </row>
    <row r="282" spans="1:18" ht="15">
      <c r="A282" s="90" t="s">
        <v>146</v>
      </c>
      <c r="B282" s="100"/>
      <c r="C282" s="100"/>
      <c r="D282" s="100"/>
      <c r="E282" s="100"/>
      <c r="F282" s="100"/>
      <c r="G282" s="100"/>
      <c r="H282" s="100"/>
      <c r="I282" s="100"/>
      <c r="J282" s="100"/>
      <c r="K282" s="100"/>
      <c r="L282" s="100"/>
      <c r="M282" s="100"/>
      <c r="N282" s="100"/>
      <c r="O282" s="100"/>
      <c r="P282" s="100"/>
      <c r="Q282" s="100"/>
      <c r="R282" s="104" t="s">
        <v>29</v>
      </c>
    </row>
    <row r="283" spans="1:18" ht="15">
      <c r="A283" s="102" t="s">
        <v>558</v>
      </c>
      <c r="B283" s="100"/>
      <c r="C283" s="100">
        <v>9000</v>
      </c>
      <c r="D283" s="100">
        <v>30000</v>
      </c>
      <c r="E283" s="100">
        <v>7000</v>
      </c>
      <c r="F283" s="100"/>
      <c r="G283" s="100"/>
      <c r="H283" s="100"/>
      <c r="I283" s="100"/>
      <c r="J283" s="100"/>
      <c r="K283" s="100"/>
      <c r="L283" s="100"/>
      <c r="M283" s="100"/>
      <c r="N283" s="100"/>
      <c r="O283" s="100"/>
      <c r="P283" s="100"/>
      <c r="Q283" s="100">
        <v>46000</v>
      </c>
      <c r="R283" s="104">
        <v>0.46</v>
      </c>
    </row>
    <row r="284" spans="1:18" ht="15">
      <c r="A284" s="102" t="s">
        <v>378</v>
      </c>
      <c r="B284" s="100"/>
      <c r="C284" s="100"/>
      <c r="D284" s="100"/>
      <c r="E284" s="100"/>
      <c r="F284" s="100"/>
      <c r="G284" s="100">
        <v>18750</v>
      </c>
      <c r="H284" s="100"/>
      <c r="I284" s="100"/>
      <c r="J284" s="100"/>
      <c r="K284" s="100"/>
      <c r="L284" s="100"/>
      <c r="M284" s="100"/>
      <c r="N284" s="100"/>
      <c r="O284" s="100"/>
      <c r="P284" s="100"/>
      <c r="Q284" s="100">
        <v>18750</v>
      </c>
      <c r="R284" s="104">
        <v>0.375</v>
      </c>
    </row>
    <row r="285" spans="1:18" ht="15">
      <c r="A285" s="102" t="s">
        <v>773</v>
      </c>
      <c r="B285" s="100"/>
      <c r="C285" s="100"/>
      <c r="D285" s="100"/>
      <c r="E285" s="100"/>
      <c r="F285" s="100"/>
      <c r="G285" s="100">
        <v>67500</v>
      </c>
      <c r="H285" s="100">
        <v>47500</v>
      </c>
      <c r="I285" s="100"/>
      <c r="J285" s="100">
        <v>35000</v>
      </c>
      <c r="K285" s="100"/>
      <c r="L285" s="100"/>
      <c r="M285" s="100"/>
      <c r="N285" s="100"/>
      <c r="O285" s="100"/>
      <c r="P285" s="100"/>
      <c r="Q285" s="100">
        <v>150000</v>
      </c>
      <c r="R285" s="104">
        <v>0.6521739130434783</v>
      </c>
    </row>
    <row r="286" spans="1:18" ht="15">
      <c r="A286" s="102" t="s">
        <v>774</v>
      </c>
      <c r="B286" s="100"/>
      <c r="C286" s="100"/>
      <c r="D286" s="100"/>
      <c r="E286" s="100"/>
      <c r="F286" s="100"/>
      <c r="G286" s="100">
        <v>33000</v>
      </c>
      <c r="H286" s="100"/>
      <c r="I286" s="100"/>
      <c r="J286" s="100">
        <v>10000</v>
      </c>
      <c r="K286" s="100"/>
      <c r="L286" s="100"/>
      <c r="M286" s="100"/>
      <c r="N286" s="100"/>
      <c r="O286" s="100"/>
      <c r="P286" s="100"/>
      <c r="Q286" s="100">
        <v>43000</v>
      </c>
      <c r="R286" s="104">
        <v>0.6825396825396826</v>
      </c>
    </row>
    <row r="287" spans="1:18" ht="15">
      <c r="A287" s="90" t="s">
        <v>514</v>
      </c>
      <c r="B287" s="100"/>
      <c r="C287" s="100"/>
      <c r="D287" s="100"/>
      <c r="E287" s="100"/>
      <c r="F287" s="100"/>
      <c r="G287" s="100"/>
      <c r="H287" s="100"/>
      <c r="I287" s="100"/>
      <c r="J287" s="100"/>
      <c r="K287" s="100"/>
      <c r="L287" s="100"/>
      <c r="M287" s="100"/>
      <c r="N287" s="100"/>
      <c r="O287" s="100"/>
      <c r="P287" s="100"/>
      <c r="Q287" s="100"/>
      <c r="R287" s="104" t="s">
        <v>29</v>
      </c>
    </row>
    <row r="288" spans="1:18" ht="15">
      <c r="A288" s="102" t="s">
        <v>515</v>
      </c>
      <c r="B288" s="100"/>
      <c r="C288" s="100">
        <v>850</v>
      </c>
      <c r="D288" s="100">
        <v>5875</v>
      </c>
      <c r="E288" s="100">
        <v>450</v>
      </c>
      <c r="F288" s="100"/>
      <c r="G288" s="100">
        <v>5000</v>
      </c>
      <c r="H288" s="100">
        <v>7000</v>
      </c>
      <c r="I288" s="100"/>
      <c r="J288" s="100">
        <v>2000</v>
      </c>
      <c r="K288" s="100">
        <v>3000</v>
      </c>
      <c r="L288" s="100"/>
      <c r="M288" s="100"/>
      <c r="N288" s="100">
        <v>2600</v>
      </c>
      <c r="O288" s="100">
        <v>8700</v>
      </c>
      <c r="P288" s="100"/>
      <c r="Q288" s="100">
        <v>35475</v>
      </c>
      <c r="R288" s="104">
        <v>0.9195178849144634</v>
      </c>
    </row>
    <row r="289" spans="1:18" ht="15">
      <c r="A289" s="75" t="s">
        <v>281</v>
      </c>
      <c r="B289" s="95"/>
      <c r="C289" s="95"/>
      <c r="D289" s="95"/>
      <c r="E289" s="95"/>
      <c r="F289" s="95"/>
      <c r="G289" s="95"/>
      <c r="H289" s="95"/>
      <c r="I289" s="95"/>
      <c r="J289" s="95"/>
      <c r="K289" s="95"/>
      <c r="L289" s="95"/>
      <c r="M289" s="95"/>
      <c r="N289" s="95"/>
      <c r="O289" s="95"/>
      <c r="P289" s="95"/>
      <c r="Q289" s="95"/>
      <c r="R289" s="95"/>
    </row>
    <row r="290" spans="1:18" ht="15">
      <c r="A290" s="90" t="s">
        <v>104</v>
      </c>
      <c r="B290" s="100"/>
      <c r="C290" s="100"/>
      <c r="D290" s="100"/>
      <c r="E290" s="100"/>
      <c r="F290" s="100"/>
      <c r="G290" s="100"/>
      <c r="H290" s="100"/>
      <c r="I290" s="100"/>
      <c r="J290" s="100"/>
      <c r="K290" s="100"/>
      <c r="L290" s="100"/>
      <c r="M290" s="100"/>
      <c r="N290" s="100"/>
      <c r="O290" s="100"/>
      <c r="P290" s="100"/>
      <c r="Q290" s="100"/>
      <c r="R290" s="104" t="s">
        <v>29</v>
      </c>
    </row>
    <row r="291" spans="1:18" ht="15">
      <c r="A291" s="102" t="s">
        <v>775</v>
      </c>
      <c r="B291" s="100"/>
      <c r="C291" s="100">
        <v>13700</v>
      </c>
      <c r="D291" s="100">
        <v>16000</v>
      </c>
      <c r="E291" s="100"/>
      <c r="F291" s="100"/>
      <c r="G291" s="100"/>
      <c r="H291" s="100"/>
      <c r="I291" s="100"/>
      <c r="J291" s="100"/>
      <c r="K291" s="100"/>
      <c r="L291" s="100"/>
      <c r="M291" s="100"/>
      <c r="N291" s="100"/>
      <c r="O291" s="100"/>
      <c r="P291" s="100"/>
      <c r="Q291" s="100">
        <v>29700</v>
      </c>
      <c r="R291" s="104">
        <v>0.198</v>
      </c>
    </row>
    <row r="292" spans="1:18" ht="15">
      <c r="A292" s="90" t="s">
        <v>78</v>
      </c>
      <c r="B292" s="100"/>
      <c r="C292" s="100"/>
      <c r="D292" s="100"/>
      <c r="E292" s="100"/>
      <c r="F292" s="100"/>
      <c r="G292" s="100"/>
      <c r="H292" s="100"/>
      <c r="I292" s="100"/>
      <c r="J292" s="100"/>
      <c r="K292" s="100"/>
      <c r="L292" s="100"/>
      <c r="M292" s="100"/>
      <c r="N292" s="100"/>
      <c r="O292" s="100"/>
      <c r="P292" s="100"/>
      <c r="Q292" s="100"/>
      <c r="R292" s="104" t="s">
        <v>29</v>
      </c>
    </row>
    <row r="293" spans="1:18" ht="15">
      <c r="A293" s="102" t="s">
        <v>379</v>
      </c>
      <c r="B293" s="100"/>
      <c r="C293" s="100">
        <v>45</v>
      </c>
      <c r="D293" s="100">
        <v>565</v>
      </c>
      <c r="E293" s="100">
        <v>40</v>
      </c>
      <c r="F293" s="100"/>
      <c r="G293" s="100">
        <v>1300</v>
      </c>
      <c r="H293" s="100">
        <v>4300</v>
      </c>
      <c r="I293" s="100"/>
      <c r="J293" s="100">
        <v>1500</v>
      </c>
      <c r="K293" s="100">
        <v>2700</v>
      </c>
      <c r="L293" s="100"/>
      <c r="M293" s="100"/>
      <c r="N293" s="100"/>
      <c r="O293" s="100">
        <v>9000</v>
      </c>
      <c r="P293" s="100"/>
      <c r="Q293" s="100">
        <v>19450</v>
      </c>
      <c r="R293" s="104">
        <v>0.6451077943615257</v>
      </c>
    </row>
    <row r="294" spans="1:18" ht="15">
      <c r="A294" s="102" t="s">
        <v>776</v>
      </c>
      <c r="B294" s="100"/>
      <c r="C294" s="100">
        <v>900</v>
      </c>
      <c r="D294" s="100">
        <v>8250</v>
      </c>
      <c r="E294" s="100">
        <v>250</v>
      </c>
      <c r="F294" s="100"/>
      <c r="G294" s="100">
        <v>1800</v>
      </c>
      <c r="H294" s="100">
        <v>1200</v>
      </c>
      <c r="I294" s="100"/>
      <c r="J294" s="100">
        <v>1200</v>
      </c>
      <c r="K294" s="100">
        <v>1800</v>
      </c>
      <c r="L294" s="100"/>
      <c r="M294" s="100"/>
      <c r="N294" s="100">
        <v>2000</v>
      </c>
      <c r="O294" s="100">
        <v>8000</v>
      </c>
      <c r="P294" s="100"/>
      <c r="Q294" s="100">
        <v>25400</v>
      </c>
      <c r="R294" s="104">
        <v>0.8466666666666667</v>
      </c>
    </row>
    <row r="295" spans="1:18" ht="15">
      <c r="A295" s="90" t="s">
        <v>111</v>
      </c>
      <c r="B295" s="100"/>
      <c r="C295" s="100"/>
      <c r="D295" s="100"/>
      <c r="E295" s="100"/>
      <c r="F295" s="100"/>
      <c r="G295" s="100"/>
      <c r="H295" s="100"/>
      <c r="I295" s="100"/>
      <c r="J295" s="100"/>
      <c r="K295" s="100"/>
      <c r="L295" s="100"/>
      <c r="M295" s="100"/>
      <c r="N295" s="100"/>
      <c r="O295" s="100"/>
      <c r="P295" s="100"/>
      <c r="Q295" s="100"/>
      <c r="R295" s="104" t="s">
        <v>29</v>
      </c>
    </row>
    <row r="296" spans="1:18" ht="15">
      <c r="A296" s="102" t="s">
        <v>380</v>
      </c>
      <c r="B296" s="100"/>
      <c r="C296" s="100">
        <v>1000</v>
      </c>
      <c r="D296" s="100">
        <v>15210</v>
      </c>
      <c r="E296" s="100">
        <v>500</v>
      </c>
      <c r="F296" s="100"/>
      <c r="G296" s="100">
        <v>19000</v>
      </c>
      <c r="H296" s="100">
        <v>28000</v>
      </c>
      <c r="I296" s="100"/>
      <c r="J296" s="100"/>
      <c r="K296" s="100"/>
      <c r="L296" s="100"/>
      <c r="M296" s="100"/>
      <c r="N296" s="100"/>
      <c r="O296" s="100"/>
      <c r="P296" s="100"/>
      <c r="Q296" s="100">
        <v>63710</v>
      </c>
      <c r="R296" s="104">
        <v>0.6371</v>
      </c>
    </row>
    <row r="297" spans="1:18" ht="15">
      <c r="A297" s="102" t="s">
        <v>381</v>
      </c>
      <c r="B297" s="100"/>
      <c r="C297" s="100"/>
      <c r="D297" s="100"/>
      <c r="E297" s="100"/>
      <c r="F297" s="100"/>
      <c r="G297" s="100">
        <v>7893</v>
      </c>
      <c r="H297" s="100"/>
      <c r="I297" s="100"/>
      <c r="J297" s="100"/>
      <c r="K297" s="100">
        <v>23499</v>
      </c>
      <c r="L297" s="100"/>
      <c r="M297" s="100"/>
      <c r="N297" s="100"/>
      <c r="O297" s="100"/>
      <c r="P297" s="100"/>
      <c r="Q297" s="100">
        <v>31392</v>
      </c>
      <c r="R297" s="104">
        <v>0.3224355221397097</v>
      </c>
    </row>
    <row r="298" spans="1:18" ht="15">
      <c r="A298" s="102" t="s">
        <v>777</v>
      </c>
      <c r="B298" s="100"/>
      <c r="C298" s="100">
        <v>1820</v>
      </c>
      <c r="D298" s="100">
        <v>5180</v>
      </c>
      <c r="E298" s="100"/>
      <c r="F298" s="100"/>
      <c r="G298" s="100"/>
      <c r="H298" s="100"/>
      <c r="I298" s="100"/>
      <c r="J298" s="100"/>
      <c r="K298" s="100"/>
      <c r="L298" s="100"/>
      <c r="M298" s="100"/>
      <c r="N298" s="100"/>
      <c r="O298" s="100"/>
      <c r="P298" s="100"/>
      <c r="Q298" s="100">
        <v>7000</v>
      </c>
      <c r="R298" s="104">
        <v>0.21875</v>
      </c>
    </row>
    <row r="299" spans="1:18" ht="15">
      <c r="A299" s="90" t="s">
        <v>118</v>
      </c>
      <c r="B299" s="100"/>
      <c r="C299" s="100"/>
      <c r="D299" s="100"/>
      <c r="E299" s="100"/>
      <c r="F299" s="100"/>
      <c r="G299" s="100"/>
      <c r="H299" s="100"/>
      <c r="I299" s="100"/>
      <c r="J299" s="100"/>
      <c r="K299" s="100"/>
      <c r="L299" s="100"/>
      <c r="M299" s="100"/>
      <c r="N299" s="100"/>
      <c r="O299" s="100"/>
      <c r="P299" s="100"/>
      <c r="Q299" s="100"/>
      <c r="R299" s="104" t="s">
        <v>29</v>
      </c>
    </row>
    <row r="300" spans="1:18" ht="15">
      <c r="A300" s="102" t="s">
        <v>382</v>
      </c>
      <c r="B300" s="100"/>
      <c r="C300" s="100"/>
      <c r="D300" s="100"/>
      <c r="E300" s="100"/>
      <c r="F300" s="100"/>
      <c r="G300" s="100">
        <v>70000</v>
      </c>
      <c r="H300" s="100"/>
      <c r="I300" s="100"/>
      <c r="J300" s="100">
        <v>10000</v>
      </c>
      <c r="K300" s="100">
        <v>60000</v>
      </c>
      <c r="L300" s="100"/>
      <c r="M300" s="100"/>
      <c r="N300" s="100"/>
      <c r="O300" s="100"/>
      <c r="P300" s="100"/>
      <c r="Q300" s="100">
        <v>140000</v>
      </c>
      <c r="R300" s="104">
        <v>0.4390503967133942</v>
      </c>
    </row>
    <row r="301" spans="1:18" ht="15">
      <c r="A301" s="90" t="s">
        <v>123</v>
      </c>
      <c r="B301" s="100"/>
      <c r="C301" s="100"/>
      <c r="D301" s="100"/>
      <c r="E301" s="100"/>
      <c r="F301" s="100"/>
      <c r="G301" s="100"/>
      <c r="H301" s="100"/>
      <c r="I301" s="100"/>
      <c r="J301" s="100"/>
      <c r="K301" s="100"/>
      <c r="L301" s="100"/>
      <c r="M301" s="100"/>
      <c r="N301" s="100"/>
      <c r="O301" s="100"/>
      <c r="P301" s="100"/>
      <c r="Q301" s="100"/>
      <c r="R301" s="104" t="s">
        <v>29</v>
      </c>
    </row>
    <row r="302" spans="1:18" ht="15">
      <c r="A302" s="102" t="s">
        <v>383</v>
      </c>
      <c r="B302" s="100"/>
      <c r="C302" s="100"/>
      <c r="D302" s="100"/>
      <c r="E302" s="100"/>
      <c r="F302" s="100"/>
      <c r="G302" s="100">
        <v>12000</v>
      </c>
      <c r="H302" s="100"/>
      <c r="I302" s="100"/>
      <c r="J302" s="100"/>
      <c r="K302" s="100">
        <v>7000</v>
      </c>
      <c r="L302" s="100"/>
      <c r="M302" s="100"/>
      <c r="N302" s="100">
        <v>8000</v>
      </c>
      <c r="O302" s="100"/>
      <c r="P302" s="100"/>
      <c r="Q302" s="100">
        <v>27000</v>
      </c>
      <c r="R302" s="104">
        <v>0.627906976744186</v>
      </c>
    </row>
    <row r="303" spans="1:18" ht="15">
      <c r="A303" s="90" t="s">
        <v>559</v>
      </c>
      <c r="B303" s="100"/>
      <c r="C303" s="100"/>
      <c r="D303" s="100"/>
      <c r="E303" s="100"/>
      <c r="F303" s="100"/>
      <c r="G303" s="100"/>
      <c r="H303" s="100"/>
      <c r="I303" s="100"/>
      <c r="J303" s="100"/>
      <c r="K303" s="100"/>
      <c r="L303" s="100"/>
      <c r="M303" s="100"/>
      <c r="N303" s="100"/>
      <c r="O303" s="100"/>
      <c r="P303" s="100"/>
      <c r="Q303" s="100"/>
      <c r="R303" s="104" t="s">
        <v>29</v>
      </c>
    </row>
    <row r="304" spans="1:18" ht="15">
      <c r="A304" s="102" t="s">
        <v>560</v>
      </c>
      <c r="B304" s="100"/>
      <c r="C304" s="100"/>
      <c r="D304" s="100"/>
      <c r="E304" s="100"/>
      <c r="F304" s="100"/>
      <c r="G304" s="100">
        <v>3470</v>
      </c>
      <c r="H304" s="100">
        <v>3470</v>
      </c>
      <c r="I304" s="100"/>
      <c r="J304" s="100">
        <v>1200</v>
      </c>
      <c r="K304" s="100"/>
      <c r="L304" s="100"/>
      <c r="M304" s="100"/>
      <c r="N304" s="100">
        <v>1000</v>
      </c>
      <c r="O304" s="100">
        <v>3000</v>
      </c>
      <c r="P304" s="100"/>
      <c r="Q304" s="100">
        <v>12140</v>
      </c>
      <c r="R304" s="104">
        <v>0.5058333333333334</v>
      </c>
    </row>
    <row r="305" spans="1:18" ht="15">
      <c r="A305" s="90" t="s">
        <v>561</v>
      </c>
      <c r="B305" s="100"/>
      <c r="C305" s="100"/>
      <c r="D305" s="100"/>
      <c r="E305" s="100"/>
      <c r="F305" s="100"/>
      <c r="G305" s="100"/>
      <c r="H305" s="100"/>
      <c r="I305" s="100"/>
      <c r="J305" s="100"/>
      <c r="K305" s="100"/>
      <c r="L305" s="100"/>
      <c r="M305" s="100"/>
      <c r="N305" s="100"/>
      <c r="O305" s="100"/>
      <c r="P305" s="100"/>
      <c r="Q305" s="100"/>
      <c r="R305" s="104" t="s">
        <v>29</v>
      </c>
    </row>
    <row r="306" spans="1:18" ht="15">
      <c r="A306" s="102" t="s">
        <v>562</v>
      </c>
      <c r="B306" s="100"/>
      <c r="C306" s="100"/>
      <c r="D306" s="100"/>
      <c r="E306" s="100"/>
      <c r="F306" s="100"/>
      <c r="G306" s="100"/>
      <c r="H306" s="100"/>
      <c r="I306" s="100"/>
      <c r="J306" s="100">
        <v>3000</v>
      </c>
      <c r="K306" s="100"/>
      <c r="L306" s="100"/>
      <c r="M306" s="100"/>
      <c r="N306" s="100"/>
      <c r="O306" s="100"/>
      <c r="P306" s="100"/>
      <c r="Q306" s="100">
        <v>3000</v>
      </c>
      <c r="R306" s="104">
        <v>0.03</v>
      </c>
    </row>
    <row r="307" spans="1:18" ht="15">
      <c r="A307" s="90" t="s">
        <v>587</v>
      </c>
      <c r="B307" s="100"/>
      <c r="C307" s="100"/>
      <c r="D307" s="100"/>
      <c r="E307" s="100"/>
      <c r="F307" s="100"/>
      <c r="G307" s="100"/>
      <c r="H307" s="100"/>
      <c r="I307" s="100"/>
      <c r="J307" s="100"/>
      <c r="K307" s="100"/>
      <c r="L307" s="100"/>
      <c r="M307" s="100"/>
      <c r="N307" s="100"/>
      <c r="O307" s="100"/>
      <c r="P307" s="100"/>
      <c r="Q307" s="100"/>
      <c r="R307" s="104" t="s">
        <v>29</v>
      </c>
    </row>
    <row r="308" spans="1:18" ht="15">
      <c r="A308" s="102" t="s">
        <v>588</v>
      </c>
      <c r="B308" s="100"/>
      <c r="C308" s="100"/>
      <c r="D308" s="100"/>
      <c r="E308" s="100"/>
      <c r="F308" s="100"/>
      <c r="G308" s="100">
        <v>25000</v>
      </c>
      <c r="H308" s="100"/>
      <c r="I308" s="100"/>
      <c r="J308" s="100">
        <v>8000</v>
      </c>
      <c r="K308" s="100"/>
      <c r="L308" s="100"/>
      <c r="M308" s="100"/>
      <c r="N308" s="100">
        <v>15000</v>
      </c>
      <c r="O308" s="100"/>
      <c r="P308" s="100"/>
      <c r="Q308" s="100">
        <v>48000</v>
      </c>
      <c r="R308" s="104">
        <v>0.5647058823529412</v>
      </c>
    </row>
    <row r="309" spans="1:18" ht="15">
      <c r="A309" s="90" t="s">
        <v>778</v>
      </c>
      <c r="B309" s="100"/>
      <c r="C309" s="100"/>
      <c r="D309" s="100"/>
      <c r="E309" s="100"/>
      <c r="F309" s="100"/>
      <c r="G309" s="100"/>
      <c r="H309" s="100"/>
      <c r="I309" s="100"/>
      <c r="J309" s="100"/>
      <c r="K309" s="100"/>
      <c r="L309" s="100"/>
      <c r="M309" s="100"/>
      <c r="N309" s="100"/>
      <c r="O309" s="100"/>
      <c r="P309" s="100"/>
      <c r="Q309" s="100"/>
      <c r="R309" s="104" t="s">
        <v>29</v>
      </c>
    </row>
    <row r="310" spans="1:18" ht="15">
      <c r="A310" s="102" t="s">
        <v>779</v>
      </c>
      <c r="B310" s="100"/>
      <c r="C310" s="100"/>
      <c r="D310" s="100"/>
      <c r="E310" s="100"/>
      <c r="F310" s="100"/>
      <c r="G310" s="100">
        <v>500</v>
      </c>
      <c r="H310" s="100"/>
      <c r="I310" s="100"/>
      <c r="J310" s="100">
        <v>1000</v>
      </c>
      <c r="K310" s="100"/>
      <c r="L310" s="100"/>
      <c r="M310" s="100"/>
      <c r="N310" s="100"/>
      <c r="O310" s="100"/>
      <c r="P310" s="100"/>
      <c r="Q310" s="100">
        <v>1500</v>
      </c>
      <c r="R310" s="104">
        <v>0.13636363636363635</v>
      </c>
    </row>
    <row r="311" spans="1:18" ht="15">
      <c r="A311" s="90" t="s">
        <v>780</v>
      </c>
      <c r="B311" s="100"/>
      <c r="C311" s="100"/>
      <c r="D311" s="100"/>
      <c r="E311" s="100"/>
      <c r="F311" s="100"/>
      <c r="G311" s="100"/>
      <c r="H311" s="100"/>
      <c r="I311" s="100"/>
      <c r="J311" s="100"/>
      <c r="K311" s="100"/>
      <c r="L311" s="100"/>
      <c r="M311" s="100"/>
      <c r="N311" s="100"/>
      <c r="O311" s="100"/>
      <c r="P311" s="100"/>
      <c r="Q311" s="100"/>
      <c r="R311" s="104" t="s">
        <v>29</v>
      </c>
    </row>
    <row r="312" spans="1:18" ht="15">
      <c r="A312" s="102" t="s">
        <v>781</v>
      </c>
      <c r="B312" s="100"/>
      <c r="C312" s="100">
        <v>25</v>
      </c>
      <c r="D312" s="100"/>
      <c r="E312" s="100"/>
      <c r="F312" s="100"/>
      <c r="G312" s="100"/>
      <c r="H312" s="100"/>
      <c r="I312" s="100"/>
      <c r="J312" s="100"/>
      <c r="K312" s="100"/>
      <c r="L312" s="100"/>
      <c r="M312" s="100"/>
      <c r="N312" s="100"/>
      <c r="O312" s="100"/>
      <c r="P312" s="100"/>
      <c r="Q312" s="100">
        <v>25</v>
      </c>
      <c r="R312" s="104">
        <v>0.00010845986984815618</v>
      </c>
    </row>
    <row r="313" spans="1:18" ht="15">
      <c r="A313" s="90" t="s">
        <v>782</v>
      </c>
      <c r="B313" s="100"/>
      <c r="C313" s="100"/>
      <c r="D313" s="100"/>
      <c r="E313" s="100"/>
      <c r="F313" s="100"/>
      <c r="G313" s="100"/>
      <c r="H313" s="100"/>
      <c r="I313" s="100"/>
      <c r="J313" s="100"/>
      <c r="K313" s="100"/>
      <c r="L313" s="100"/>
      <c r="M313" s="100"/>
      <c r="N313" s="100"/>
      <c r="O313" s="100"/>
      <c r="P313" s="100"/>
      <c r="Q313" s="100"/>
      <c r="R313" s="104" t="s">
        <v>29</v>
      </c>
    </row>
    <row r="314" spans="1:18" ht="15">
      <c r="A314" s="102" t="s">
        <v>783</v>
      </c>
      <c r="B314" s="100"/>
      <c r="C314" s="100">
        <v>10454</v>
      </c>
      <c r="D314" s="100">
        <v>14843</v>
      </c>
      <c r="E314" s="100">
        <v>4950</v>
      </c>
      <c r="F314" s="100"/>
      <c r="G314" s="100">
        <v>19234</v>
      </c>
      <c r="H314" s="100">
        <v>17295</v>
      </c>
      <c r="I314" s="100"/>
      <c r="J314" s="100">
        <v>23813</v>
      </c>
      <c r="K314" s="100">
        <v>14600</v>
      </c>
      <c r="L314" s="100">
        <v>1515</v>
      </c>
      <c r="M314" s="100"/>
      <c r="N314" s="100"/>
      <c r="O314" s="100"/>
      <c r="P314" s="100"/>
      <c r="Q314" s="100">
        <v>106704</v>
      </c>
      <c r="R314" s="104">
        <v>0.35568</v>
      </c>
    </row>
    <row r="315" spans="1:18" ht="15">
      <c r="A315" s="90" t="s">
        <v>784</v>
      </c>
      <c r="B315" s="100"/>
      <c r="C315" s="100"/>
      <c r="D315" s="100"/>
      <c r="E315" s="100"/>
      <c r="F315" s="100"/>
      <c r="G315" s="100"/>
      <c r="H315" s="100"/>
      <c r="I315" s="100"/>
      <c r="J315" s="100"/>
      <c r="K315" s="100"/>
      <c r="L315" s="100"/>
      <c r="M315" s="100"/>
      <c r="N315" s="100"/>
      <c r="O315" s="100"/>
      <c r="P315" s="100"/>
      <c r="Q315" s="100"/>
      <c r="R315" s="104" t="s">
        <v>29</v>
      </c>
    </row>
    <row r="316" spans="1:18" ht="15">
      <c r="A316" s="102" t="s">
        <v>989</v>
      </c>
      <c r="B316" s="100"/>
      <c r="C316" s="100"/>
      <c r="D316" s="100"/>
      <c r="E316" s="100"/>
      <c r="F316" s="100"/>
      <c r="G316" s="100"/>
      <c r="H316" s="100"/>
      <c r="I316" s="100"/>
      <c r="J316" s="100"/>
      <c r="K316" s="100"/>
      <c r="L316" s="100"/>
      <c r="M316" s="100">
        <v>60000</v>
      </c>
      <c r="N316" s="100"/>
      <c r="O316" s="100"/>
      <c r="P316" s="100"/>
      <c r="Q316" s="100">
        <v>60000</v>
      </c>
      <c r="R316" s="104">
        <v>0.6266318537859008</v>
      </c>
    </row>
    <row r="317" spans="1:18" ht="15">
      <c r="A317" s="75" t="s">
        <v>384</v>
      </c>
      <c r="B317" s="95"/>
      <c r="C317" s="95"/>
      <c r="D317" s="95"/>
      <c r="E317" s="95"/>
      <c r="F317" s="95"/>
      <c r="G317" s="95"/>
      <c r="H317" s="95"/>
      <c r="I317" s="95"/>
      <c r="J317" s="95"/>
      <c r="K317" s="95"/>
      <c r="L317" s="95"/>
      <c r="M317" s="95"/>
      <c r="N317" s="95"/>
      <c r="O317" s="95"/>
      <c r="P317" s="95"/>
      <c r="Q317" s="95"/>
      <c r="R317" s="95"/>
    </row>
    <row r="318" spans="1:18" ht="15">
      <c r="A318" s="90" t="s">
        <v>105</v>
      </c>
      <c r="B318" s="100"/>
      <c r="C318" s="100"/>
      <c r="D318" s="100"/>
      <c r="E318" s="100"/>
      <c r="F318" s="100"/>
      <c r="G318" s="100"/>
      <c r="H318" s="100"/>
      <c r="I318" s="100"/>
      <c r="J318" s="100"/>
      <c r="K318" s="100"/>
      <c r="L318" s="100"/>
      <c r="M318" s="100"/>
      <c r="N318" s="100"/>
      <c r="O318" s="100"/>
      <c r="P318" s="100"/>
      <c r="Q318" s="100"/>
      <c r="R318" s="104" t="s">
        <v>29</v>
      </c>
    </row>
    <row r="319" spans="1:18" ht="15">
      <c r="A319" s="102" t="s">
        <v>385</v>
      </c>
      <c r="B319" s="100"/>
      <c r="C319" s="100">
        <v>500</v>
      </c>
      <c r="D319" s="100">
        <v>5305</v>
      </c>
      <c r="E319" s="100">
        <v>500</v>
      </c>
      <c r="F319" s="100"/>
      <c r="G319" s="100">
        <v>56108</v>
      </c>
      <c r="H319" s="100">
        <v>222932</v>
      </c>
      <c r="I319" s="100"/>
      <c r="J319" s="100">
        <v>24547</v>
      </c>
      <c r="K319" s="100">
        <v>171831</v>
      </c>
      <c r="L319" s="100"/>
      <c r="M319" s="100"/>
      <c r="N319" s="100">
        <v>36470</v>
      </c>
      <c r="O319" s="100">
        <v>173351</v>
      </c>
      <c r="P319" s="100">
        <v>19638</v>
      </c>
      <c r="Q319" s="100">
        <v>711182</v>
      </c>
      <c r="R319" s="104">
        <v>0.6851477555833441</v>
      </c>
    </row>
    <row r="320" spans="1:18" ht="15">
      <c r="A320" s="102" t="s">
        <v>386</v>
      </c>
      <c r="B320" s="100"/>
      <c r="C320" s="100"/>
      <c r="D320" s="100"/>
      <c r="E320" s="100"/>
      <c r="F320" s="100"/>
      <c r="G320" s="100"/>
      <c r="H320" s="100"/>
      <c r="I320" s="100"/>
      <c r="J320" s="100"/>
      <c r="K320" s="100"/>
      <c r="L320" s="100"/>
      <c r="M320" s="100"/>
      <c r="N320" s="100">
        <v>36470</v>
      </c>
      <c r="O320" s="100">
        <v>84162</v>
      </c>
      <c r="P320" s="100">
        <v>19638</v>
      </c>
      <c r="Q320" s="100">
        <v>140270</v>
      </c>
      <c r="R320" s="104">
        <v>0.3333333333333333</v>
      </c>
    </row>
    <row r="321" spans="1:18" ht="15">
      <c r="A321" s="90" t="s">
        <v>107</v>
      </c>
      <c r="B321" s="100"/>
      <c r="C321" s="100"/>
      <c r="D321" s="100"/>
      <c r="E321" s="100"/>
      <c r="F321" s="100"/>
      <c r="G321" s="100"/>
      <c r="H321" s="100"/>
      <c r="I321" s="100"/>
      <c r="J321" s="100"/>
      <c r="K321" s="100"/>
      <c r="L321" s="100"/>
      <c r="M321" s="100"/>
      <c r="N321" s="100"/>
      <c r="O321" s="100"/>
      <c r="P321" s="100"/>
      <c r="Q321" s="100"/>
      <c r="R321" s="104" t="s">
        <v>29</v>
      </c>
    </row>
    <row r="322" spans="1:18" ht="15">
      <c r="A322" s="102" t="s">
        <v>387</v>
      </c>
      <c r="B322" s="100"/>
      <c r="C322" s="100"/>
      <c r="D322" s="100"/>
      <c r="E322" s="100"/>
      <c r="F322" s="100"/>
      <c r="G322" s="100">
        <v>35000</v>
      </c>
      <c r="H322" s="100"/>
      <c r="I322" s="100"/>
      <c r="J322" s="100"/>
      <c r="K322" s="100"/>
      <c r="L322" s="100"/>
      <c r="M322" s="100"/>
      <c r="N322" s="100"/>
      <c r="O322" s="100"/>
      <c r="P322" s="100"/>
      <c r="Q322" s="100">
        <v>35000</v>
      </c>
      <c r="R322" s="104">
        <v>0.05564387917329094</v>
      </c>
    </row>
    <row r="323" spans="1:18" ht="15">
      <c r="A323" s="90" t="s">
        <v>108</v>
      </c>
      <c r="B323" s="100"/>
      <c r="C323" s="100"/>
      <c r="D323" s="100"/>
      <c r="E323" s="100"/>
      <c r="F323" s="100"/>
      <c r="G323" s="100"/>
      <c r="H323" s="100"/>
      <c r="I323" s="100"/>
      <c r="J323" s="100"/>
      <c r="K323" s="100"/>
      <c r="L323" s="100"/>
      <c r="M323" s="100"/>
      <c r="N323" s="100"/>
      <c r="O323" s="100"/>
      <c r="P323" s="100"/>
      <c r="Q323" s="100"/>
      <c r="R323" s="104" t="s">
        <v>29</v>
      </c>
    </row>
    <row r="324" spans="1:18" ht="15">
      <c r="A324" s="102" t="s">
        <v>388</v>
      </c>
      <c r="B324" s="100"/>
      <c r="C324" s="100">
        <v>40</v>
      </c>
      <c r="D324" s="100">
        <v>600</v>
      </c>
      <c r="E324" s="100">
        <v>40</v>
      </c>
      <c r="F324" s="100"/>
      <c r="G324" s="100">
        <v>1000</v>
      </c>
      <c r="H324" s="100">
        <v>3500</v>
      </c>
      <c r="I324" s="100"/>
      <c r="J324" s="100"/>
      <c r="K324" s="100"/>
      <c r="L324" s="100"/>
      <c r="M324" s="100"/>
      <c r="N324" s="100"/>
      <c r="O324" s="100">
        <v>1490</v>
      </c>
      <c r="P324" s="100"/>
      <c r="Q324" s="100">
        <v>6670</v>
      </c>
      <c r="R324" s="104">
        <v>0.23403508771929823</v>
      </c>
    </row>
    <row r="325" spans="1:18" ht="15">
      <c r="A325" s="90" t="s">
        <v>109</v>
      </c>
      <c r="B325" s="100"/>
      <c r="C325" s="100"/>
      <c r="D325" s="100"/>
      <c r="E325" s="100"/>
      <c r="F325" s="100"/>
      <c r="G325" s="100"/>
      <c r="H325" s="100"/>
      <c r="I325" s="100"/>
      <c r="J325" s="100"/>
      <c r="K325" s="100"/>
      <c r="L325" s="100"/>
      <c r="M325" s="100"/>
      <c r="N325" s="100"/>
      <c r="O325" s="100"/>
      <c r="P325" s="100"/>
      <c r="Q325" s="100"/>
      <c r="R325" s="104" t="s">
        <v>29</v>
      </c>
    </row>
    <row r="326" spans="1:18" ht="15">
      <c r="A326" s="102" t="s">
        <v>389</v>
      </c>
      <c r="B326" s="100"/>
      <c r="C326" s="100"/>
      <c r="D326" s="100"/>
      <c r="E326" s="100"/>
      <c r="F326" s="100"/>
      <c r="G326" s="100"/>
      <c r="H326" s="100"/>
      <c r="I326" s="100"/>
      <c r="J326" s="100"/>
      <c r="K326" s="100">
        <v>8000</v>
      </c>
      <c r="L326" s="100"/>
      <c r="M326" s="100"/>
      <c r="N326" s="100"/>
      <c r="O326" s="100">
        <v>14000</v>
      </c>
      <c r="P326" s="100"/>
      <c r="Q326" s="100">
        <v>22000</v>
      </c>
      <c r="R326" s="104">
        <v>0.3142857142857143</v>
      </c>
    </row>
    <row r="327" spans="1:18" ht="15">
      <c r="A327" s="90" t="s">
        <v>990</v>
      </c>
      <c r="B327" s="100"/>
      <c r="C327" s="100"/>
      <c r="D327" s="100"/>
      <c r="E327" s="100"/>
      <c r="F327" s="100"/>
      <c r="G327" s="100"/>
      <c r="H327" s="100"/>
      <c r="I327" s="100"/>
      <c r="J327" s="100"/>
      <c r="K327" s="100"/>
      <c r="L327" s="100"/>
      <c r="M327" s="100"/>
      <c r="N327" s="100"/>
      <c r="O327" s="100"/>
      <c r="P327" s="100"/>
      <c r="Q327" s="100"/>
      <c r="R327" s="104" t="s">
        <v>29</v>
      </c>
    </row>
    <row r="328" spans="1:18" ht="15">
      <c r="A328" s="102" t="s">
        <v>991</v>
      </c>
      <c r="B328" s="100"/>
      <c r="C328" s="100"/>
      <c r="D328" s="100"/>
      <c r="E328" s="100"/>
      <c r="F328" s="100"/>
      <c r="G328" s="100">
        <v>18557</v>
      </c>
      <c r="H328" s="100">
        <v>212084</v>
      </c>
      <c r="I328" s="100"/>
      <c r="J328" s="100">
        <v>28582</v>
      </c>
      <c r="K328" s="100">
        <v>105830</v>
      </c>
      <c r="L328" s="100">
        <v>6586</v>
      </c>
      <c r="M328" s="100"/>
      <c r="N328" s="100"/>
      <c r="O328" s="100">
        <v>124488</v>
      </c>
      <c r="P328" s="100">
        <v>37873</v>
      </c>
      <c r="Q328" s="100">
        <v>534000</v>
      </c>
      <c r="R328" s="104">
        <v>0.6617100371747212</v>
      </c>
    </row>
    <row r="329" spans="1:18" ht="15">
      <c r="A329" s="90" t="s">
        <v>992</v>
      </c>
      <c r="B329" s="100"/>
      <c r="C329" s="100"/>
      <c r="D329" s="100"/>
      <c r="E329" s="100"/>
      <c r="F329" s="100"/>
      <c r="G329" s="100"/>
      <c r="H329" s="100"/>
      <c r="I329" s="100"/>
      <c r="J329" s="100"/>
      <c r="K329" s="100"/>
      <c r="L329" s="100"/>
      <c r="M329" s="100"/>
      <c r="N329" s="100"/>
      <c r="O329" s="100"/>
      <c r="P329" s="100"/>
      <c r="Q329" s="100"/>
      <c r="R329" s="104" t="s">
        <v>29</v>
      </c>
    </row>
    <row r="330" spans="1:18" ht="15">
      <c r="A330" s="102" t="s">
        <v>993</v>
      </c>
      <c r="B330" s="100"/>
      <c r="C330" s="100"/>
      <c r="D330" s="100"/>
      <c r="E330" s="100"/>
      <c r="F330" s="100"/>
      <c r="G330" s="100">
        <v>2131</v>
      </c>
      <c r="H330" s="100">
        <v>24352</v>
      </c>
      <c r="I330" s="100"/>
      <c r="J330" s="100">
        <v>3282</v>
      </c>
      <c r="K330" s="100">
        <v>12152</v>
      </c>
      <c r="L330" s="100">
        <v>756</v>
      </c>
      <c r="M330" s="100"/>
      <c r="N330" s="100"/>
      <c r="O330" s="100">
        <v>14294</v>
      </c>
      <c r="P330" s="100">
        <v>4349</v>
      </c>
      <c r="Q330" s="100">
        <v>61316</v>
      </c>
      <c r="R330" s="104">
        <v>0.2874421046710045</v>
      </c>
    </row>
    <row r="331" spans="1:18" ht="15">
      <c r="A331" s="102" t="s">
        <v>994</v>
      </c>
      <c r="B331" s="100"/>
      <c r="C331" s="100"/>
      <c r="D331" s="100"/>
      <c r="E331" s="100"/>
      <c r="F331" s="100"/>
      <c r="G331" s="100">
        <v>1379</v>
      </c>
      <c r="H331" s="100">
        <v>15754</v>
      </c>
      <c r="I331" s="100"/>
      <c r="J331" s="100">
        <v>2123</v>
      </c>
      <c r="K331" s="100">
        <v>7861</v>
      </c>
      <c r="L331" s="100">
        <v>489</v>
      </c>
      <c r="M331" s="100"/>
      <c r="N331" s="100"/>
      <c r="O331" s="100">
        <v>9247</v>
      </c>
      <c r="P331" s="100">
        <v>2813</v>
      </c>
      <c r="Q331" s="100">
        <v>39666</v>
      </c>
      <c r="R331" s="104">
        <v>0.3650267793053945</v>
      </c>
    </row>
    <row r="332" spans="1:18" ht="15">
      <c r="A332" s="90" t="s">
        <v>995</v>
      </c>
      <c r="B332" s="100"/>
      <c r="C332" s="100"/>
      <c r="D332" s="100"/>
      <c r="E332" s="100"/>
      <c r="F332" s="100"/>
      <c r="G332" s="100"/>
      <c r="H332" s="100"/>
      <c r="I332" s="100"/>
      <c r="J332" s="100"/>
      <c r="K332" s="100"/>
      <c r="L332" s="100"/>
      <c r="M332" s="100"/>
      <c r="N332" s="100"/>
      <c r="O332" s="100"/>
      <c r="P332" s="100"/>
      <c r="Q332" s="100"/>
      <c r="R332" s="104" t="s">
        <v>29</v>
      </c>
    </row>
    <row r="333" spans="1:18" ht="15">
      <c r="A333" s="102" t="s">
        <v>996</v>
      </c>
      <c r="B333" s="100"/>
      <c r="C333" s="100"/>
      <c r="D333" s="100"/>
      <c r="E333" s="100"/>
      <c r="F333" s="100"/>
      <c r="G333" s="100">
        <v>12079</v>
      </c>
      <c r="H333" s="100">
        <v>138049</v>
      </c>
      <c r="I333" s="100"/>
      <c r="J333" s="100">
        <v>18605</v>
      </c>
      <c r="K333" s="100">
        <v>68886</v>
      </c>
      <c r="L333" s="100">
        <v>4287</v>
      </c>
      <c r="M333" s="100"/>
      <c r="N333" s="100"/>
      <c r="O333" s="100">
        <v>63531</v>
      </c>
      <c r="P333" s="100">
        <v>24652</v>
      </c>
      <c r="Q333" s="100">
        <v>330089</v>
      </c>
      <c r="R333" s="104">
        <v>0.5769888950845061</v>
      </c>
    </row>
  </sheetData>
  <mergeCells count="2">
    <mergeCell ref="A2:R2"/>
    <mergeCell ref="A4:R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2"/>
  <sheetViews>
    <sheetView zoomScale="80" zoomScaleNormal="80" workbookViewId="0" topLeftCell="A1"/>
  </sheetViews>
  <sheetFormatPr defaultColWidth="11.421875" defaultRowHeight="15"/>
  <cols>
    <col min="1" max="1" width="70.7109375" style="0" bestFit="1" customWidth="1"/>
    <col min="2" max="2" width="12.7109375" style="0" customWidth="1"/>
    <col min="3" max="3" width="12.28125" style="0" customWidth="1"/>
    <col min="4" max="4" width="10.00390625" style="0" customWidth="1"/>
    <col min="5" max="5" width="12.28125" style="0" customWidth="1"/>
    <col min="6" max="6" width="10.00390625" style="0" customWidth="1"/>
    <col min="7" max="7" width="12.28125" style="0" customWidth="1"/>
    <col min="8" max="8" width="10.00390625" style="0" customWidth="1"/>
    <col min="9" max="9" width="12.28125" style="0" customWidth="1"/>
    <col min="10" max="10" width="10.00390625" style="0" customWidth="1"/>
    <col min="11" max="11" width="12.28125" style="0" customWidth="1"/>
    <col min="12" max="12" width="10.00390625" style="0" customWidth="1"/>
    <col min="13" max="13" width="12.28125" style="0" customWidth="1"/>
    <col min="14" max="14" width="10.00390625" style="0" customWidth="1"/>
    <col min="15" max="15" width="12.28125" style="0" customWidth="1"/>
    <col min="16" max="16" width="10.00390625" style="0" customWidth="1"/>
    <col min="17" max="17" width="12.28125" style="0" customWidth="1"/>
    <col min="18" max="18" width="10.00390625" style="0" customWidth="1"/>
    <col min="19" max="19" width="12.28125" style="0" customWidth="1"/>
    <col min="20" max="20" width="10.00390625" style="0" customWidth="1"/>
    <col min="21" max="21" width="12.28125" style="0" customWidth="1"/>
    <col min="22" max="22" width="10.00390625" style="0" customWidth="1"/>
    <col min="23" max="23" width="12.28125" style="0" customWidth="1"/>
    <col min="24" max="24" width="10.00390625" style="0" customWidth="1"/>
    <col min="25" max="25" width="12.28125" style="0" customWidth="1"/>
    <col min="26" max="26" width="10.00390625" style="0" customWidth="1"/>
    <col min="27" max="27" width="12.28125" style="0" customWidth="1"/>
    <col min="28" max="28" width="10.00390625" style="0" customWidth="1"/>
    <col min="29" max="29" width="12.28125" style="0" customWidth="1"/>
    <col min="30" max="30" width="10.00390625" style="0" customWidth="1"/>
  </cols>
  <sheetData>
    <row r="2" spans="1:20" ht="15">
      <c r="A2" s="65" t="s">
        <v>8</v>
      </c>
      <c r="B2" s="65"/>
      <c r="C2" s="65"/>
      <c r="D2" s="65"/>
      <c r="E2" s="65"/>
      <c r="F2" s="65"/>
      <c r="G2" s="65"/>
      <c r="H2" s="65"/>
      <c r="I2" s="65"/>
      <c r="J2" s="65"/>
      <c r="K2" s="65"/>
      <c r="L2" s="65"/>
      <c r="M2" s="65"/>
      <c r="N2" s="65"/>
      <c r="O2" s="65"/>
      <c r="P2" s="65"/>
      <c r="Q2" s="65"/>
      <c r="R2" s="65"/>
      <c r="S2" s="65"/>
      <c r="T2" s="65"/>
    </row>
    <row r="3" spans="1:10" ht="15">
      <c r="A3" s="59"/>
      <c r="B3" s="59"/>
      <c r="C3" s="59"/>
      <c r="D3" s="59"/>
      <c r="E3" s="59"/>
      <c r="F3" s="59"/>
      <c r="G3" s="59"/>
      <c r="H3" s="59"/>
      <c r="I3" s="59"/>
      <c r="J3" s="59"/>
    </row>
    <row r="4" spans="1:20" ht="15">
      <c r="A4" s="65" t="s">
        <v>1548</v>
      </c>
      <c r="B4" s="65"/>
      <c r="C4" s="65"/>
      <c r="D4" s="65"/>
      <c r="E4" s="65"/>
      <c r="F4" s="65"/>
      <c r="G4" s="65"/>
      <c r="H4" s="65"/>
      <c r="I4" s="65"/>
      <c r="J4" s="65"/>
      <c r="K4" s="65"/>
      <c r="L4" s="65"/>
      <c r="M4" s="65"/>
      <c r="N4" s="65"/>
      <c r="O4" s="65"/>
      <c r="P4" s="65"/>
      <c r="Q4" s="65"/>
      <c r="R4" s="65"/>
      <c r="S4" s="65"/>
      <c r="T4" s="65"/>
    </row>
    <row r="5" spans="1:20" ht="15">
      <c r="A5" s="65" t="s">
        <v>1074</v>
      </c>
      <c r="B5" s="65"/>
      <c r="C5" s="65"/>
      <c r="D5" s="65"/>
      <c r="E5" s="65"/>
      <c r="F5" s="65"/>
      <c r="G5" s="65"/>
      <c r="H5" s="65"/>
      <c r="I5" s="65"/>
      <c r="J5" s="65"/>
      <c r="K5" s="65"/>
      <c r="L5" s="65"/>
      <c r="M5" s="65"/>
      <c r="N5" s="65"/>
      <c r="O5" s="65"/>
      <c r="P5" s="65"/>
      <c r="Q5" s="65"/>
      <c r="R5" s="65"/>
      <c r="S5" s="65"/>
      <c r="T5" s="65"/>
    </row>
    <row r="6" spans="1:10" ht="15">
      <c r="A6" s="59"/>
      <c r="B6" s="59"/>
      <c r="C6" s="59"/>
      <c r="D6" s="59"/>
      <c r="E6" s="59"/>
      <c r="F6" s="59"/>
      <c r="G6" s="59"/>
      <c r="H6" s="59"/>
      <c r="I6" s="59"/>
      <c r="J6" s="59"/>
    </row>
    <row r="7" spans="1:30" ht="14.4" customHeight="1">
      <c r="A7" s="71"/>
      <c r="B7" s="71" t="s">
        <v>552</v>
      </c>
      <c r="C7" s="67" t="s">
        <v>43</v>
      </c>
      <c r="D7" s="67"/>
      <c r="E7" s="67" t="s">
        <v>17</v>
      </c>
      <c r="F7" s="67"/>
      <c r="G7" s="67" t="s">
        <v>18</v>
      </c>
      <c r="H7" s="67"/>
      <c r="I7" s="67" t="s">
        <v>19</v>
      </c>
      <c r="J7" s="67"/>
      <c r="K7" s="67" t="s">
        <v>20</v>
      </c>
      <c r="L7" s="67"/>
      <c r="M7" s="67" t="s">
        <v>21</v>
      </c>
      <c r="N7" s="67"/>
      <c r="O7" s="67" t="s">
        <v>22</v>
      </c>
      <c r="P7" s="67"/>
      <c r="Q7" s="67" t="s">
        <v>23</v>
      </c>
      <c r="R7" s="67"/>
      <c r="S7" s="67" t="s">
        <v>24</v>
      </c>
      <c r="T7" s="67"/>
      <c r="U7" s="67" t="s">
        <v>25</v>
      </c>
      <c r="V7" s="67"/>
      <c r="W7" s="67" t="s">
        <v>26</v>
      </c>
      <c r="X7" s="67"/>
      <c r="Y7" s="67" t="s">
        <v>27</v>
      </c>
      <c r="Z7" s="67"/>
      <c r="AA7" s="67" t="s">
        <v>28</v>
      </c>
      <c r="AB7" s="67"/>
      <c r="AC7" s="67" t="s">
        <v>2</v>
      </c>
      <c r="AD7" s="67"/>
    </row>
    <row r="8" spans="1:30" ht="15">
      <c r="A8" s="137"/>
      <c r="B8" s="137"/>
      <c r="C8" s="60" t="s">
        <v>9</v>
      </c>
      <c r="D8" s="60" t="s">
        <v>10</v>
      </c>
      <c r="E8" s="60" t="s">
        <v>9</v>
      </c>
      <c r="F8" s="60" t="s">
        <v>10</v>
      </c>
      <c r="G8" s="60" t="s">
        <v>9</v>
      </c>
      <c r="H8" s="60" t="s">
        <v>10</v>
      </c>
      <c r="I8" s="60" t="s">
        <v>9</v>
      </c>
      <c r="J8" s="60" t="s">
        <v>10</v>
      </c>
      <c r="K8" s="60" t="s">
        <v>9</v>
      </c>
      <c r="L8" s="60" t="s">
        <v>10</v>
      </c>
      <c r="M8" s="60" t="s">
        <v>9</v>
      </c>
      <c r="N8" s="60" t="s">
        <v>10</v>
      </c>
      <c r="O8" s="60" t="s">
        <v>9</v>
      </c>
      <c r="P8" s="60" t="s">
        <v>10</v>
      </c>
      <c r="Q8" s="60" t="s">
        <v>9</v>
      </c>
      <c r="R8" s="60" t="s">
        <v>10</v>
      </c>
      <c r="S8" s="60" t="s">
        <v>9</v>
      </c>
      <c r="T8" s="60" t="s">
        <v>10</v>
      </c>
      <c r="U8" s="60" t="s">
        <v>9</v>
      </c>
      <c r="V8" s="60" t="s">
        <v>10</v>
      </c>
      <c r="W8" s="60" t="s">
        <v>9</v>
      </c>
      <c r="X8" s="60" t="s">
        <v>10</v>
      </c>
      <c r="Y8" s="60" t="s">
        <v>9</v>
      </c>
      <c r="Z8" s="60" t="s">
        <v>10</v>
      </c>
      <c r="AA8" s="60" t="s">
        <v>9</v>
      </c>
      <c r="AB8" s="60" t="s">
        <v>10</v>
      </c>
      <c r="AC8" s="60" t="s">
        <v>9</v>
      </c>
      <c r="AD8" s="60" t="s">
        <v>10</v>
      </c>
    </row>
    <row r="9" spans="1:30" ht="15">
      <c r="A9" s="112" t="s">
        <v>124</v>
      </c>
      <c r="B9" s="133">
        <v>0</v>
      </c>
      <c r="C9" s="133">
        <v>0</v>
      </c>
      <c r="D9" s="134"/>
      <c r="E9" s="133">
        <v>0</v>
      </c>
      <c r="F9" s="134"/>
      <c r="G9" s="133">
        <v>0</v>
      </c>
      <c r="H9" s="134"/>
      <c r="I9" s="133">
        <v>0</v>
      </c>
      <c r="J9" s="134"/>
      <c r="K9" s="133">
        <v>0</v>
      </c>
      <c r="L9" s="134"/>
      <c r="M9" s="133">
        <v>89242.4034501911</v>
      </c>
      <c r="N9" s="134">
        <v>0.0035157456087671307</v>
      </c>
      <c r="O9" s="133">
        <v>27092.866341907502</v>
      </c>
      <c r="P9" s="134">
        <v>0.006294773380400009</v>
      </c>
      <c r="Q9" s="133">
        <v>13.3069155727</v>
      </c>
      <c r="R9" s="134">
        <v>3.772914849183288E-06</v>
      </c>
      <c r="S9" s="133">
        <v>60427.4553269651</v>
      </c>
      <c r="T9" s="134">
        <v>0.004088981961085022</v>
      </c>
      <c r="U9" s="133">
        <v>5433.5898611119</v>
      </c>
      <c r="V9" s="134">
        <v>0.0013753178721008495</v>
      </c>
      <c r="W9" s="133">
        <v>0</v>
      </c>
      <c r="X9" s="134"/>
      <c r="Y9" s="133">
        <v>0</v>
      </c>
      <c r="Z9" s="134"/>
      <c r="AA9" s="133">
        <v>28220.2400749176</v>
      </c>
      <c r="AB9" s="134">
        <v>0.00734982689157754</v>
      </c>
      <c r="AC9" s="133">
        <v>210429.86197066592</v>
      </c>
      <c r="AD9" s="134">
        <v>0.002040914121090121</v>
      </c>
    </row>
    <row r="10" spans="1:30" ht="15">
      <c r="A10" s="129" t="s">
        <v>392</v>
      </c>
      <c r="B10" s="81" t="s">
        <v>785</v>
      </c>
      <c r="C10" s="135">
        <v>0</v>
      </c>
      <c r="D10" s="136"/>
      <c r="E10" s="135">
        <v>0</v>
      </c>
      <c r="F10" s="136"/>
      <c r="G10" s="135">
        <v>0</v>
      </c>
      <c r="H10" s="136"/>
      <c r="I10" s="135">
        <v>0</v>
      </c>
      <c r="J10" s="136"/>
      <c r="K10" s="135">
        <v>0</v>
      </c>
      <c r="L10" s="136"/>
      <c r="M10" s="135">
        <v>19591.763454821797</v>
      </c>
      <c r="N10" s="136">
        <v>0.0007718265496148131</v>
      </c>
      <c r="O10" s="135">
        <v>5645.4902175781</v>
      </c>
      <c r="P10" s="136">
        <v>0.0013116767008867641</v>
      </c>
      <c r="Q10" s="135">
        <v>13.3069155727</v>
      </c>
      <c r="R10" s="136">
        <v>3.772914849183288E-06</v>
      </c>
      <c r="S10" s="135">
        <v>15733.6860856656</v>
      </c>
      <c r="T10" s="136">
        <v>0.00106466105907578</v>
      </c>
      <c r="U10" s="135">
        <v>730.2222063616</v>
      </c>
      <c r="V10" s="136">
        <v>0.0001848294914935871</v>
      </c>
      <c r="W10" s="135">
        <v>0</v>
      </c>
      <c r="X10" s="136"/>
      <c r="Y10" s="135">
        <v>0</v>
      </c>
      <c r="Z10" s="136"/>
      <c r="AA10" s="135">
        <v>0</v>
      </c>
      <c r="AB10" s="136"/>
      <c r="AC10" s="135">
        <v>41714.468879999804</v>
      </c>
      <c r="AD10" s="136">
        <v>0.000404579691274207</v>
      </c>
    </row>
    <row r="11" spans="1:30" ht="15">
      <c r="A11" s="129" t="s">
        <v>393</v>
      </c>
      <c r="B11" s="81" t="s">
        <v>785</v>
      </c>
      <c r="C11" s="135">
        <v>0</v>
      </c>
      <c r="D11" s="136"/>
      <c r="E11" s="135">
        <v>0</v>
      </c>
      <c r="F11" s="136"/>
      <c r="G11" s="135">
        <v>0</v>
      </c>
      <c r="H11" s="136"/>
      <c r="I11" s="135">
        <v>0</v>
      </c>
      <c r="J11" s="136"/>
      <c r="K11" s="135">
        <v>0</v>
      </c>
      <c r="L11" s="136"/>
      <c r="M11" s="135">
        <v>65094.6532908445</v>
      </c>
      <c r="N11" s="136">
        <v>0.0025644338634294743</v>
      </c>
      <c r="O11" s="135">
        <v>21447.3761243294</v>
      </c>
      <c r="P11" s="136">
        <v>0.004983096679513245</v>
      </c>
      <c r="Q11" s="135">
        <v>0</v>
      </c>
      <c r="R11" s="136"/>
      <c r="S11" s="135">
        <v>42330.3523518275</v>
      </c>
      <c r="T11" s="136">
        <v>0.002864394110862996</v>
      </c>
      <c r="U11" s="135">
        <v>4703.3676547503</v>
      </c>
      <c r="V11" s="136">
        <v>0.0011904883806072625</v>
      </c>
      <c r="W11" s="135">
        <v>0</v>
      </c>
      <c r="X11" s="136"/>
      <c r="Y11" s="135">
        <v>0</v>
      </c>
      <c r="Z11" s="136"/>
      <c r="AA11" s="135">
        <v>28220.2400749176</v>
      </c>
      <c r="AB11" s="136">
        <v>0.00734982689157754</v>
      </c>
      <c r="AC11" s="135">
        <v>161795.9894966693</v>
      </c>
      <c r="AD11" s="136">
        <v>0.001569224617680608</v>
      </c>
    </row>
    <row r="12" spans="1:30" ht="15">
      <c r="A12" s="129" t="s">
        <v>787</v>
      </c>
      <c r="B12" s="81" t="s">
        <v>785</v>
      </c>
      <c r="C12" s="135">
        <v>0</v>
      </c>
      <c r="D12" s="136"/>
      <c r="E12" s="135">
        <v>0</v>
      </c>
      <c r="F12" s="136"/>
      <c r="G12" s="135">
        <v>0</v>
      </c>
      <c r="H12" s="136"/>
      <c r="I12" s="135">
        <v>0</v>
      </c>
      <c r="J12" s="136"/>
      <c r="K12" s="135">
        <v>0</v>
      </c>
      <c r="L12" s="136"/>
      <c r="M12" s="135">
        <v>4555.9867045248</v>
      </c>
      <c r="N12" s="136">
        <v>0.00017948519572284332</v>
      </c>
      <c r="O12" s="135">
        <v>0</v>
      </c>
      <c r="P12" s="136"/>
      <c r="Q12" s="135">
        <v>0</v>
      </c>
      <c r="R12" s="136"/>
      <c r="S12" s="135">
        <v>2363.4168894719996</v>
      </c>
      <c r="T12" s="136">
        <v>0.00015992679114624637</v>
      </c>
      <c r="U12" s="135">
        <v>0</v>
      </c>
      <c r="V12" s="136"/>
      <c r="W12" s="135">
        <v>0</v>
      </c>
      <c r="X12" s="136"/>
      <c r="Y12" s="135">
        <v>0</v>
      </c>
      <c r="Z12" s="136"/>
      <c r="AA12" s="135">
        <v>0</v>
      </c>
      <c r="AB12" s="136"/>
      <c r="AC12" s="135">
        <v>6919.403593996801</v>
      </c>
      <c r="AD12" s="136">
        <v>6.710981213530621E-05</v>
      </c>
    </row>
    <row r="13" spans="1:30" ht="15">
      <c r="A13" s="112" t="s">
        <v>136</v>
      </c>
      <c r="B13" s="133">
        <v>0</v>
      </c>
      <c r="C13" s="133">
        <v>0</v>
      </c>
      <c r="D13" s="134"/>
      <c r="E13" s="133">
        <v>0</v>
      </c>
      <c r="F13" s="134"/>
      <c r="G13" s="133">
        <v>0</v>
      </c>
      <c r="H13" s="134"/>
      <c r="I13" s="133">
        <v>0</v>
      </c>
      <c r="J13" s="134"/>
      <c r="K13" s="133">
        <v>204719.389371772</v>
      </c>
      <c r="L13" s="134">
        <v>0.033840485637784495</v>
      </c>
      <c r="M13" s="133">
        <v>24595.059270489302</v>
      </c>
      <c r="N13" s="134">
        <v>0.0009689336939009222</v>
      </c>
      <c r="O13" s="133">
        <v>0</v>
      </c>
      <c r="P13" s="134"/>
      <c r="Q13" s="133">
        <v>81243.3257911876</v>
      </c>
      <c r="R13" s="134">
        <v>0.023034951157536572</v>
      </c>
      <c r="S13" s="133">
        <v>166303.97553457101</v>
      </c>
      <c r="T13" s="134">
        <v>0.011253393880945652</v>
      </c>
      <c r="U13" s="133">
        <v>0</v>
      </c>
      <c r="V13" s="134"/>
      <c r="W13" s="133">
        <v>48024.398108265304</v>
      </c>
      <c r="X13" s="134">
        <v>0.009457648526590885</v>
      </c>
      <c r="Y13" s="133">
        <v>240142.51378838203</v>
      </c>
      <c r="Z13" s="134">
        <v>0.011704705139875071</v>
      </c>
      <c r="AA13" s="133">
        <v>0</v>
      </c>
      <c r="AB13" s="134"/>
      <c r="AC13" s="133">
        <v>765028.6618646672</v>
      </c>
      <c r="AD13" s="134">
        <v>0.007419848991090121</v>
      </c>
    </row>
    <row r="14" spans="1:30" ht="15">
      <c r="A14" s="129" t="s">
        <v>788</v>
      </c>
      <c r="B14" s="81" t="s">
        <v>740</v>
      </c>
      <c r="C14" s="135">
        <v>0</v>
      </c>
      <c r="D14" s="136"/>
      <c r="E14" s="135">
        <v>0</v>
      </c>
      <c r="F14" s="136"/>
      <c r="G14" s="135">
        <v>0</v>
      </c>
      <c r="H14" s="136"/>
      <c r="I14" s="135">
        <v>0</v>
      </c>
      <c r="J14" s="136"/>
      <c r="K14" s="135">
        <v>204719.389371772</v>
      </c>
      <c r="L14" s="136">
        <v>0.033840485637784495</v>
      </c>
      <c r="M14" s="135">
        <v>24595.059270489302</v>
      </c>
      <c r="N14" s="136">
        <v>0.0009689336939009222</v>
      </c>
      <c r="O14" s="135">
        <v>0</v>
      </c>
      <c r="P14" s="136"/>
      <c r="Q14" s="135">
        <v>81243.3257911876</v>
      </c>
      <c r="R14" s="136">
        <v>0.023034951157536572</v>
      </c>
      <c r="S14" s="135">
        <v>166303.97553457101</v>
      </c>
      <c r="T14" s="136">
        <v>0.011253393880945652</v>
      </c>
      <c r="U14" s="135">
        <v>0</v>
      </c>
      <c r="V14" s="136"/>
      <c r="W14" s="135">
        <v>48024.398108265304</v>
      </c>
      <c r="X14" s="136">
        <v>0.009457648526590885</v>
      </c>
      <c r="Y14" s="135">
        <v>240142.51378838203</v>
      </c>
      <c r="Z14" s="136">
        <v>0.011704705139875071</v>
      </c>
      <c r="AA14" s="135">
        <v>0</v>
      </c>
      <c r="AB14" s="136"/>
      <c r="AC14" s="135">
        <v>765028.6618646672</v>
      </c>
      <c r="AD14" s="136">
        <v>0.007419848991090121</v>
      </c>
    </row>
    <row r="15" spans="1:30" ht="15">
      <c r="A15" s="112" t="s">
        <v>125</v>
      </c>
      <c r="B15" s="133">
        <v>0</v>
      </c>
      <c r="C15" s="133">
        <v>0</v>
      </c>
      <c r="D15" s="134"/>
      <c r="E15" s="133">
        <v>0</v>
      </c>
      <c r="F15" s="134"/>
      <c r="G15" s="133">
        <v>0</v>
      </c>
      <c r="H15" s="134"/>
      <c r="I15" s="133">
        <v>12281.51702691</v>
      </c>
      <c r="J15" s="134">
        <v>0.004992311981230188</v>
      </c>
      <c r="K15" s="133">
        <v>0</v>
      </c>
      <c r="L15" s="134"/>
      <c r="M15" s="133">
        <v>203055.229020762</v>
      </c>
      <c r="N15" s="134">
        <v>0.007999454319553283</v>
      </c>
      <c r="O15" s="133">
        <v>7327.58265</v>
      </c>
      <c r="P15" s="134">
        <v>0.00170249510058497</v>
      </c>
      <c r="Q15" s="133">
        <v>0</v>
      </c>
      <c r="R15" s="134"/>
      <c r="S15" s="133">
        <v>95.844781062</v>
      </c>
      <c r="T15" s="134">
        <v>6.485588027927047E-06</v>
      </c>
      <c r="U15" s="133">
        <v>77.18387058</v>
      </c>
      <c r="V15" s="134">
        <v>1.9536321172549917E-05</v>
      </c>
      <c r="W15" s="133">
        <v>1.3678154279999999</v>
      </c>
      <c r="X15" s="134">
        <v>2.693696970050325E-07</v>
      </c>
      <c r="Y15" s="133">
        <v>0</v>
      </c>
      <c r="Z15" s="134"/>
      <c r="AA15" s="133">
        <v>50.022964224000006</v>
      </c>
      <c r="AB15" s="134">
        <v>1.3028242377596073E-05</v>
      </c>
      <c r="AC15" s="133">
        <v>222888.748128966</v>
      </c>
      <c r="AD15" s="134">
        <v>0.002161750187109466</v>
      </c>
    </row>
    <row r="16" spans="1:30" ht="15">
      <c r="A16" s="129" t="s">
        <v>394</v>
      </c>
      <c r="B16" s="81" t="s">
        <v>740</v>
      </c>
      <c r="C16" s="135">
        <v>0</v>
      </c>
      <c r="D16" s="136"/>
      <c r="E16" s="135">
        <v>0</v>
      </c>
      <c r="F16" s="136"/>
      <c r="G16" s="135">
        <v>0</v>
      </c>
      <c r="H16" s="136"/>
      <c r="I16" s="135">
        <v>12281.51702691</v>
      </c>
      <c r="J16" s="136">
        <v>0.004992311981230188</v>
      </c>
      <c r="K16" s="135">
        <v>0</v>
      </c>
      <c r="L16" s="136"/>
      <c r="M16" s="135">
        <v>203055.229020762</v>
      </c>
      <c r="N16" s="136">
        <v>0.007999454319553283</v>
      </c>
      <c r="O16" s="135">
        <v>7327.58265</v>
      </c>
      <c r="P16" s="136">
        <v>0.00170249510058497</v>
      </c>
      <c r="Q16" s="135">
        <v>0</v>
      </c>
      <c r="R16" s="136"/>
      <c r="S16" s="135">
        <v>95.844781062</v>
      </c>
      <c r="T16" s="136">
        <v>6.485588027927047E-06</v>
      </c>
      <c r="U16" s="135">
        <v>77.18387058</v>
      </c>
      <c r="V16" s="136">
        <v>1.9536321172549917E-05</v>
      </c>
      <c r="W16" s="135">
        <v>1.3678154279999999</v>
      </c>
      <c r="X16" s="136">
        <v>2.693696970050325E-07</v>
      </c>
      <c r="Y16" s="135">
        <v>0</v>
      </c>
      <c r="Z16" s="136"/>
      <c r="AA16" s="135">
        <v>50.022964224000006</v>
      </c>
      <c r="AB16" s="136">
        <v>1.3028242377596073E-05</v>
      </c>
      <c r="AC16" s="135">
        <v>222888.748128966</v>
      </c>
      <c r="AD16" s="136">
        <v>0.002161750187109466</v>
      </c>
    </row>
    <row r="17" spans="1:30" ht="15">
      <c r="A17" s="112" t="s">
        <v>126</v>
      </c>
      <c r="B17" s="133">
        <v>0</v>
      </c>
      <c r="C17" s="133">
        <v>0</v>
      </c>
      <c r="D17" s="134"/>
      <c r="E17" s="133">
        <v>0</v>
      </c>
      <c r="F17" s="134"/>
      <c r="G17" s="133">
        <v>0</v>
      </c>
      <c r="H17" s="134"/>
      <c r="I17" s="133">
        <v>0</v>
      </c>
      <c r="J17" s="134"/>
      <c r="K17" s="133">
        <v>0</v>
      </c>
      <c r="L17" s="134"/>
      <c r="M17" s="133">
        <v>80733.123902938</v>
      </c>
      <c r="N17" s="134">
        <v>0.0031805186197413995</v>
      </c>
      <c r="O17" s="133">
        <v>50235.31085759171</v>
      </c>
      <c r="P17" s="134">
        <v>0.01167170330196314</v>
      </c>
      <c r="Q17" s="133">
        <v>0</v>
      </c>
      <c r="R17" s="134"/>
      <c r="S17" s="133">
        <v>63379.2742329291</v>
      </c>
      <c r="T17" s="134">
        <v>0.004288724515087466</v>
      </c>
      <c r="U17" s="133">
        <v>27162.5466836462</v>
      </c>
      <c r="V17" s="134">
        <v>0.006875221881054475</v>
      </c>
      <c r="W17" s="133">
        <v>0</v>
      </c>
      <c r="X17" s="134"/>
      <c r="Y17" s="133">
        <v>60361.2178143987</v>
      </c>
      <c r="Z17" s="134">
        <v>0.0029420457263302446</v>
      </c>
      <c r="AA17" s="133">
        <v>60361.2178143987</v>
      </c>
      <c r="AB17" s="134">
        <v>0.015720791202444517</v>
      </c>
      <c r="AC17" s="133">
        <v>342232.69130590244</v>
      </c>
      <c r="AD17" s="134">
        <v>0.003319241508043471</v>
      </c>
    </row>
    <row r="18" spans="1:30" ht="15">
      <c r="A18" s="129" t="s">
        <v>395</v>
      </c>
      <c r="B18" s="81" t="s">
        <v>785</v>
      </c>
      <c r="C18" s="135">
        <v>0</v>
      </c>
      <c r="D18" s="136"/>
      <c r="E18" s="135">
        <v>0</v>
      </c>
      <c r="F18" s="136"/>
      <c r="G18" s="135">
        <v>0</v>
      </c>
      <c r="H18" s="136"/>
      <c r="I18" s="135">
        <v>0</v>
      </c>
      <c r="J18" s="136"/>
      <c r="K18" s="135">
        <v>0</v>
      </c>
      <c r="L18" s="136"/>
      <c r="M18" s="135">
        <v>80733.123902938</v>
      </c>
      <c r="N18" s="136">
        <v>0.0031805186197413995</v>
      </c>
      <c r="O18" s="135">
        <v>50235.31085759171</v>
      </c>
      <c r="P18" s="136">
        <v>0.01167170330196314</v>
      </c>
      <c r="Q18" s="135">
        <v>0</v>
      </c>
      <c r="R18" s="136"/>
      <c r="S18" s="135">
        <v>63379.2742329291</v>
      </c>
      <c r="T18" s="136">
        <v>0.004288724515087466</v>
      </c>
      <c r="U18" s="135">
        <v>27162.5466836462</v>
      </c>
      <c r="V18" s="136">
        <v>0.006875221881054475</v>
      </c>
      <c r="W18" s="135">
        <v>0</v>
      </c>
      <c r="X18" s="136"/>
      <c r="Y18" s="135">
        <v>60361.2178143987</v>
      </c>
      <c r="Z18" s="136">
        <v>0.0029420457263302446</v>
      </c>
      <c r="AA18" s="135">
        <v>60361.2178143987</v>
      </c>
      <c r="AB18" s="136">
        <v>0.015720791202444517</v>
      </c>
      <c r="AC18" s="135">
        <v>342232.69130590244</v>
      </c>
      <c r="AD18" s="136">
        <v>0.003319241508043471</v>
      </c>
    </row>
    <row r="19" spans="1:30" ht="15">
      <c r="A19" s="112" t="s">
        <v>127</v>
      </c>
      <c r="B19" s="133">
        <v>0</v>
      </c>
      <c r="C19" s="133">
        <v>7197.869</v>
      </c>
      <c r="D19" s="134">
        <v>0.045958286243432164</v>
      </c>
      <c r="E19" s="133">
        <v>40167.092022567</v>
      </c>
      <c r="F19" s="134">
        <v>0.04721765649984783</v>
      </c>
      <c r="G19" s="133">
        <v>74493.25525248</v>
      </c>
      <c r="H19" s="134">
        <v>0.010074855759605962</v>
      </c>
      <c r="I19" s="133">
        <v>15840.818169785</v>
      </c>
      <c r="J19" s="134">
        <v>0.006439131759393362</v>
      </c>
      <c r="K19" s="133">
        <v>0</v>
      </c>
      <c r="L19" s="134"/>
      <c r="M19" s="133">
        <v>28403.3988175449</v>
      </c>
      <c r="N19" s="134">
        <v>0.001118964985323142</v>
      </c>
      <c r="O19" s="133">
        <v>9126.1942559251</v>
      </c>
      <c r="P19" s="134">
        <v>0.002120385637369669</v>
      </c>
      <c r="Q19" s="133">
        <v>0</v>
      </c>
      <c r="R19" s="134"/>
      <c r="S19" s="133">
        <v>0</v>
      </c>
      <c r="T19" s="134"/>
      <c r="U19" s="133">
        <v>0</v>
      </c>
      <c r="V19" s="134"/>
      <c r="W19" s="133">
        <v>0</v>
      </c>
      <c r="X19" s="134"/>
      <c r="Y19" s="133">
        <v>24768.5599265702</v>
      </c>
      <c r="Z19" s="134">
        <v>0.0012072360120928141</v>
      </c>
      <c r="AA19" s="133">
        <v>12761.033146899801</v>
      </c>
      <c r="AB19" s="134">
        <v>0.0033235502015009125</v>
      </c>
      <c r="AC19" s="133">
        <v>212758.220591772</v>
      </c>
      <c r="AD19" s="134">
        <v>0.002063496372222519</v>
      </c>
    </row>
    <row r="20" spans="1:30" ht="15">
      <c r="A20" s="129" t="s">
        <v>396</v>
      </c>
      <c r="B20" s="81" t="s">
        <v>785</v>
      </c>
      <c r="C20" s="135">
        <v>0</v>
      </c>
      <c r="D20" s="136"/>
      <c r="E20" s="135">
        <v>0</v>
      </c>
      <c r="F20" s="136"/>
      <c r="G20" s="135">
        <v>0</v>
      </c>
      <c r="H20" s="136"/>
      <c r="I20" s="135">
        <v>0</v>
      </c>
      <c r="J20" s="136"/>
      <c r="K20" s="135">
        <v>0</v>
      </c>
      <c r="L20" s="136"/>
      <c r="M20" s="135">
        <v>28403.3988175449</v>
      </c>
      <c r="N20" s="136">
        <v>0.001118964985323142</v>
      </c>
      <c r="O20" s="135">
        <v>9126.1942559251</v>
      </c>
      <c r="P20" s="136">
        <v>0.002120385637369669</v>
      </c>
      <c r="Q20" s="135">
        <v>0</v>
      </c>
      <c r="R20" s="136"/>
      <c r="S20" s="135">
        <v>0</v>
      </c>
      <c r="T20" s="136"/>
      <c r="U20" s="135">
        <v>0</v>
      </c>
      <c r="V20" s="136"/>
      <c r="W20" s="135">
        <v>0</v>
      </c>
      <c r="X20" s="136"/>
      <c r="Y20" s="135">
        <v>24768.5599265702</v>
      </c>
      <c r="Z20" s="136">
        <v>0.0012072360120928141</v>
      </c>
      <c r="AA20" s="135">
        <v>12761.033146899801</v>
      </c>
      <c r="AB20" s="136">
        <v>0.0033235502015009125</v>
      </c>
      <c r="AC20" s="135">
        <v>75059.18614693999</v>
      </c>
      <c r="AD20" s="136">
        <v>0.0007279829558894858</v>
      </c>
    </row>
    <row r="21" spans="1:30" ht="15">
      <c r="A21" s="129" t="s">
        <v>789</v>
      </c>
      <c r="B21" s="81" t="s">
        <v>785</v>
      </c>
      <c r="C21" s="135">
        <v>7197.869</v>
      </c>
      <c r="D21" s="136">
        <v>0.045958286243432164</v>
      </c>
      <c r="E21" s="135">
        <v>40167.092022567</v>
      </c>
      <c r="F21" s="136">
        <v>0.04721765649984783</v>
      </c>
      <c r="G21" s="135">
        <v>74493.25525248</v>
      </c>
      <c r="H21" s="136">
        <v>0.010074855759605962</v>
      </c>
      <c r="I21" s="135">
        <v>15840.818169785</v>
      </c>
      <c r="J21" s="136">
        <v>0.006439131759393362</v>
      </c>
      <c r="K21" s="135">
        <v>0</v>
      </c>
      <c r="L21" s="136"/>
      <c r="M21" s="135">
        <v>0</v>
      </c>
      <c r="N21" s="136"/>
      <c r="O21" s="135">
        <v>0</v>
      </c>
      <c r="P21" s="136"/>
      <c r="Q21" s="135">
        <v>0</v>
      </c>
      <c r="R21" s="136"/>
      <c r="S21" s="135">
        <v>0</v>
      </c>
      <c r="T21" s="136"/>
      <c r="U21" s="135">
        <v>0</v>
      </c>
      <c r="V21" s="136"/>
      <c r="W21" s="135">
        <v>0</v>
      </c>
      <c r="X21" s="136"/>
      <c r="Y21" s="135">
        <v>0</v>
      </c>
      <c r="Z21" s="136"/>
      <c r="AA21" s="135">
        <v>0</v>
      </c>
      <c r="AB21" s="136"/>
      <c r="AC21" s="135">
        <v>137699.034444832</v>
      </c>
      <c r="AD21" s="136">
        <v>0.0013355134163330331</v>
      </c>
    </row>
    <row r="22" spans="1:30" ht="15">
      <c r="A22" s="112" t="s">
        <v>134</v>
      </c>
      <c r="B22" s="133">
        <v>0</v>
      </c>
      <c r="C22" s="133">
        <v>0</v>
      </c>
      <c r="D22" s="134"/>
      <c r="E22" s="133">
        <v>0</v>
      </c>
      <c r="F22" s="134"/>
      <c r="G22" s="133">
        <v>0</v>
      </c>
      <c r="H22" s="134"/>
      <c r="I22" s="133">
        <v>0</v>
      </c>
      <c r="J22" s="134"/>
      <c r="K22" s="133">
        <v>0</v>
      </c>
      <c r="L22" s="134"/>
      <c r="M22" s="133">
        <v>42556.542808</v>
      </c>
      <c r="N22" s="134">
        <v>0.0016765346149047046</v>
      </c>
      <c r="O22" s="133">
        <v>10639.135702</v>
      </c>
      <c r="P22" s="134">
        <v>0.0024719033919206133</v>
      </c>
      <c r="Q22" s="133">
        <v>5290.3997208</v>
      </c>
      <c r="R22" s="134">
        <v>0.0014999890512322138</v>
      </c>
      <c r="S22" s="133">
        <v>56423.72433120001</v>
      </c>
      <c r="T22" s="134">
        <v>0.0038180590216672005</v>
      </c>
      <c r="U22" s="133">
        <v>21808.956</v>
      </c>
      <c r="V22" s="134">
        <v>0.005520152923821011</v>
      </c>
      <c r="W22" s="133">
        <v>0</v>
      </c>
      <c r="X22" s="134"/>
      <c r="Y22" s="133">
        <v>62154.7976348</v>
      </c>
      <c r="Z22" s="134">
        <v>0.0030294659944512282</v>
      </c>
      <c r="AA22" s="133">
        <v>31077.035334800003</v>
      </c>
      <c r="AB22" s="134">
        <v>0.00809386558753028</v>
      </c>
      <c r="AC22" s="133">
        <v>229950.59153160002</v>
      </c>
      <c r="AD22" s="134">
        <v>0.0022302414924137096</v>
      </c>
    </row>
    <row r="23" spans="1:30" ht="15">
      <c r="A23" s="129" t="s">
        <v>397</v>
      </c>
      <c r="B23" s="81" t="s">
        <v>785</v>
      </c>
      <c r="C23" s="135">
        <v>0</v>
      </c>
      <c r="D23" s="136"/>
      <c r="E23" s="135">
        <v>0</v>
      </c>
      <c r="F23" s="136"/>
      <c r="G23" s="135">
        <v>0</v>
      </c>
      <c r="H23" s="136"/>
      <c r="I23" s="135">
        <v>0</v>
      </c>
      <c r="J23" s="136"/>
      <c r="K23" s="135">
        <v>0</v>
      </c>
      <c r="L23" s="136"/>
      <c r="M23" s="135">
        <v>42556.542808</v>
      </c>
      <c r="N23" s="136">
        <v>0.0016765346149047046</v>
      </c>
      <c r="O23" s="135">
        <v>10639.135702</v>
      </c>
      <c r="P23" s="136">
        <v>0.0024719033919206133</v>
      </c>
      <c r="Q23" s="135">
        <v>0</v>
      </c>
      <c r="R23" s="136"/>
      <c r="S23" s="135">
        <v>43617.912</v>
      </c>
      <c r="T23" s="136">
        <v>0.0029515202052303843</v>
      </c>
      <c r="U23" s="135">
        <v>21808.956</v>
      </c>
      <c r="V23" s="136">
        <v>0.005520152923821011</v>
      </c>
      <c r="W23" s="135">
        <v>0</v>
      </c>
      <c r="X23" s="136"/>
      <c r="Y23" s="135">
        <v>62154.7976348</v>
      </c>
      <c r="Z23" s="136">
        <v>0.0030294659944512282</v>
      </c>
      <c r="AA23" s="135">
        <v>31077.035334800003</v>
      </c>
      <c r="AB23" s="136">
        <v>0.00809386558753028</v>
      </c>
      <c r="AC23" s="135">
        <v>211854.3794796</v>
      </c>
      <c r="AD23" s="136">
        <v>0.0020547302110333295</v>
      </c>
    </row>
    <row r="24" spans="1:30" ht="15">
      <c r="A24" s="129" t="s">
        <v>1541</v>
      </c>
      <c r="B24" s="81" t="s">
        <v>785</v>
      </c>
      <c r="C24" s="135">
        <v>0</v>
      </c>
      <c r="D24" s="136"/>
      <c r="E24" s="135">
        <v>0</v>
      </c>
      <c r="F24" s="136"/>
      <c r="G24" s="135">
        <v>0</v>
      </c>
      <c r="H24" s="136"/>
      <c r="I24" s="135">
        <v>0</v>
      </c>
      <c r="J24" s="136"/>
      <c r="K24" s="135">
        <v>0</v>
      </c>
      <c r="L24" s="136"/>
      <c r="M24" s="135">
        <v>0</v>
      </c>
      <c r="N24" s="136"/>
      <c r="O24" s="135">
        <v>0</v>
      </c>
      <c r="P24" s="136"/>
      <c r="Q24" s="135">
        <v>5290.3997208</v>
      </c>
      <c r="R24" s="136">
        <v>0.0014999890512322138</v>
      </c>
      <c r="S24" s="135">
        <v>12805.8123312</v>
      </c>
      <c r="T24" s="136">
        <v>0.0008665388164368164</v>
      </c>
      <c r="U24" s="135">
        <v>0</v>
      </c>
      <c r="V24" s="136"/>
      <c r="W24" s="135">
        <v>0</v>
      </c>
      <c r="X24" s="136"/>
      <c r="Y24" s="135">
        <v>0</v>
      </c>
      <c r="Z24" s="136"/>
      <c r="AA24" s="135">
        <v>0</v>
      </c>
      <c r="AB24" s="136"/>
      <c r="AC24" s="135">
        <v>18096.212052000003</v>
      </c>
      <c r="AD24" s="136">
        <v>0.00017551128138037987</v>
      </c>
    </row>
    <row r="25" spans="1:30" s="20" customFormat="1" ht="15">
      <c r="A25" s="112" t="s">
        <v>128</v>
      </c>
      <c r="B25" s="133">
        <v>0</v>
      </c>
      <c r="C25" s="133">
        <v>0</v>
      </c>
      <c r="D25" s="134"/>
      <c r="E25" s="133">
        <v>0</v>
      </c>
      <c r="F25" s="134"/>
      <c r="G25" s="133">
        <v>0</v>
      </c>
      <c r="H25" s="134"/>
      <c r="I25" s="133">
        <v>0</v>
      </c>
      <c r="J25" s="134"/>
      <c r="K25" s="133">
        <v>0</v>
      </c>
      <c r="L25" s="134"/>
      <c r="M25" s="133">
        <v>105237.7029</v>
      </c>
      <c r="N25" s="134">
        <v>0.0041458878015753695</v>
      </c>
      <c r="O25" s="133">
        <v>245554.6401</v>
      </c>
      <c r="P25" s="134">
        <v>0.05705231747828264</v>
      </c>
      <c r="Q25" s="133">
        <v>0</v>
      </c>
      <c r="R25" s="134"/>
      <c r="S25" s="133">
        <v>100507.9185</v>
      </c>
      <c r="T25" s="134">
        <v>0.006801131430555382</v>
      </c>
      <c r="U25" s="133">
        <v>33502.6395</v>
      </c>
      <c r="V25" s="134">
        <v>0.008479988376868948</v>
      </c>
      <c r="W25" s="133">
        <v>0</v>
      </c>
      <c r="X25" s="134"/>
      <c r="Y25" s="133">
        <v>216781.785</v>
      </c>
      <c r="Z25" s="134">
        <v>0.010566087749696694</v>
      </c>
      <c r="AA25" s="133">
        <v>0</v>
      </c>
      <c r="AB25" s="134"/>
      <c r="AC25" s="133">
        <v>701584.686</v>
      </c>
      <c r="AD25" s="134">
        <v>0.006804519469758447</v>
      </c>
    </row>
    <row r="26" spans="1:30" ht="15">
      <c r="A26" s="129" t="s">
        <v>398</v>
      </c>
      <c r="B26" s="81" t="s">
        <v>785</v>
      </c>
      <c r="C26" s="135">
        <v>0</v>
      </c>
      <c r="D26" s="136"/>
      <c r="E26" s="135">
        <v>0</v>
      </c>
      <c r="F26" s="136"/>
      <c r="G26" s="135">
        <v>0</v>
      </c>
      <c r="H26" s="136"/>
      <c r="I26" s="135">
        <v>0</v>
      </c>
      <c r="J26" s="136"/>
      <c r="K26" s="135">
        <v>0</v>
      </c>
      <c r="L26" s="136"/>
      <c r="M26" s="135">
        <v>52618.85145</v>
      </c>
      <c r="N26" s="136">
        <v>0.0020729439007876847</v>
      </c>
      <c r="O26" s="135">
        <v>122777.32005</v>
      </c>
      <c r="P26" s="136">
        <v>0.02852615873914132</v>
      </c>
      <c r="Q26" s="135">
        <v>0</v>
      </c>
      <c r="R26" s="136"/>
      <c r="S26" s="135">
        <v>50253.95925</v>
      </c>
      <c r="T26" s="136">
        <v>0.003400565715277691</v>
      </c>
      <c r="U26" s="135">
        <v>16751.31975</v>
      </c>
      <c r="V26" s="136">
        <v>0.004239994188434474</v>
      </c>
      <c r="W26" s="135">
        <v>0</v>
      </c>
      <c r="X26" s="136"/>
      <c r="Y26" s="135">
        <v>108390.8925</v>
      </c>
      <c r="Z26" s="136">
        <v>0.005283043874848347</v>
      </c>
      <c r="AA26" s="135">
        <v>0</v>
      </c>
      <c r="AB26" s="136"/>
      <c r="AC26" s="135">
        <v>350792.343</v>
      </c>
      <c r="AD26" s="136">
        <v>0.0034022597348792234</v>
      </c>
    </row>
    <row r="27" spans="1:30" ht="15">
      <c r="A27" s="129" t="s">
        <v>399</v>
      </c>
      <c r="B27" s="81" t="s">
        <v>785</v>
      </c>
      <c r="C27" s="135">
        <v>0</v>
      </c>
      <c r="D27" s="136"/>
      <c r="E27" s="135">
        <v>0</v>
      </c>
      <c r="F27" s="136"/>
      <c r="G27" s="135">
        <v>0</v>
      </c>
      <c r="H27" s="136"/>
      <c r="I27" s="135">
        <v>0</v>
      </c>
      <c r="J27" s="136"/>
      <c r="K27" s="135">
        <v>0</v>
      </c>
      <c r="L27" s="136"/>
      <c r="M27" s="135">
        <v>52618.85145</v>
      </c>
      <c r="N27" s="136">
        <v>0.0020729439007876847</v>
      </c>
      <c r="O27" s="135">
        <v>122777.32005</v>
      </c>
      <c r="P27" s="136">
        <v>0.02852615873914132</v>
      </c>
      <c r="Q27" s="135">
        <v>0</v>
      </c>
      <c r="R27" s="136"/>
      <c r="S27" s="135">
        <v>50253.95925</v>
      </c>
      <c r="T27" s="136">
        <v>0.003400565715277691</v>
      </c>
      <c r="U27" s="135">
        <v>16751.31975</v>
      </c>
      <c r="V27" s="136">
        <v>0.004239994188434474</v>
      </c>
      <c r="W27" s="135">
        <v>0</v>
      </c>
      <c r="X27" s="136"/>
      <c r="Y27" s="135">
        <v>108390.8925</v>
      </c>
      <c r="Z27" s="136">
        <v>0.005283043874848347</v>
      </c>
      <c r="AA27" s="135">
        <v>0</v>
      </c>
      <c r="AB27" s="136"/>
      <c r="AC27" s="135">
        <v>350792.343</v>
      </c>
      <c r="AD27" s="136">
        <v>0.0034022597348792234</v>
      </c>
    </row>
    <row r="28" spans="1:30" ht="15">
      <c r="A28" s="112" t="s">
        <v>129</v>
      </c>
      <c r="B28" s="133">
        <v>0</v>
      </c>
      <c r="C28" s="133">
        <v>0</v>
      </c>
      <c r="D28" s="134"/>
      <c r="E28" s="133">
        <v>0</v>
      </c>
      <c r="F28" s="134"/>
      <c r="G28" s="133">
        <v>0</v>
      </c>
      <c r="H28" s="134"/>
      <c r="I28" s="133">
        <v>0</v>
      </c>
      <c r="J28" s="134"/>
      <c r="K28" s="133">
        <v>0</v>
      </c>
      <c r="L28" s="134"/>
      <c r="M28" s="133">
        <v>10728.488736</v>
      </c>
      <c r="N28" s="134">
        <v>0.00042265375767643396</v>
      </c>
      <c r="O28" s="133">
        <v>2682.122184</v>
      </c>
      <c r="P28" s="134">
        <v>0.0006231659328237341</v>
      </c>
      <c r="Q28" s="133">
        <v>0</v>
      </c>
      <c r="R28" s="134"/>
      <c r="S28" s="133">
        <v>40951.547</v>
      </c>
      <c r="T28" s="134">
        <v>0.0027710936370806045</v>
      </c>
      <c r="U28" s="133">
        <v>11700.442</v>
      </c>
      <c r="V28" s="134">
        <v>0.002961546124275649</v>
      </c>
      <c r="W28" s="133">
        <v>0</v>
      </c>
      <c r="X28" s="134"/>
      <c r="Y28" s="133">
        <v>80303.2667412</v>
      </c>
      <c r="Z28" s="134">
        <v>0.003914034396270052</v>
      </c>
      <c r="AA28" s="133">
        <v>40173.984388799996</v>
      </c>
      <c r="AB28" s="134">
        <v>0.010463122568013117</v>
      </c>
      <c r="AC28" s="133">
        <v>186539.85104999994</v>
      </c>
      <c r="AD28" s="134">
        <v>0.001809210026507856</v>
      </c>
    </row>
    <row r="29" spans="1:30" ht="15">
      <c r="A29" s="129" t="s">
        <v>400</v>
      </c>
      <c r="B29" s="81" t="s">
        <v>740</v>
      </c>
      <c r="C29" s="135">
        <v>0</v>
      </c>
      <c r="D29" s="136"/>
      <c r="E29" s="135">
        <v>0</v>
      </c>
      <c r="F29" s="136"/>
      <c r="G29" s="135">
        <v>0</v>
      </c>
      <c r="H29" s="136"/>
      <c r="I29" s="135">
        <v>0</v>
      </c>
      <c r="J29" s="136"/>
      <c r="K29" s="135">
        <v>0</v>
      </c>
      <c r="L29" s="136"/>
      <c r="M29" s="135">
        <v>0</v>
      </c>
      <c r="N29" s="136"/>
      <c r="O29" s="135">
        <v>0</v>
      </c>
      <c r="P29" s="136"/>
      <c r="Q29" s="135">
        <v>0</v>
      </c>
      <c r="R29" s="136"/>
      <c r="S29" s="135">
        <v>40951.547</v>
      </c>
      <c r="T29" s="136">
        <v>0.0027710936370806045</v>
      </c>
      <c r="U29" s="135">
        <v>11700.442</v>
      </c>
      <c r="V29" s="136">
        <v>0.002961546124275649</v>
      </c>
      <c r="W29" s="135">
        <v>0</v>
      </c>
      <c r="X29" s="136"/>
      <c r="Y29" s="135">
        <v>63182.3868</v>
      </c>
      <c r="Z29" s="136">
        <v>0.00307955137081318</v>
      </c>
      <c r="AA29" s="135">
        <v>31591.1934</v>
      </c>
      <c r="AB29" s="136">
        <v>0.008227775602615063</v>
      </c>
      <c r="AC29" s="135">
        <v>147425.5692</v>
      </c>
      <c r="AD29" s="136">
        <v>0.001429848991831645</v>
      </c>
    </row>
    <row r="30" spans="1:30" ht="15">
      <c r="A30" s="129" t="s">
        <v>401</v>
      </c>
      <c r="B30" s="81" t="s">
        <v>785</v>
      </c>
      <c r="C30" s="135">
        <v>0</v>
      </c>
      <c r="D30" s="136"/>
      <c r="E30" s="135">
        <v>0</v>
      </c>
      <c r="F30" s="136"/>
      <c r="G30" s="135">
        <v>0</v>
      </c>
      <c r="H30" s="136"/>
      <c r="I30" s="135">
        <v>0</v>
      </c>
      <c r="J30" s="136"/>
      <c r="K30" s="135">
        <v>0</v>
      </c>
      <c r="L30" s="136"/>
      <c r="M30" s="135">
        <v>10728.488736</v>
      </c>
      <c r="N30" s="136">
        <v>0.00042265375767643396</v>
      </c>
      <c r="O30" s="135">
        <v>2682.122184</v>
      </c>
      <c r="P30" s="136">
        <v>0.0006231659328237341</v>
      </c>
      <c r="Q30" s="135">
        <v>0</v>
      </c>
      <c r="R30" s="136"/>
      <c r="S30" s="135">
        <v>0</v>
      </c>
      <c r="T30" s="136"/>
      <c r="U30" s="135">
        <v>0</v>
      </c>
      <c r="V30" s="136"/>
      <c r="W30" s="135">
        <v>0</v>
      </c>
      <c r="X30" s="136"/>
      <c r="Y30" s="135">
        <v>17120.8799412</v>
      </c>
      <c r="Z30" s="136">
        <v>0.0008344830254568721</v>
      </c>
      <c r="AA30" s="135">
        <v>8582.790988800001</v>
      </c>
      <c r="AB30" s="136">
        <v>0.002235346965398055</v>
      </c>
      <c r="AC30" s="135">
        <v>39114.28185</v>
      </c>
      <c r="AD30" s="136">
        <v>0.0003793610346762108</v>
      </c>
    </row>
    <row r="31" spans="1:30" ht="15">
      <c r="A31" s="112" t="s">
        <v>790</v>
      </c>
      <c r="B31" s="133">
        <v>0</v>
      </c>
      <c r="C31" s="133">
        <v>0</v>
      </c>
      <c r="D31" s="134"/>
      <c r="E31" s="133">
        <v>9767.184088593998</v>
      </c>
      <c r="F31" s="134">
        <v>0.011481626377306701</v>
      </c>
      <c r="G31" s="133">
        <v>15464.7011747406</v>
      </c>
      <c r="H31" s="134">
        <v>0.002091526718396877</v>
      </c>
      <c r="I31" s="133">
        <v>7325.3869096953995</v>
      </c>
      <c r="J31" s="134">
        <v>0.0029776954065437802</v>
      </c>
      <c r="K31" s="133">
        <v>0</v>
      </c>
      <c r="L31" s="134"/>
      <c r="M31" s="133">
        <v>0</v>
      </c>
      <c r="N31" s="134"/>
      <c r="O31" s="133">
        <v>0</v>
      </c>
      <c r="P31" s="134"/>
      <c r="Q31" s="133">
        <v>10494.3587615369</v>
      </c>
      <c r="R31" s="134">
        <v>0.00297546954346728</v>
      </c>
      <c r="S31" s="133">
        <v>25986.0334931301</v>
      </c>
      <c r="T31" s="134">
        <v>0.0017584129865906234</v>
      </c>
      <c r="U31" s="133">
        <v>0</v>
      </c>
      <c r="V31" s="134"/>
      <c r="W31" s="133">
        <v>0</v>
      </c>
      <c r="X31" s="134"/>
      <c r="Y31" s="133">
        <v>0</v>
      </c>
      <c r="Z31" s="134"/>
      <c r="AA31" s="133">
        <v>0</v>
      </c>
      <c r="AB31" s="134"/>
      <c r="AC31" s="133">
        <v>69037.664427697</v>
      </c>
      <c r="AD31" s="134">
        <v>0.00066958150757714</v>
      </c>
    </row>
    <row r="32" spans="1:30" ht="15">
      <c r="A32" s="129" t="s">
        <v>792</v>
      </c>
      <c r="B32" s="81" t="s">
        <v>740</v>
      </c>
      <c r="C32" s="135">
        <v>0</v>
      </c>
      <c r="D32" s="136"/>
      <c r="E32" s="135">
        <v>7864.397235849</v>
      </c>
      <c r="F32" s="136">
        <v>0.009244841699071532</v>
      </c>
      <c r="G32" s="135">
        <v>12451.963799420999</v>
      </c>
      <c r="H32" s="136">
        <v>0.0016840684271053534</v>
      </c>
      <c r="I32" s="135">
        <v>5898.29959509</v>
      </c>
      <c r="J32" s="136">
        <v>0.0023975989019054886</v>
      </c>
      <c r="K32" s="135">
        <v>0</v>
      </c>
      <c r="L32" s="136"/>
      <c r="M32" s="135">
        <v>0</v>
      </c>
      <c r="N32" s="136"/>
      <c r="O32" s="135">
        <v>0</v>
      </c>
      <c r="P32" s="136"/>
      <c r="Q32" s="135">
        <v>8443.107429123</v>
      </c>
      <c r="R32" s="136">
        <v>0.0023938774705943694</v>
      </c>
      <c r="S32" s="135">
        <v>20906.744838257997</v>
      </c>
      <c r="T32" s="136">
        <v>0.001414709622407293</v>
      </c>
      <c r="U32" s="135">
        <v>0</v>
      </c>
      <c r="V32" s="136"/>
      <c r="W32" s="135">
        <v>0</v>
      </c>
      <c r="X32" s="136"/>
      <c r="Y32" s="135">
        <v>0</v>
      </c>
      <c r="Z32" s="136"/>
      <c r="AA32" s="135">
        <v>0</v>
      </c>
      <c r="AB32" s="136"/>
      <c r="AC32" s="135">
        <v>55564.512897741</v>
      </c>
      <c r="AD32" s="136">
        <v>0.0005389082991476854</v>
      </c>
    </row>
    <row r="33" spans="1:30" ht="15">
      <c r="A33" s="129" t="s">
        <v>791</v>
      </c>
      <c r="B33" s="81" t="s">
        <v>740</v>
      </c>
      <c r="C33" s="135">
        <v>0</v>
      </c>
      <c r="D33" s="136"/>
      <c r="E33" s="135">
        <v>1902.786852745</v>
      </c>
      <c r="F33" s="136">
        <v>0.002236784678235169</v>
      </c>
      <c r="G33" s="135">
        <v>3012.7373753196002</v>
      </c>
      <c r="H33" s="136">
        <v>0.0004074582912915237</v>
      </c>
      <c r="I33" s="135">
        <v>1427.0873146054</v>
      </c>
      <c r="J33" s="136">
        <v>0.0005800965046382915</v>
      </c>
      <c r="K33" s="135">
        <v>0</v>
      </c>
      <c r="L33" s="136"/>
      <c r="M33" s="135">
        <v>0</v>
      </c>
      <c r="N33" s="136"/>
      <c r="O33" s="135">
        <v>0</v>
      </c>
      <c r="P33" s="136"/>
      <c r="Q33" s="135">
        <v>2051.2513324139</v>
      </c>
      <c r="R33" s="136">
        <v>0.0005815920728729106</v>
      </c>
      <c r="S33" s="135">
        <v>5079.2886548721</v>
      </c>
      <c r="T33" s="136">
        <v>0.00034370336418333057</v>
      </c>
      <c r="U33" s="135">
        <v>0</v>
      </c>
      <c r="V33" s="136"/>
      <c r="W33" s="135">
        <v>0</v>
      </c>
      <c r="X33" s="136"/>
      <c r="Y33" s="135">
        <v>0</v>
      </c>
      <c r="Z33" s="136"/>
      <c r="AA33" s="135">
        <v>0</v>
      </c>
      <c r="AB33" s="136"/>
      <c r="AC33" s="135">
        <v>13473.151529956</v>
      </c>
      <c r="AD33" s="136">
        <v>0.00013067320842945454</v>
      </c>
    </row>
    <row r="34" spans="1:30" ht="15">
      <c r="A34" s="112" t="s">
        <v>130</v>
      </c>
      <c r="B34" s="133">
        <v>0</v>
      </c>
      <c r="C34" s="133">
        <v>0</v>
      </c>
      <c r="D34" s="134"/>
      <c r="E34" s="133">
        <v>0</v>
      </c>
      <c r="F34" s="134"/>
      <c r="G34" s="133">
        <v>15781.7307626224</v>
      </c>
      <c r="H34" s="134">
        <v>0.002134403450775009</v>
      </c>
      <c r="I34" s="133">
        <v>0</v>
      </c>
      <c r="J34" s="134"/>
      <c r="K34" s="133">
        <v>0</v>
      </c>
      <c r="L34" s="134"/>
      <c r="M34" s="133">
        <v>164862.3726911348</v>
      </c>
      <c r="N34" s="134">
        <v>0.006494829144346024</v>
      </c>
      <c r="O34" s="133">
        <v>47060.5509826028</v>
      </c>
      <c r="P34" s="134">
        <v>0.010934077622271577</v>
      </c>
      <c r="Q34" s="133">
        <v>33426.792589773</v>
      </c>
      <c r="R34" s="134">
        <v>0.009477511255971332</v>
      </c>
      <c r="S34" s="133">
        <v>97602.0107084621</v>
      </c>
      <c r="T34" s="134">
        <v>0.006604495572303833</v>
      </c>
      <c r="U34" s="133">
        <v>29610.546327253996</v>
      </c>
      <c r="V34" s="134">
        <v>0.007494844956554943</v>
      </c>
      <c r="W34" s="133">
        <v>0</v>
      </c>
      <c r="X34" s="134"/>
      <c r="Y34" s="133">
        <v>27618.8724165201</v>
      </c>
      <c r="Z34" s="134">
        <v>0.0013461621302759776</v>
      </c>
      <c r="AA34" s="133">
        <v>0</v>
      </c>
      <c r="AB34" s="134"/>
      <c r="AC34" s="133">
        <v>415962.87647836923</v>
      </c>
      <c r="AD34" s="134">
        <v>0.004034334768381462</v>
      </c>
    </row>
    <row r="35" spans="1:30" ht="15">
      <c r="A35" s="129" t="s">
        <v>402</v>
      </c>
      <c r="B35" s="81" t="s">
        <v>785</v>
      </c>
      <c r="C35" s="135">
        <v>0</v>
      </c>
      <c r="D35" s="136"/>
      <c r="E35" s="135">
        <v>0</v>
      </c>
      <c r="F35" s="136"/>
      <c r="G35" s="135">
        <v>0</v>
      </c>
      <c r="H35" s="136"/>
      <c r="I35" s="135">
        <v>0</v>
      </c>
      <c r="J35" s="136"/>
      <c r="K35" s="135">
        <v>0</v>
      </c>
      <c r="L35" s="136"/>
      <c r="M35" s="135">
        <v>7281.6899278015</v>
      </c>
      <c r="N35" s="136">
        <v>0.00028686553026735127</v>
      </c>
      <c r="O35" s="135">
        <v>1962.27358444</v>
      </c>
      <c r="P35" s="136">
        <v>0.00045591586244563307</v>
      </c>
      <c r="Q35" s="135">
        <v>0</v>
      </c>
      <c r="R35" s="136"/>
      <c r="S35" s="135">
        <v>2553.3198448135</v>
      </c>
      <c r="T35" s="136">
        <v>0.00017277707177690567</v>
      </c>
      <c r="U35" s="135">
        <v>543.7625595436</v>
      </c>
      <c r="V35" s="136">
        <v>0.0001376339373113046</v>
      </c>
      <c r="W35" s="135">
        <v>0</v>
      </c>
      <c r="X35" s="136"/>
      <c r="Y35" s="135">
        <v>0</v>
      </c>
      <c r="Z35" s="136"/>
      <c r="AA35" s="135">
        <v>0</v>
      </c>
      <c r="AB35" s="136"/>
      <c r="AC35" s="135">
        <v>12341.0459165986</v>
      </c>
      <c r="AD35" s="136">
        <v>0.00011969315877666997</v>
      </c>
    </row>
    <row r="36" spans="1:30" ht="15">
      <c r="A36" s="129" t="s">
        <v>403</v>
      </c>
      <c r="B36" s="81" t="s">
        <v>785</v>
      </c>
      <c r="C36" s="135">
        <v>0</v>
      </c>
      <c r="D36" s="136"/>
      <c r="E36" s="135">
        <v>0</v>
      </c>
      <c r="F36" s="136"/>
      <c r="G36" s="135">
        <v>0</v>
      </c>
      <c r="H36" s="136"/>
      <c r="I36" s="135">
        <v>0</v>
      </c>
      <c r="J36" s="136"/>
      <c r="K36" s="135">
        <v>0</v>
      </c>
      <c r="L36" s="136"/>
      <c r="M36" s="135">
        <v>110242.239130913</v>
      </c>
      <c r="N36" s="136">
        <v>0.004343043812591685</v>
      </c>
      <c r="O36" s="135">
        <v>45098.2773981628</v>
      </c>
      <c r="P36" s="136">
        <v>0.010478161759825943</v>
      </c>
      <c r="Q36" s="135">
        <v>0</v>
      </c>
      <c r="R36" s="136"/>
      <c r="S36" s="135">
        <v>66147.50940878369</v>
      </c>
      <c r="T36" s="136">
        <v>0.004476044395378028</v>
      </c>
      <c r="U36" s="135">
        <v>29066.7837677104</v>
      </c>
      <c r="V36" s="136">
        <v>0.007357211019243639</v>
      </c>
      <c r="W36" s="135">
        <v>0</v>
      </c>
      <c r="X36" s="136"/>
      <c r="Y36" s="135">
        <v>0</v>
      </c>
      <c r="Z36" s="136"/>
      <c r="AA36" s="135">
        <v>0</v>
      </c>
      <c r="AB36" s="136"/>
      <c r="AC36" s="135">
        <v>250554.80970556993</v>
      </c>
      <c r="AD36" s="136">
        <v>0.0024300773875260626</v>
      </c>
    </row>
    <row r="37" spans="1:30" ht="15">
      <c r="A37" s="129" t="s">
        <v>793</v>
      </c>
      <c r="B37" s="81" t="s">
        <v>740</v>
      </c>
      <c r="C37" s="135">
        <v>0</v>
      </c>
      <c r="D37" s="136"/>
      <c r="E37" s="135">
        <v>0</v>
      </c>
      <c r="F37" s="136"/>
      <c r="G37" s="135">
        <v>15781.7307626224</v>
      </c>
      <c r="H37" s="136">
        <v>0.002134403450775009</v>
      </c>
      <c r="I37" s="135">
        <v>0</v>
      </c>
      <c r="J37" s="136"/>
      <c r="K37" s="135">
        <v>0</v>
      </c>
      <c r="L37" s="136"/>
      <c r="M37" s="135">
        <v>47338.4436324203</v>
      </c>
      <c r="N37" s="136">
        <v>0.0018649198014869873</v>
      </c>
      <c r="O37" s="135">
        <v>0</v>
      </c>
      <c r="P37" s="136"/>
      <c r="Q37" s="135">
        <v>0</v>
      </c>
      <c r="R37" s="136"/>
      <c r="S37" s="135">
        <v>18602.668739434903</v>
      </c>
      <c r="T37" s="136">
        <v>0.0012587982812118507</v>
      </c>
      <c r="U37" s="135">
        <v>0</v>
      </c>
      <c r="V37" s="136"/>
      <c r="W37" s="135">
        <v>0</v>
      </c>
      <c r="X37" s="136"/>
      <c r="Y37" s="135">
        <v>27618.8724165201</v>
      </c>
      <c r="Z37" s="136">
        <v>0.0013461621302759776</v>
      </c>
      <c r="AA37" s="135">
        <v>0</v>
      </c>
      <c r="AB37" s="136"/>
      <c r="AC37" s="135">
        <v>109341.7155509977</v>
      </c>
      <c r="AD37" s="136">
        <v>0.0010604818593824806</v>
      </c>
    </row>
    <row r="38" spans="1:30" ht="15">
      <c r="A38" s="129" t="s">
        <v>1542</v>
      </c>
      <c r="B38" s="81" t="s">
        <v>740</v>
      </c>
      <c r="C38" s="135">
        <v>0</v>
      </c>
      <c r="D38" s="136"/>
      <c r="E38" s="135">
        <v>0</v>
      </c>
      <c r="F38" s="136"/>
      <c r="G38" s="135">
        <v>0</v>
      </c>
      <c r="H38" s="136"/>
      <c r="I38" s="135">
        <v>0</v>
      </c>
      <c r="J38" s="136"/>
      <c r="K38" s="135">
        <v>0</v>
      </c>
      <c r="L38" s="136"/>
      <c r="M38" s="135">
        <v>0</v>
      </c>
      <c r="N38" s="136"/>
      <c r="O38" s="135">
        <v>0</v>
      </c>
      <c r="P38" s="136"/>
      <c r="Q38" s="135">
        <v>33426.792589773</v>
      </c>
      <c r="R38" s="136">
        <v>0.009477511255971332</v>
      </c>
      <c r="S38" s="135">
        <v>10298.51271543</v>
      </c>
      <c r="T38" s="136">
        <v>0.0006968758239370486</v>
      </c>
      <c r="U38" s="135">
        <v>0</v>
      </c>
      <c r="V38" s="136"/>
      <c r="W38" s="135">
        <v>0</v>
      </c>
      <c r="X38" s="136"/>
      <c r="Y38" s="135">
        <v>0</v>
      </c>
      <c r="Z38" s="136"/>
      <c r="AA38" s="135">
        <v>0</v>
      </c>
      <c r="AB38" s="136"/>
      <c r="AC38" s="135">
        <v>43725.305305203</v>
      </c>
      <c r="AD38" s="136">
        <v>0.0004240823626962492</v>
      </c>
    </row>
    <row r="39" spans="1:30" ht="15">
      <c r="A39" s="112" t="s">
        <v>131</v>
      </c>
      <c r="B39" s="133">
        <v>0</v>
      </c>
      <c r="C39" s="133">
        <v>0</v>
      </c>
      <c r="D39" s="134"/>
      <c r="E39" s="133">
        <v>0</v>
      </c>
      <c r="F39" s="134"/>
      <c r="G39" s="133">
        <v>0</v>
      </c>
      <c r="H39" s="134"/>
      <c r="I39" s="133">
        <v>0</v>
      </c>
      <c r="J39" s="134"/>
      <c r="K39" s="133">
        <v>0</v>
      </c>
      <c r="L39" s="134"/>
      <c r="M39" s="133">
        <v>204138.84225475002</v>
      </c>
      <c r="N39" s="134">
        <v>0.008042143762258864</v>
      </c>
      <c r="O39" s="133">
        <v>48530.063345635994</v>
      </c>
      <c r="P39" s="134">
        <v>0.01127550503671542</v>
      </c>
      <c r="Q39" s="133">
        <v>0</v>
      </c>
      <c r="R39" s="134"/>
      <c r="S39" s="133">
        <v>92845.82746853399</v>
      </c>
      <c r="T39" s="134">
        <v>0.00628265598189827</v>
      </c>
      <c r="U39" s="133">
        <v>59085.29934066</v>
      </c>
      <c r="V39" s="134">
        <v>0.014955318719070456</v>
      </c>
      <c r="W39" s="133">
        <v>0</v>
      </c>
      <c r="X39" s="134"/>
      <c r="Y39" s="133">
        <v>325129.96950999997</v>
      </c>
      <c r="Z39" s="134">
        <v>0.01584705000883202</v>
      </c>
      <c r="AA39" s="133">
        <v>79880.99845</v>
      </c>
      <c r="AB39" s="134">
        <v>0.020804624942071408</v>
      </c>
      <c r="AC39" s="133">
        <v>809611.0003695799</v>
      </c>
      <c r="AD39" s="134">
        <v>0.00785224353506687</v>
      </c>
    </row>
    <row r="40" spans="1:30" ht="15">
      <c r="A40" s="129" t="s">
        <v>404</v>
      </c>
      <c r="B40" s="81" t="s">
        <v>785</v>
      </c>
      <c r="C40" s="135">
        <v>0</v>
      </c>
      <c r="D40" s="136"/>
      <c r="E40" s="135">
        <v>0</v>
      </c>
      <c r="F40" s="136"/>
      <c r="G40" s="135">
        <v>0</v>
      </c>
      <c r="H40" s="136"/>
      <c r="I40" s="135">
        <v>0</v>
      </c>
      <c r="J40" s="136"/>
      <c r="K40" s="135">
        <v>0</v>
      </c>
      <c r="L40" s="136"/>
      <c r="M40" s="135">
        <v>34309.47980475</v>
      </c>
      <c r="N40" s="136">
        <v>0.0013516377674650814</v>
      </c>
      <c r="O40" s="135">
        <v>6038.468445635999</v>
      </c>
      <c r="P40" s="136">
        <v>0.0014029815062860094</v>
      </c>
      <c r="Q40" s="135">
        <v>0</v>
      </c>
      <c r="R40" s="136"/>
      <c r="S40" s="135">
        <v>52973.836818534</v>
      </c>
      <c r="T40" s="136">
        <v>0.0035846133514708446</v>
      </c>
      <c r="U40" s="135">
        <v>19213.30869066</v>
      </c>
      <c r="V40" s="136">
        <v>0.004863158151404517</v>
      </c>
      <c r="W40" s="135">
        <v>0</v>
      </c>
      <c r="X40" s="136"/>
      <c r="Y40" s="135">
        <v>0</v>
      </c>
      <c r="Z40" s="136"/>
      <c r="AA40" s="135">
        <v>0</v>
      </c>
      <c r="AB40" s="136"/>
      <c r="AC40" s="135">
        <v>112535.09375958002</v>
      </c>
      <c r="AD40" s="136">
        <v>0.0010914537500582707</v>
      </c>
    </row>
    <row r="41" spans="1:30" ht="15">
      <c r="A41" s="129" t="s">
        <v>405</v>
      </c>
      <c r="B41" s="81" t="s">
        <v>785</v>
      </c>
      <c r="C41" s="135">
        <v>0</v>
      </c>
      <c r="D41" s="136"/>
      <c r="E41" s="135">
        <v>0</v>
      </c>
      <c r="F41" s="136"/>
      <c r="G41" s="135">
        <v>0</v>
      </c>
      <c r="H41" s="136"/>
      <c r="I41" s="135">
        <v>0</v>
      </c>
      <c r="J41" s="136"/>
      <c r="K41" s="135">
        <v>0</v>
      </c>
      <c r="L41" s="136"/>
      <c r="M41" s="135">
        <v>79880.99845</v>
      </c>
      <c r="N41" s="136">
        <v>0.0031469487448449046</v>
      </c>
      <c r="O41" s="135">
        <v>20004.5039</v>
      </c>
      <c r="P41" s="136">
        <v>0.00464785885142939</v>
      </c>
      <c r="Q41" s="135">
        <v>0</v>
      </c>
      <c r="R41" s="136"/>
      <c r="S41" s="135">
        <v>39871.99065</v>
      </c>
      <c r="T41" s="136">
        <v>0.0026980426304274254</v>
      </c>
      <c r="U41" s="135">
        <v>39871.99065</v>
      </c>
      <c r="V41" s="136">
        <v>0.01009216056766594</v>
      </c>
      <c r="W41" s="135">
        <v>0</v>
      </c>
      <c r="X41" s="136"/>
      <c r="Y41" s="135">
        <v>159624.97975</v>
      </c>
      <c r="Z41" s="136">
        <v>0.007780227213656617</v>
      </c>
      <c r="AA41" s="135">
        <v>79880.99845</v>
      </c>
      <c r="AB41" s="136">
        <v>0.020804624942071408</v>
      </c>
      <c r="AC41" s="135">
        <v>419135.4618499999</v>
      </c>
      <c r="AD41" s="136">
        <v>0.004065104993789051</v>
      </c>
    </row>
    <row r="42" spans="1:30" ht="15">
      <c r="A42" s="129" t="s">
        <v>406</v>
      </c>
      <c r="B42" s="81" t="s">
        <v>785</v>
      </c>
      <c r="C42" s="135">
        <v>0</v>
      </c>
      <c r="D42" s="136"/>
      <c r="E42" s="135">
        <v>0</v>
      </c>
      <c r="F42" s="136"/>
      <c r="G42" s="135">
        <v>0</v>
      </c>
      <c r="H42" s="136"/>
      <c r="I42" s="135">
        <v>0</v>
      </c>
      <c r="J42" s="136"/>
      <c r="K42" s="135">
        <v>0</v>
      </c>
      <c r="L42" s="136"/>
      <c r="M42" s="135">
        <v>89948.364</v>
      </c>
      <c r="N42" s="136">
        <v>0.003543557249948878</v>
      </c>
      <c r="O42" s="135">
        <v>22487.091</v>
      </c>
      <c r="P42" s="136">
        <v>0.0052246646790000215</v>
      </c>
      <c r="Q42" s="135">
        <v>0</v>
      </c>
      <c r="R42" s="136"/>
      <c r="S42" s="135">
        <v>0</v>
      </c>
      <c r="T42" s="136"/>
      <c r="U42" s="135">
        <v>0</v>
      </c>
      <c r="V42" s="136"/>
      <c r="W42" s="135">
        <v>0</v>
      </c>
      <c r="X42" s="136"/>
      <c r="Y42" s="135">
        <v>165504.98976</v>
      </c>
      <c r="Z42" s="136">
        <v>0.0080668227951754</v>
      </c>
      <c r="AA42" s="135">
        <v>0</v>
      </c>
      <c r="AB42" s="136"/>
      <c r="AC42" s="135">
        <v>277940.44476</v>
      </c>
      <c r="AD42" s="136">
        <v>0.0026956847912195476</v>
      </c>
    </row>
    <row r="43" spans="1:30" s="20" customFormat="1" ht="15">
      <c r="A43" s="112" t="s">
        <v>132</v>
      </c>
      <c r="B43" s="133">
        <v>0</v>
      </c>
      <c r="C43" s="133">
        <v>0</v>
      </c>
      <c r="D43" s="134"/>
      <c r="E43" s="133">
        <v>0</v>
      </c>
      <c r="F43" s="134"/>
      <c r="G43" s="133">
        <v>0</v>
      </c>
      <c r="H43" s="134"/>
      <c r="I43" s="133">
        <v>0</v>
      </c>
      <c r="J43" s="134"/>
      <c r="K43" s="133">
        <v>0</v>
      </c>
      <c r="L43" s="134"/>
      <c r="M43" s="133">
        <v>416223.70183734</v>
      </c>
      <c r="N43" s="134">
        <v>0.01639732453884616</v>
      </c>
      <c r="O43" s="133">
        <v>70744.75443987</v>
      </c>
      <c r="P43" s="134">
        <v>0.016436880152551465</v>
      </c>
      <c r="Q43" s="133">
        <v>0</v>
      </c>
      <c r="R43" s="134"/>
      <c r="S43" s="133">
        <v>173070.400071369</v>
      </c>
      <c r="T43" s="134">
        <v>0.011711261711426071</v>
      </c>
      <c r="U43" s="133">
        <v>57606.442901037</v>
      </c>
      <c r="V43" s="134">
        <v>0.014580999393601763</v>
      </c>
      <c r="W43" s="133">
        <v>0</v>
      </c>
      <c r="X43" s="134"/>
      <c r="Y43" s="133">
        <v>278349.826000044</v>
      </c>
      <c r="Z43" s="134">
        <v>0.013566954837230773</v>
      </c>
      <c r="AA43" s="133">
        <v>129430.35753051899</v>
      </c>
      <c r="AB43" s="134">
        <v>0.03370951911957049</v>
      </c>
      <c r="AC43" s="133">
        <v>1125425.482780179</v>
      </c>
      <c r="AD43" s="134">
        <v>0.010915260498345639</v>
      </c>
    </row>
    <row r="44" spans="1:30" ht="15">
      <c r="A44" s="129" t="s">
        <v>407</v>
      </c>
      <c r="B44" s="81" t="s">
        <v>785</v>
      </c>
      <c r="C44" s="135">
        <v>0</v>
      </c>
      <c r="D44" s="136"/>
      <c r="E44" s="135">
        <v>0</v>
      </c>
      <c r="F44" s="136"/>
      <c r="G44" s="135">
        <v>0</v>
      </c>
      <c r="H44" s="136"/>
      <c r="I44" s="135">
        <v>0</v>
      </c>
      <c r="J44" s="136"/>
      <c r="K44" s="135">
        <v>0</v>
      </c>
      <c r="L44" s="136"/>
      <c r="M44" s="135">
        <v>282979.01775948</v>
      </c>
      <c r="N44" s="136">
        <v>0.011148088807540932</v>
      </c>
      <c r="O44" s="135">
        <v>70744.75443987</v>
      </c>
      <c r="P44" s="136">
        <v>0.016436880152551465</v>
      </c>
      <c r="Q44" s="135">
        <v>0</v>
      </c>
      <c r="R44" s="136"/>
      <c r="S44" s="135">
        <v>142500.148228881</v>
      </c>
      <c r="T44" s="136">
        <v>0.00964264558894674</v>
      </c>
      <c r="U44" s="135">
        <v>57606.442901037</v>
      </c>
      <c r="V44" s="136">
        <v>0.014580999393601763</v>
      </c>
      <c r="W44" s="135">
        <v>0</v>
      </c>
      <c r="X44" s="136"/>
      <c r="Y44" s="135">
        <v>190000.197638508</v>
      </c>
      <c r="Z44" s="136">
        <v>0.009260735447437109</v>
      </c>
      <c r="AA44" s="135">
        <v>124308.639944343</v>
      </c>
      <c r="AB44" s="136">
        <v>0.03237559220945182</v>
      </c>
      <c r="AC44" s="135">
        <v>868139.2009121189</v>
      </c>
      <c r="AD44" s="136">
        <v>0.008419896005351311</v>
      </c>
    </row>
    <row r="45" spans="1:30" ht="15">
      <c r="A45" s="129" t="s">
        <v>408</v>
      </c>
      <c r="B45" s="81" t="s">
        <v>740</v>
      </c>
      <c r="C45" s="135">
        <v>0</v>
      </c>
      <c r="D45" s="136"/>
      <c r="E45" s="135">
        <v>0</v>
      </c>
      <c r="F45" s="136"/>
      <c r="G45" s="135">
        <v>0</v>
      </c>
      <c r="H45" s="136"/>
      <c r="I45" s="135">
        <v>0</v>
      </c>
      <c r="J45" s="136"/>
      <c r="K45" s="135">
        <v>0</v>
      </c>
      <c r="L45" s="136"/>
      <c r="M45" s="135">
        <v>133244.68407786</v>
      </c>
      <c r="N45" s="136">
        <v>0.005249235731305226</v>
      </c>
      <c r="O45" s="135">
        <v>0</v>
      </c>
      <c r="P45" s="136"/>
      <c r="Q45" s="135">
        <v>0</v>
      </c>
      <c r="R45" s="136"/>
      <c r="S45" s="135">
        <v>30570.251842488</v>
      </c>
      <c r="T45" s="136">
        <v>0.002068616122479332</v>
      </c>
      <c r="U45" s="135">
        <v>0</v>
      </c>
      <c r="V45" s="136"/>
      <c r="W45" s="135">
        <v>0</v>
      </c>
      <c r="X45" s="136"/>
      <c r="Y45" s="135">
        <v>88349.628361536</v>
      </c>
      <c r="Z45" s="136">
        <v>0.0043062193897936635</v>
      </c>
      <c r="AA45" s="135">
        <v>5121.717586176</v>
      </c>
      <c r="AB45" s="136">
        <v>0.0013339269101186725</v>
      </c>
      <c r="AC45" s="135">
        <v>257286.28186806</v>
      </c>
      <c r="AD45" s="136">
        <v>0.0024953644929943267</v>
      </c>
    </row>
    <row r="46" spans="1:30" ht="15">
      <c r="A46" s="112" t="s">
        <v>133</v>
      </c>
      <c r="B46" s="133">
        <v>0</v>
      </c>
      <c r="C46" s="133">
        <v>0</v>
      </c>
      <c r="D46" s="134"/>
      <c r="E46" s="133">
        <v>0</v>
      </c>
      <c r="F46" s="134"/>
      <c r="G46" s="133">
        <v>0</v>
      </c>
      <c r="H46" s="134"/>
      <c r="I46" s="133">
        <v>0</v>
      </c>
      <c r="J46" s="134"/>
      <c r="K46" s="133">
        <v>0</v>
      </c>
      <c r="L46" s="134"/>
      <c r="M46" s="133">
        <v>143.733848112</v>
      </c>
      <c r="N46" s="134">
        <v>5.66246118206584E-06</v>
      </c>
      <c r="O46" s="133">
        <v>32.939006859</v>
      </c>
      <c r="P46" s="134">
        <v>7.653069296404623E-06</v>
      </c>
      <c r="Q46" s="133">
        <v>0</v>
      </c>
      <c r="R46" s="134"/>
      <c r="S46" s="133">
        <v>44.916827534999996</v>
      </c>
      <c r="T46" s="134">
        <v>3.039414725409162E-06</v>
      </c>
      <c r="U46" s="133">
        <v>0</v>
      </c>
      <c r="V46" s="134"/>
      <c r="W46" s="133">
        <v>0</v>
      </c>
      <c r="X46" s="134"/>
      <c r="Y46" s="133">
        <v>119.77820676</v>
      </c>
      <c r="Z46" s="134">
        <v>5.838069112344812E-06</v>
      </c>
      <c r="AA46" s="133">
        <v>59.88910338</v>
      </c>
      <c r="AB46" s="134">
        <v>1.5597831250415987E-05</v>
      </c>
      <c r="AC46" s="133">
        <v>401.256992646</v>
      </c>
      <c r="AD46" s="134">
        <v>3.891705553613565E-06</v>
      </c>
    </row>
    <row r="47" spans="1:30" ht="15">
      <c r="A47" s="129" t="s">
        <v>409</v>
      </c>
      <c r="B47" s="81" t="s">
        <v>785</v>
      </c>
      <c r="C47" s="135">
        <v>0</v>
      </c>
      <c r="D47" s="136"/>
      <c r="E47" s="135">
        <v>0</v>
      </c>
      <c r="F47" s="136"/>
      <c r="G47" s="135">
        <v>0</v>
      </c>
      <c r="H47" s="136"/>
      <c r="I47" s="135">
        <v>0</v>
      </c>
      <c r="J47" s="136"/>
      <c r="K47" s="135">
        <v>0</v>
      </c>
      <c r="L47" s="136"/>
      <c r="M47" s="135">
        <v>143.733848112</v>
      </c>
      <c r="N47" s="136">
        <v>5.66246118206584E-06</v>
      </c>
      <c r="O47" s="135">
        <v>32.939006859</v>
      </c>
      <c r="P47" s="136">
        <v>7.653069296404623E-06</v>
      </c>
      <c r="Q47" s="135">
        <v>0</v>
      </c>
      <c r="R47" s="136"/>
      <c r="S47" s="135">
        <v>44.916827534999996</v>
      </c>
      <c r="T47" s="136">
        <v>3.039414725409162E-06</v>
      </c>
      <c r="U47" s="135">
        <v>0</v>
      </c>
      <c r="V47" s="136"/>
      <c r="W47" s="135">
        <v>0</v>
      </c>
      <c r="X47" s="136"/>
      <c r="Y47" s="135">
        <v>119.77820676</v>
      </c>
      <c r="Z47" s="136">
        <v>5.838069112344812E-06</v>
      </c>
      <c r="AA47" s="135">
        <v>59.88910338</v>
      </c>
      <c r="AB47" s="136">
        <v>1.5597831250415987E-05</v>
      </c>
      <c r="AC47" s="135">
        <v>401.256992646</v>
      </c>
      <c r="AD47" s="136">
        <v>3.891705553613565E-06</v>
      </c>
    </row>
    <row r="48" spans="1:30" ht="15">
      <c r="A48" s="112" t="s">
        <v>794</v>
      </c>
      <c r="B48" s="133">
        <v>0</v>
      </c>
      <c r="C48" s="133">
        <v>0</v>
      </c>
      <c r="D48" s="134"/>
      <c r="E48" s="133">
        <v>0</v>
      </c>
      <c r="F48" s="134"/>
      <c r="G48" s="133">
        <v>0</v>
      </c>
      <c r="H48" s="134"/>
      <c r="I48" s="133">
        <v>0</v>
      </c>
      <c r="J48" s="134"/>
      <c r="K48" s="133">
        <v>0</v>
      </c>
      <c r="L48" s="134"/>
      <c r="M48" s="133">
        <v>44965.0570032</v>
      </c>
      <c r="N48" s="134">
        <v>0.0017714191415205056</v>
      </c>
      <c r="O48" s="133">
        <v>0</v>
      </c>
      <c r="P48" s="134"/>
      <c r="Q48" s="133">
        <v>0</v>
      </c>
      <c r="R48" s="134"/>
      <c r="S48" s="133">
        <v>0</v>
      </c>
      <c r="T48" s="134"/>
      <c r="U48" s="133">
        <v>0</v>
      </c>
      <c r="V48" s="134"/>
      <c r="W48" s="133">
        <v>0</v>
      </c>
      <c r="X48" s="134"/>
      <c r="Y48" s="133">
        <v>0</v>
      </c>
      <c r="Z48" s="134"/>
      <c r="AA48" s="133">
        <v>0</v>
      </c>
      <c r="AB48" s="134"/>
      <c r="AC48" s="133">
        <v>44965.0570032</v>
      </c>
      <c r="AD48" s="134">
        <v>0.0004361064486477015</v>
      </c>
    </row>
    <row r="49" spans="1:30" ht="15">
      <c r="A49" s="129" t="s">
        <v>795</v>
      </c>
      <c r="B49" s="81" t="s">
        <v>740</v>
      </c>
      <c r="C49" s="135">
        <v>0</v>
      </c>
      <c r="D49" s="136"/>
      <c r="E49" s="135">
        <v>0</v>
      </c>
      <c r="F49" s="136"/>
      <c r="G49" s="135">
        <v>0</v>
      </c>
      <c r="H49" s="136"/>
      <c r="I49" s="135">
        <v>0</v>
      </c>
      <c r="J49" s="136"/>
      <c r="K49" s="135">
        <v>0</v>
      </c>
      <c r="L49" s="136"/>
      <c r="M49" s="135">
        <v>44965.0570032</v>
      </c>
      <c r="N49" s="136">
        <v>0.0017714191415205056</v>
      </c>
      <c r="O49" s="135">
        <v>0</v>
      </c>
      <c r="P49" s="136"/>
      <c r="Q49" s="135">
        <v>0</v>
      </c>
      <c r="R49" s="136"/>
      <c r="S49" s="135">
        <v>0</v>
      </c>
      <c r="T49" s="136"/>
      <c r="U49" s="135">
        <v>0</v>
      </c>
      <c r="V49" s="136"/>
      <c r="W49" s="135">
        <v>0</v>
      </c>
      <c r="X49" s="136"/>
      <c r="Y49" s="135">
        <v>0</v>
      </c>
      <c r="Z49" s="136"/>
      <c r="AA49" s="135">
        <v>0</v>
      </c>
      <c r="AB49" s="136"/>
      <c r="AC49" s="135">
        <v>44965.0570032</v>
      </c>
      <c r="AD49" s="136">
        <v>0.0004361064486477015</v>
      </c>
    </row>
    <row r="50" spans="1:30" ht="15">
      <c r="A50" s="112" t="s">
        <v>135</v>
      </c>
      <c r="B50" s="133">
        <v>0</v>
      </c>
      <c r="C50" s="133">
        <v>0</v>
      </c>
      <c r="D50" s="134"/>
      <c r="E50" s="133">
        <v>0</v>
      </c>
      <c r="F50" s="134"/>
      <c r="G50" s="133">
        <v>0</v>
      </c>
      <c r="H50" s="134"/>
      <c r="I50" s="133">
        <v>0</v>
      </c>
      <c r="J50" s="134"/>
      <c r="K50" s="133">
        <v>0</v>
      </c>
      <c r="L50" s="134"/>
      <c r="M50" s="133">
        <v>36907.78471298</v>
      </c>
      <c r="N50" s="134">
        <v>0.001453999186680401</v>
      </c>
      <c r="O50" s="133">
        <v>9226.945579329999</v>
      </c>
      <c r="P50" s="134">
        <v>0.0021437942623783947</v>
      </c>
      <c r="Q50" s="133">
        <v>0</v>
      </c>
      <c r="R50" s="134"/>
      <c r="S50" s="133">
        <v>18453.89235649</v>
      </c>
      <c r="T50" s="134">
        <v>0.0012487309377699418</v>
      </c>
      <c r="U50" s="133">
        <v>13840.41896791</v>
      </c>
      <c r="V50" s="134">
        <v>0.003503204336448575</v>
      </c>
      <c r="W50" s="133">
        <v>0</v>
      </c>
      <c r="X50" s="134"/>
      <c r="Y50" s="133">
        <v>0</v>
      </c>
      <c r="Z50" s="134"/>
      <c r="AA50" s="133">
        <v>0</v>
      </c>
      <c r="AB50" s="134"/>
      <c r="AC50" s="133">
        <v>78429.04161671</v>
      </c>
      <c r="AD50" s="134">
        <v>0.0007606664616898419</v>
      </c>
    </row>
    <row r="51" spans="1:30" ht="15">
      <c r="A51" s="129" t="s">
        <v>410</v>
      </c>
      <c r="B51" s="81" t="s">
        <v>740</v>
      </c>
      <c r="C51" s="135">
        <v>0</v>
      </c>
      <c r="D51" s="136"/>
      <c r="E51" s="135">
        <v>0</v>
      </c>
      <c r="F51" s="136"/>
      <c r="G51" s="135">
        <v>0</v>
      </c>
      <c r="H51" s="136"/>
      <c r="I51" s="135">
        <v>0</v>
      </c>
      <c r="J51" s="136"/>
      <c r="K51" s="135">
        <v>0</v>
      </c>
      <c r="L51" s="136"/>
      <c r="M51" s="135">
        <v>36907.78471298</v>
      </c>
      <c r="N51" s="136">
        <v>0.001453999186680401</v>
      </c>
      <c r="O51" s="135">
        <v>9226.945579329999</v>
      </c>
      <c r="P51" s="136">
        <v>0.0021437942623783947</v>
      </c>
      <c r="Q51" s="135">
        <v>0</v>
      </c>
      <c r="R51" s="136"/>
      <c r="S51" s="135">
        <v>18453.89235649</v>
      </c>
      <c r="T51" s="136">
        <v>0.0012487309377699418</v>
      </c>
      <c r="U51" s="135">
        <v>13840.41896791</v>
      </c>
      <c r="V51" s="136">
        <v>0.003503204336448575</v>
      </c>
      <c r="W51" s="135">
        <v>0</v>
      </c>
      <c r="X51" s="136"/>
      <c r="Y51" s="135">
        <v>0</v>
      </c>
      <c r="Z51" s="136"/>
      <c r="AA51" s="135">
        <v>0</v>
      </c>
      <c r="AB51" s="136"/>
      <c r="AC51" s="135">
        <v>78429.04161671</v>
      </c>
      <c r="AD51" s="136">
        <v>0.0007606664616898419</v>
      </c>
    </row>
    <row r="52" spans="1:30" ht="15">
      <c r="A52" s="28" t="s">
        <v>0</v>
      </c>
      <c r="B52" s="29"/>
      <c r="C52" s="29">
        <v>7197.869</v>
      </c>
      <c r="D52" s="30">
        <v>0.045958286243432164</v>
      </c>
      <c r="E52" s="29">
        <v>49934.276111160994</v>
      </c>
      <c r="F52" s="30">
        <v>0.05869928287715453</v>
      </c>
      <c r="G52" s="29">
        <v>105739.687189843</v>
      </c>
      <c r="H52" s="30">
        <v>0.014300785928777848</v>
      </c>
      <c r="I52" s="29">
        <v>35447.7221063904</v>
      </c>
      <c r="J52" s="30">
        <v>0.014409139147167332</v>
      </c>
      <c r="K52" s="29">
        <v>204719.389371772</v>
      </c>
      <c r="L52" s="30">
        <v>0.033840485637784495</v>
      </c>
      <c r="M52" s="29">
        <v>1451793.441253442</v>
      </c>
      <c r="N52" s="30">
        <v>0.057194071636276406</v>
      </c>
      <c r="O52" s="29">
        <v>528253.1054457221</v>
      </c>
      <c r="P52" s="30">
        <v>0.12273465436655803</v>
      </c>
      <c r="Q52" s="29">
        <v>130468.1837788702</v>
      </c>
      <c r="R52" s="30">
        <v>0.03699169392305658</v>
      </c>
      <c r="S52" s="29">
        <v>896092.8206322477</v>
      </c>
      <c r="T52" s="30">
        <v>0.06063646663916341</v>
      </c>
      <c r="U52" s="29">
        <v>259828.0654521991</v>
      </c>
      <c r="V52" s="30">
        <v>0.06576613090496922</v>
      </c>
      <c r="W52" s="29">
        <v>48025.7659236933</v>
      </c>
      <c r="X52" s="30">
        <v>0.009457917896287889</v>
      </c>
      <c r="Y52" s="29">
        <v>1315730.587038675</v>
      </c>
      <c r="Z52" s="30">
        <v>0.06412958006416722</v>
      </c>
      <c r="AA52" s="29">
        <v>382014.77880793903</v>
      </c>
      <c r="AB52" s="30">
        <v>0.0994939265863363</v>
      </c>
      <c r="AC52" s="29">
        <v>5415245.692111955</v>
      </c>
      <c r="AD52" s="30">
        <v>0.052521307093497976</v>
      </c>
    </row>
  </sheetData>
  <mergeCells count="19">
    <mergeCell ref="AC7:AD7"/>
    <mergeCell ref="Y7:Z7"/>
    <mergeCell ref="AA7:AB7"/>
    <mergeCell ref="W7:X7"/>
    <mergeCell ref="U7:V7"/>
    <mergeCell ref="A2:T2"/>
    <mergeCell ref="A4:T4"/>
    <mergeCell ref="A5:T5"/>
    <mergeCell ref="M7:N7"/>
    <mergeCell ref="O7:P7"/>
    <mergeCell ref="Q7:R7"/>
    <mergeCell ref="S7:T7"/>
    <mergeCell ref="E7:F7"/>
    <mergeCell ref="G7:H7"/>
    <mergeCell ref="I7:J7"/>
    <mergeCell ref="K7:L7"/>
    <mergeCell ref="C7:D7"/>
    <mergeCell ref="B7:B8"/>
    <mergeCell ref="A7:A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zoomScale="80" zoomScaleNormal="80" workbookViewId="0" topLeftCell="A1"/>
  </sheetViews>
  <sheetFormatPr defaultColWidth="11.421875" defaultRowHeight="15"/>
  <cols>
    <col min="1" max="1" width="70.7109375" style="0" bestFit="1" customWidth="1"/>
    <col min="2" max="12" width="16.28125" style="0" customWidth="1"/>
    <col min="13" max="13" width="16.28125" style="2" customWidth="1"/>
    <col min="14" max="16" width="16.28125" style="0" customWidth="1"/>
  </cols>
  <sheetData>
    <row r="1" ht="15">
      <c r="M1"/>
    </row>
    <row r="2" spans="1:16" ht="15">
      <c r="A2" s="65" t="s">
        <v>1550</v>
      </c>
      <c r="B2" s="65"/>
      <c r="C2" s="65"/>
      <c r="D2" s="65"/>
      <c r="E2" s="65"/>
      <c r="F2" s="65"/>
      <c r="G2" s="65"/>
      <c r="H2" s="65"/>
      <c r="I2" s="65"/>
      <c r="J2" s="65"/>
      <c r="K2" s="65"/>
      <c r="L2" s="65"/>
      <c r="M2" s="65"/>
      <c r="N2" s="65"/>
      <c r="O2" s="65"/>
      <c r="P2" s="65"/>
    </row>
    <row r="3" spans="1:16" ht="15">
      <c r="A3" s="4"/>
      <c r="B3" s="32"/>
      <c r="C3" s="4"/>
      <c r="D3" s="4"/>
      <c r="E3" s="8"/>
      <c r="F3" s="8"/>
      <c r="G3" s="8"/>
      <c r="H3" s="8"/>
      <c r="I3" s="8"/>
      <c r="J3" s="8"/>
      <c r="K3" s="40"/>
      <c r="L3" s="8"/>
      <c r="M3" s="8"/>
      <c r="N3" s="8"/>
      <c r="O3" s="4"/>
      <c r="P3" s="4"/>
    </row>
    <row r="4" spans="1:16" ht="15">
      <c r="A4" s="65" t="str">
        <f>1!A5:AA5</f>
        <v>Al 30-09-2022</v>
      </c>
      <c r="B4" s="65"/>
      <c r="C4" s="65"/>
      <c r="D4" s="65"/>
      <c r="E4" s="65"/>
      <c r="F4" s="65"/>
      <c r="G4" s="65"/>
      <c r="H4" s="65"/>
      <c r="I4" s="65"/>
      <c r="J4" s="65"/>
      <c r="K4" s="65"/>
      <c r="L4" s="65"/>
      <c r="M4" s="65"/>
      <c r="N4" s="65"/>
      <c r="O4" s="65"/>
      <c r="P4" s="65"/>
    </row>
    <row r="5" spans="1:16" ht="15">
      <c r="A5" s="4"/>
      <c r="B5" s="32"/>
      <c r="C5" s="4"/>
      <c r="D5" s="4"/>
      <c r="E5" s="8"/>
      <c r="F5" s="8"/>
      <c r="G5" s="8"/>
      <c r="H5" s="8"/>
      <c r="I5" s="8"/>
      <c r="J5" s="8"/>
      <c r="K5" s="40"/>
      <c r="L5" s="8"/>
      <c r="M5" s="8"/>
      <c r="N5" s="8"/>
      <c r="O5" s="4"/>
      <c r="P5" s="4"/>
    </row>
    <row r="6" spans="1:16" ht="28.8" customHeight="1">
      <c r="A6" s="63"/>
      <c r="B6" s="63" t="s">
        <v>43</v>
      </c>
      <c r="C6" s="63" t="s">
        <v>17</v>
      </c>
      <c r="D6" s="63" t="s">
        <v>18</v>
      </c>
      <c r="E6" s="63" t="s">
        <v>19</v>
      </c>
      <c r="F6" s="63" t="s">
        <v>20</v>
      </c>
      <c r="G6" s="63" t="s">
        <v>21</v>
      </c>
      <c r="H6" s="63" t="s">
        <v>22</v>
      </c>
      <c r="I6" s="63" t="s">
        <v>23</v>
      </c>
      <c r="J6" s="63" t="s">
        <v>24</v>
      </c>
      <c r="K6" s="63" t="s">
        <v>25</v>
      </c>
      <c r="L6" s="63" t="s">
        <v>26</v>
      </c>
      <c r="M6" s="63" t="s">
        <v>27</v>
      </c>
      <c r="N6" s="63" t="s">
        <v>28</v>
      </c>
      <c r="O6" s="63" t="s">
        <v>2</v>
      </c>
      <c r="P6" s="130" t="s">
        <v>1549</v>
      </c>
    </row>
    <row r="7" spans="1:16" ht="15">
      <c r="A7" s="112" t="s">
        <v>124</v>
      </c>
      <c r="B7" s="95"/>
      <c r="C7" s="95"/>
      <c r="D7" s="95"/>
      <c r="E7" s="95"/>
      <c r="F7" s="95"/>
      <c r="G7" s="95"/>
      <c r="H7" s="95"/>
      <c r="I7" s="95"/>
      <c r="J7" s="95"/>
      <c r="K7" s="95"/>
      <c r="L7" s="95"/>
      <c r="M7" s="95"/>
      <c r="N7" s="95"/>
      <c r="O7" s="95"/>
      <c r="P7" s="95"/>
    </row>
    <row r="8" spans="1:16" ht="15">
      <c r="A8" s="129" t="s">
        <v>392</v>
      </c>
      <c r="B8" s="100"/>
      <c r="C8" s="100"/>
      <c r="D8" s="100"/>
      <c r="E8" s="100"/>
      <c r="F8" s="100"/>
      <c r="G8" s="100">
        <v>1878654</v>
      </c>
      <c r="H8" s="100">
        <v>541346</v>
      </c>
      <c r="I8" s="100">
        <v>1276</v>
      </c>
      <c r="J8" s="100">
        <v>1508703</v>
      </c>
      <c r="K8" s="100">
        <v>70021</v>
      </c>
      <c r="L8" s="100"/>
      <c r="M8" s="100"/>
      <c r="N8" s="100"/>
      <c r="O8" s="100">
        <v>4000000</v>
      </c>
      <c r="P8" s="128">
        <v>0.9999999589929215</v>
      </c>
    </row>
    <row r="9" spans="1:16" ht="15">
      <c r="A9" s="129" t="s">
        <v>393</v>
      </c>
      <c r="B9" s="100"/>
      <c r="C9" s="100"/>
      <c r="D9" s="100"/>
      <c r="E9" s="100"/>
      <c r="F9" s="100"/>
      <c r="G9" s="100">
        <v>20969732</v>
      </c>
      <c r="H9" s="100">
        <v>6909104</v>
      </c>
      <c r="I9" s="100"/>
      <c r="J9" s="100">
        <v>13636391</v>
      </c>
      <c r="K9" s="100">
        <v>1515153</v>
      </c>
      <c r="L9" s="100"/>
      <c r="M9" s="100"/>
      <c r="N9" s="100">
        <v>9090929</v>
      </c>
      <c r="O9" s="100">
        <v>52121309</v>
      </c>
      <c r="P9" s="128">
        <v>0.601184831843849</v>
      </c>
    </row>
    <row r="10" spans="1:16" ht="15">
      <c r="A10" s="129" t="s">
        <v>787</v>
      </c>
      <c r="B10" s="100"/>
      <c r="C10" s="100"/>
      <c r="D10" s="100"/>
      <c r="E10" s="100"/>
      <c r="F10" s="100"/>
      <c r="G10" s="100">
        <v>2980069</v>
      </c>
      <c r="H10" s="100"/>
      <c r="I10" s="100"/>
      <c r="J10" s="100">
        <v>1545910</v>
      </c>
      <c r="K10" s="100"/>
      <c r="L10" s="100"/>
      <c r="M10" s="100"/>
      <c r="N10" s="100"/>
      <c r="O10" s="100">
        <v>4525979</v>
      </c>
      <c r="P10" s="128">
        <v>0.2888086642599278</v>
      </c>
    </row>
    <row r="11" spans="1:16" ht="15">
      <c r="A11" s="112" t="s">
        <v>136</v>
      </c>
      <c r="B11" s="131"/>
      <c r="C11" s="131"/>
      <c r="D11" s="131"/>
      <c r="E11" s="131"/>
      <c r="F11" s="131"/>
      <c r="G11" s="131"/>
      <c r="H11" s="131"/>
      <c r="I11" s="131"/>
      <c r="J11" s="131"/>
      <c r="K11" s="131"/>
      <c r="L11" s="131"/>
      <c r="M11" s="131"/>
      <c r="N11" s="131"/>
      <c r="O11" s="131"/>
      <c r="P11" s="95"/>
    </row>
    <row r="12" spans="1:16" ht="15">
      <c r="A12" s="129" t="s">
        <v>788</v>
      </c>
      <c r="B12" s="100"/>
      <c r="C12" s="100"/>
      <c r="D12" s="100"/>
      <c r="E12" s="100"/>
      <c r="F12" s="100">
        <v>49875</v>
      </c>
      <c r="G12" s="100">
        <v>5992</v>
      </c>
      <c r="H12" s="100"/>
      <c r="I12" s="100">
        <v>19793</v>
      </c>
      <c r="J12" s="100">
        <v>40516</v>
      </c>
      <c r="K12" s="100"/>
      <c r="L12" s="100">
        <v>11700</v>
      </c>
      <c r="M12" s="100">
        <v>58505</v>
      </c>
      <c r="N12" s="100"/>
      <c r="O12" s="100">
        <v>186381</v>
      </c>
      <c r="P12" s="128">
        <v>0.26666666666666666</v>
      </c>
    </row>
    <row r="13" spans="1:16" ht="15">
      <c r="A13" s="112" t="s">
        <v>125</v>
      </c>
      <c r="B13" s="131"/>
      <c r="C13" s="131"/>
      <c r="D13" s="131"/>
      <c r="E13" s="131"/>
      <c r="F13" s="131"/>
      <c r="G13" s="131"/>
      <c r="H13" s="131"/>
      <c r="I13" s="131"/>
      <c r="J13" s="131"/>
      <c r="K13" s="131"/>
      <c r="L13" s="131"/>
      <c r="M13" s="131"/>
      <c r="N13" s="131"/>
      <c r="O13" s="131"/>
      <c r="P13" s="95"/>
    </row>
    <row r="14" spans="1:16" ht="15">
      <c r="A14" s="129" t="s">
        <v>394</v>
      </c>
      <c r="B14" s="100"/>
      <c r="C14" s="100"/>
      <c r="D14" s="100"/>
      <c r="E14" s="100">
        <v>125705</v>
      </c>
      <c r="F14" s="100"/>
      <c r="G14" s="100">
        <v>2078331</v>
      </c>
      <c r="H14" s="100">
        <v>75000</v>
      </c>
      <c r="I14" s="100"/>
      <c r="J14" s="100">
        <v>981</v>
      </c>
      <c r="K14" s="100">
        <v>790</v>
      </c>
      <c r="L14" s="100">
        <v>14</v>
      </c>
      <c r="M14" s="100"/>
      <c r="N14" s="100">
        <v>512</v>
      </c>
      <c r="O14" s="100">
        <v>2281333</v>
      </c>
      <c r="P14" s="128">
        <v>0.48126622267095065</v>
      </c>
    </row>
    <row r="15" spans="1:16" ht="15">
      <c r="A15" s="112" t="s">
        <v>126</v>
      </c>
      <c r="B15" s="131"/>
      <c r="C15" s="131"/>
      <c r="D15" s="131"/>
      <c r="E15" s="131"/>
      <c r="F15" s="131"/>
      <c r="G15" s="131"/>
      <c r="H15" s="131"/>
      <c r="I15" s="131"/>
      <c r="J15" s="131"/>
      <c r="K15" s="131"/>
      <c r="L15" s="131"/>
      <c r="M15" s="131"/>
      <c r="N15" s="131"/>
      <c r="O15" s="131"/>
      <c r="P15" s="95"/>
    </row>
    <row r="16" spans="1:16" ht="15">
      <c r="A16" s="129" t="s">
        <v>395</v>
      </c>
      <c r="B16" s="100"/>
      <c r="C16" s="100"/>
      <c r="D16" s="100"/>
      <c r="E16" s="100"/>
      <c r="F16" s="100"/>
      <c r="G16" s="100">
        <v>86.921627</v>
      </c>
      <c r="H16" s="100">
        <v>54.0860398</v>
      </c>
      <c r="I16" s="100"/>
      <c r="J16" s="100">
        <v>68.2375383</v>
      </c>
      <c r="K16" s="100">
        <v>29.2446599</v>
      </c>
      <c r="L16" s="100"/>
      <c r="M16" s="100">
        <v>64.9881363</v>
      </c>
      <c r="N16" s="100">
        <v>64.9881363</v>
      </c>
      <c r="O16" s="100">
        <v>368.4661376</v>
      </c>
      <c r="P16" s="128">
        <v>0.34056631312639873</v>
      </c>
    </row>
    <row r="17" spans="1:16" ht="15">
      <c r="A17" s="112" t="s">
        <v>127</v>
      </c>
      <c r="B17" s="131"/>
      <c r="C17" s="131"/>
      <c r="D17" s="131"/>
      <c r="E17" s="131"/>
      <c r="F17" s="131"/>
      <c r="G17" s="131"/>
      <c r="H17" s="131"/>
      <c r="I17" s="131"/>
      <c r="J17" s="131"/>
      <c r="K17" s="131"/>
      <c r="L17" s="131"/>
      <c r="M17" s="131"/>
      <c r="N17" s="131"/>
      <c r="O17" s="131"/>
      <c r="P17" s="95"/>
    </row>
    <row r="18" spans="1:16" ht="15">
      <c r="A18" s="129" t="s">
        <v>396</v>
      </c>
      <c r="B18" s="100"/>
      <c r="C18" s="100"/>
      <c r="D18" s="100"/>
      <c r="E18" s="100"/>
      <c r="F18" s="100"/>
      <c r="G18" s="100">
        <v>47948</v>
      </c>
      <c r="H18" s="100">
        <v>15406</v>
      </c>
      <c r="I18" s="100"/>
      <c r="J18" s="100"/>
      <c r="K18" s="100"/>
      <c r="L18" s="100"/>
      <c r="M18" s="100">
        <v>41812</v>
      </c>
      <c r="N18" s="100">
        <v>21542</v>
      </c>
      <c r="O18" s="100">
        <v>126708</v>
      </c>
      <c r="P18" s="128">
        <v>1</v>
      </c>
    </row>
    <row r="19" spans="1:16" ht="15">
      <c r="A19" s="129" t="s">
        <v>789</v>
      </c>
      <c r="B19" s="100">
        <v>7000000</v>
      </c>
      <c r="C19" s="100">
        <v>39062901</v>
      </c>
      <c r="D19" s="100">
        <v>72445440</v>
      </c>
      <c r="E19" s="100">
        <v>15405355</v>
      </c>
      <c r="F19" s="100"/>
      <c r="G19" s="100"/>
      <c r="H19" s="100"/>
      <c r="I19" s="100"/>
      <c r="J19" s="100"/>
      <c r="K19" s="100"/>
      <c r="L19" s="100"/>
      <c r="M19" s="100"/>
      <c r="N19" s="100"/>
      <c r="O19" s="100">
        <v>133913696</v>
      </c>
      <c r="P19" s="128">
        <v>0.5</v>
      </c>
    </row>
    <row r="20" spans="1:16" ht="15">
      <c r="A20" s="112" t="s">
        <v>134</v>
      </c>
      <c r="B20" s="131"/>
      <c r="C20" s="131"/>
      <c r="D20" s="131"/>
      <c r="E20" s="131"/>
      <c r="F20" s="131"/>
      <c r="G20" s="131"/>
      <c r="H20" s="131"/>
      <c r="I20" s="131"/>
      <c r="J20" s="131"/>
      <c r="K20" s="131"/>
      <c r="L20" s="131"/>
      <c r="M20" s="131"/>
      <c r="N20" s="131"/>
      <c r="O20" s="131"/>
      <c r="P20" s="95"/>
    </row>
    <row r="21" spans="1:16" ht="15">
      <c r="A21" s="129" t="s">
        <v>397</v>
      </c>
      <c r="B21" s="100"/>
      <c r="C21" s="100"/>
      <c r="D21" s="100"/>
      <c r="E21" s="100"/>
      <c r="F21" s="100"/>
      <c r="G21" s="100">
        <v>58540</v>
      </c>
      <c r="H21" s="100">
        <v>14635</v>
      </c>
      <c r="I21" s="100"/>
      <c r="J21" s="100">
        <v>60000</v>
      </c>
      <c r="K21" s="100">
        <v>30000</v>
      </c>
      <c r="L21" s="100"/>
      <c r="M21" s="100">
        <v>85499</v>
      </c>
      <c r="N21" s="100">
        <v>42749</v>
      </c>
      <c r="O21" s="100">
        <v>291423</v>
      </c>
      <c r="P21" s="128">
        <v>0.7953185253109111</v>
      </c>
    </row>
    <row r="22" spans="1:16" ht="15">
      <c r="A22" s="129" t="s">
        <v>1541</v>
      </c>
      <c r="B22" s="100"/>
      <c r="C22" s="100"/>
      <c r="D22" s="100"/>
      <c r="E22" s="100"/>
      <c r="F22" s="100"/>
      <c r="G22" s="100"/>
      <c r="H22" s="100"/>
      <c r="I22" s="100">
        <v>4413</v>
      </c>
      <c r="J22" s="100">
        <v>10682</v>
      </c>
      <c r="K22" s="100"/>
      <c r="L22" s="100"/>
      <c r="M22" s="100"/>
      <c r="N22" s="100"/>
      <c r="O22" s="100">
        <v>15095</v>
      </c>
      <c r="P22" s="128">
        <v>0.3188</v>
      </c>
    </row>
    <row r="23" spans="1:16" ht="15">
      <c r="A23" s="112" t="s">
        <v>128</v>
      </c>
      <c r="B23" s="131"/>
      <c r="C23" s="131"/>
      <c r="D23" s="131"/>
      <c r="E23" s="131"/>
      <c r="F23" s="131"/>
      <c r="G23" s="131"/>
      <c r="H23" s="131"/>
      <c r="I23" s="131"/>
      <c r="J23" s="131"/>
      <c r="K23" s="131"/>
      <c r="L23" s="131"/>
      <c r="M23" s="131"/>
      <c r="N23" s="131"/>
      <c r="O23" s="131"/>
      <c r="P23" s="95"/>
    </row>
    <row r="24" spans="1:16" ht="15">
      <c r="A24" s="129" t="s">
        <v>398</v>
      </c>
      <c r="B24" s="100"/>
      <c r="C24" s="100"/>
      <c r="D24" s="100"/>
      <c r="E24" s="100"/>
      <c r="F24" s="100"/>
      <c r="G24" s="100">
        <v>13350000</v>
      </c>
      <c r="H24" s="100">
        <v>31150000</v>
      </c>
      <c r="I24" s="100"/>
      <c r="J24" s="100">
        <v>12750000</v>
      </c>
      <c r="K24" s="100">
        <v>4250000</v>
      </c>
      <c r="L24" s="100"/>
      <c r="M24" s="100">
        <v>27500000</v>
      </c>
      <c r="N24" s="100"/>
      <c r="O24" s="100">
        <v>89000000</v>
      </c>
      <c r="P24" s="128">
        <v>0.9862</v>
      </c>
    </row>
    <row r="25" spans="1:16" ht="15">
      <c r="A25" s="129" t="s">
        <v>399</v>
      </c>
      <c r="B25" s="100"/>
      <c r="C25" s="100"/>
      <c r="D25" s="100"/>
      <c r="E25" s="100"/>
      <c r="F25" s="100"/>
      <c r="G25" s="100">
        <v>13350000</v>
      </c>
      <c r="H25" s="100">
        <v>31150000</v>
      </c>
      <c r="I25" s="100"/>
      <c r="J25" s="100">
        <v>12750000</v>
      </c>
      <c r="K25" s="100">
        <v>4250000</v>
      </c>
      <c r="L25" s="100"/>
      <c r="M25" s="100">
        <v>27500000</v>
      </c>
      <c r="N25" s="100"/>
      <c r="O25" s="100">
        <v>89000000</v>
      </c>
      <c r="P25" s="128">
        <v>0.9862</v>
      </c>
    </row>
    <row r="26" spans="1:16" ht="15">
      <c r="A26" s="112" t="s">
        <v>129</v>
      </c>
      <c r="B26" s="131"/>
      <c r="C26" s="131"/>
      <c r="D26" s="131"/>
      <c r="E26" s="131"/>
      <c r="F26" s="131"/>
      <c r="G26" s="131"/>
      <c r="H26" s="131"/>
      <c r="I26" s="131"/>
      <c r="J26" s="131"/>
      <c r="K26" s="131"/>
      <c r="L26" s="131"/>
      <c r="M26" s="131"/>
      <c r="N26" s="131"/>
      <c r="O26" s="131"/>
      <c r="P26" s="95"/>
    </row>
    <row r="27" spans="1:16" ht="15">
      <c r="A27" s="129" t="s">
        <v>400</v>
      </c>
      <c r="B27" s="100"/>
      <c r="C27" s="100"/>
      <c r="D27" s="100"/>
      <c r="E27" s="100"/>
      <c r="F27" s="100"/>
      <c r="G27" s="100"/>
      <c r="H27" s="100"/>
      <c r="I27" s="100"/>
      <c r="J27" s="100">
        <v>350</v>
      </c>
      <c r="K27" s="100">
        <v>100</v>
      </c>
      <c r="L27" s="100"/>
      <c r="M27" s="100">
        <v>540</v>
      </c>
      <c r="N27" s="100">
        <v>270</v>
      </c>
      <c r="O27" s="100">
        <v>1260</v>
      </c>
      <c r="P27" s="128">
        <v>0.7599517490952955</v>
      </c>
    </row>
    <row r="28" spans="1:16" ht="15">
      <c r="A28" s="129" t="s">
        <v>401</v>
      </c>
      <c r="B28" s="100"/>
      <c r="C28" s="100"/>
      <c r="D28" s="100"/>
      <c r="E28" s="100"/>
      <c r="F28" s="100"/>
      <c r="G28" s="100">
        <v>24000</v>
      </c>
      <c r="H28" s="100">
        <v>6000</v>
      </c>
      <c r="I28" s="100"/>
      <c r="J28" s="100"/>
      <c r="K28" s="100"/>
      <c r="L28" s="100"/>
      <c r="M28" s="100">
        <v>38300</v>
      </c>
      <c r="N28" s="100">
        <v>19200</v>
      </c>
      <c r="O28" s="100">
        <v>87500</v>
      </c>
      <c r="P28" s="128">
        <v>0.7608695652173914</v>
      </c>
    </row>
    <row r="29" spans="1:16" ht="15">
      <c r="A29" s="112" t="s">
        <v>790</v>
      </c>
      <c r="B29" s="131"/>
      <c r="C29" s="131"/>
      <c r="D29" s="131"/>
      <c r="E29" s="131"/>
      <c r="F29" s="131"/>
      <c r="G29" s="131"/>
      <c r="H29" s="131"/>
      <c r="I29" s="131"/>
      <c r="J29" s="131"/>
      <c r="K29" s="131"/>
      <c r="L29" s="131"/>
      <c r="M29" s="131"/>
      <c r="N29" s="131"/>
      <c r="O29" s="131"/>
      <c r="P29" s="95"/>
    </row>
    <row r="30" spans="1:16" ht="15">
      <c r="A30" s="129" t="s">
        <v>792</v>
      </c>
      <c r="B30" s="100"/>
      <c r="C30" s="100">
        <v>8250011</v>
      </c>
      <c r="D30" s="100">
        <v>13062519</v>
      </c>
      <c r="E30" s="100">
        <v>6187510</v>
      </c>
      <c r="F30" s="100"/>
      <c r="G30" s="100"/>
      <c r="H30" s="100"/>
      <c r="I30" s="100">
        <v>8857097</v>
      </c>
      <c r="J30" s="100">
        <v>21931862</v>
      </c>
      <c r="K30" s="100"/>
      <c r="L30" s="100"/>
      <c r="M30" s="100"/>
      <c r="N30" s="100"/>
      <c r="O30" s="100">
        <v>58288999</v>
      </c>
      <c r="P30" s="128">
        <v>0.5</v>
      </c>
    </row>
    <row r="31" spans="1:16" ht="15">
      <c r="A31" s="129" t="s">
        <v>791</v>
      </c>
      <c r="B31" s="100"/>
      <c r="C31" s="100">
        <v>505173</v>
      </c>
      <c r="D31" s="100">
        <v>799855</v>
      </c>
      <c r="E31" s="100">
        <v>378879</v>
      </c>
      <c r="F31" s="100"/>
      <c r="G31" s="100"/>
      <c r="H31" s="100"/>
      <c r="I31" s="100">
        <v>544589</v>
      </c>
      <c r="J31" s="100">
        <v>1348506</v>
      </c>
      <c r="K31" s="100"/>
      <c r="L31" s="100"/>
      <c r="M31" s="100"/>
      <c r="N31" s="100"/>
      <c r="O31" s="100">
        <v>3577002</v>
      </c>
      <c r="P31" s="128">
        <v>0.5</v>
      </c>
    </row>
    <row r="32" spans="1:16" ht="15">
      <c r="A32" s="112" t="s">
        <v>130</v>
      </c>
      <c r="B32" s="131"/>
      <c r="C32" s="131"/>
      <c r="D32" s="131"/>
      <c r="E32" s="131"/>
      <c r="F32" s="131"/>
      <c r="G32" s="131"/>
      <c r="H32" s="131"/>
      <c r="I32" s="131"/>
      <c r="J32" s="131"/>
      <c r="K32" s="131"/>
      <c r="L32" s="131"/>
      <c r="M32" s="131"/>
      <c r="N32" s="131"/>
      <c r="O32" s="131"/>
      <c r="P32" s="95"/>
    </row>
    <row r="33" spans="1:16" ht="15">
      <c r="A33" s="129" t="s">
        <v>402</v>
      </c>
      <c r="B33" s="132"/>
      <c r="C33" s="132"/>
      <c r="D33" s="132"/>
      <c r="E33" s="132"/>
      <c r="F33" s="132"/>
      <c r="G33" s="132">
        <v>308</v>
      </c>
      <c r="H33" s="132">
        <v>83</v>
      </c>
      <c r="I33" s="132"/>
      <c r="J33" s="132">
        <v>108</v>
      </c>
      <c r="K33" s="132">
        <v>23</v>
      </c>
      <c r="L33" s="132"/>
      <c r="M33" s="132"/>
      <c r="N33" s="132"/>
      <c r="O33" s="100">
        <v>522</v>
      </c>
      <c r="P33" s="128">
        <v>0.9897959183673469</v>
      </c>
    </row>
    <row r="34" spans="1:16" ht="15">
      <c r="A34" s="129" t="s">
        <v>403</v>
      </c>
      <c r="B34" s="100"/>
      <c r="C34" s="100"/>
      <c r="D34" s="100"/>
      <c r="E34" s="100"/>
      <c r="F34" s="100"/>
      <c r="G34" s="100">
        <v>30539</v>
      </c>
      <c r="H34" s="100">
        <v>12493</v>
      </c>
      <c r="I34" s="100"/>
      <c r="J34" s="100">
        <v>18324</v>
      </c>
      <c r="K34" s="100">
        <v>8052</v>
      </c>
      <c r="L34" s="100"/>
      <c r="M34" s="100"/>
      <c r="N34" s="100"/>
      <c r="O34" s="100">
        <v>69408</v>
      </c>
      <c r="P34" s="128">
        <v>0.6782904457030289</v>
      </c>
    </row>
    <row r="35" spans="1:16" ht="15">
      <c r="A35" s="129" t="s">
        <v>793</v>
      </c>
      <c r="B35" s="100"/>
      <c r="C35" s="100"/>
      <c r="D35" s="100">
        <v>4677</v>
      </c>
      <c r="E35" s="100"/>
      <c r="F35" s="100"/>
      <c r="G35" s="100">
        <v>14029</v>
      </c>
      <c r="H35" s="100"/>
      <c r="I35" s="100"/>
      <c r="J35" s="100">
        <v>5513</v>
      </c>
      <c r="K35" s="100"/>
      <c r="L35" s="100"/>
      <c r="M35" s="100">
        <v>8185</v>
      </c>
      <c r="N35" s="100"/>
      <c r="O35" s="100">
        <v>32404</v>
      </c>
      <c r="P35" s="128">
        <v>1</v>
      </c>
    </row>
    <row r="36" spans="1:16" ht="15">
      <c r="A36" s="129" t="s">
        <v>1542</v>
      </c>
      <c r="B36" s="100"/>
      <c r="C36" s="100"/>
      <c r="D36" s="100"/>
      <c r="E36" s="100"/>
      <c r="F36" s="100"/>
      <c r="G36" s="100"/>
      <c r="H36" s="100"/>
      <c r="I36" s="100">
        <v>8312821</v>
      </c>
      <c r="J36" s="100">
        <v>2561110</v>
      </c>
      <c r="K36" s="100"/>
      <c r="L36" s="100"/>
      <c r="M36" s="100"/>
      <c r="N36" s="100"/>
      <c r="O36" s="100">
        <v>10873931</v>
      </c>
      <c r="P36" s="128">
        <v>0.4716</v>
      </c>
    </row>
    <row r="37" spans="1:16" ht="15">
      <c r="A37" s="112" t="s">
        <v>131</v>
      </c>
      <c r="B37" s="131"/>
      <c r="C37" s="131"/>
      <c r="D37" s="131"/>
      <c r="E37" s="131"/>
      <c r="F37" s="131"/>
      <c r="G37" s="131"/>
      <c r="H37" s="131"/>
      <c r="I37" s="131"/>
      <c r="J37" s="131"/>
      <c r="K37" s="131"/>
      <c r="L37" s="131"/>
      <c r="M37" s="131"/>
      <c r="N37" s="131"/>
      <c r="O37" s="131"/>
      <c r="P37" s="95"/>
    </row>
    <row r="38" spans="1:16" ht="15">
      <c r="A38" s="129" t="s">
        <v>404</v>
      </c>
      <c r="B38" s="132"/>
      <c r="C38" s="132"/>
      <c r="D38" s="132"/>
      <c r="E38" s="132"/>
      <c r="F38" s="132"/>
      <c r="G38" s="132">
        <v>125</v>
      </c>
      <c r="H38" s="132">
        <v>22</v>
      </c>
      <c r="I38" s="132"/>
      <c r="J38" s="132">
        <v>193</v>
      </c>
      <c r="K38" s="132">
        <v>70</v>
      </c>
      <c r="L38" s="132"/>
      <c r="M38" s="132"/>
      <c r="N38" s="132"/>
      <c r="O38" s="100">
        <v>410</v>
      </c>
      <c r="P38" s="128">
        <v>0.82</v>
      </c>
    </row>
    <row r="39" spans="1:16" ht="15">
      <c r="A39" s="129" t="s">
        <v>405</v>
      </c>
      <c r="B39" s="100"/>
      <c r="C39" s="100"/>
      <c r="D39" s="100"/>
      <c r="E39" s="100"/>
      <c r="F39" s="100"/>
      <c r="G39" s="100">
        <v>583</v>
      </c>
      <c r="H39" s="100">
        <v>146</v>
      </c>
      <c r="I39" s="100"/>
      <c r="J39" s="100">
        <v>291</v>
      </c>
      <c r="K39" s="100">
        <v>291</v>
      </c>
      <c r="L39" s="100"/>
      <c r="M39" s="100">
        <v>1165</v>
      </c>
      <c r="N39" s="100">
        <v>583</v>
      </c>
      <c r="O39" s="100">
        <v>3059</v>
      </c>
      <c r="P39" s="128">
        <v>0.7300238663484487</v>
      </c>
    </row>
    <row r="40" spans="1:16" ht="15">
      <c r="A40" s="129" t="s">
        <v>406</v>
      </c>
      <c r="B40" s="100"/>
      <c r="C40" s="100"/>
      <c r="D40" s="100"/>
      <c r="E40" s="100"/>
      <c r="F40" s="100"/>
      <c r="G40" s="100">
        <v>1200</v>
      </c>
      <c r="H40" s="100">
        <v>300</v>
      </c>
      <c r="I40" s="100"/>
      <c r="J40" s="100"/>
      <c r="K40" s="100"/>
      <c r="L40" s="100"/>
      <c r="M40" s="100">
        <v>2208</v>
      </c>
      <c r="N40" s="100"/>
      <c r="O40" s="100">
        <v>3708</v>
      </c>
      <c r="P40" s="128">
        <v>0.845993031358885</v>
      </c>
    </row>
    <row r="41" spans="1:16" ht="15">
      <c r="A41" s="112" t="s">
        <v>132</v>
      </c>
      <c r="B41" s="131"/>
      <c r="C41" s="131"/>
      <c r="D41" s="131"/>
      <c r="E41" s="131"/>
      <c r="F41" s="131"/>
      <c r="G41" s="131"/>
      <c r="H41" s="131"/>
      <c r="I41" s="131"/>
      <c r="J41" s="131"/>
      <c r="K41" s="131"/>
      <c r="L41" s="131"/>
      <c r="M41" s="131"/>
      <c r="N41" s="131"/>
      <c r="O41" s="131"/>
      <c r="P41" s="95"/>
    </row>
    <row r="42" spans="1:16" ht="15">
      <c r="A42" s="129" t="s">
        <v>407</v>
      </c>
      <c r="B42" s="132"/>
      <c r="C42" s="132"/>
      <c r="D42" s="132"/>
      <c r="E42" s="132"/>
      <c r="F42" s="132"/>
      <c r="G42" s="132">
        <v>280</v>
      </c>
      <c r="H42" s="132">
        <v>70</v>
      </c>
      <c r="I42" s="132"/>
      <c r="J42" s="132">
        <v>141</v>
      </c>
      <c r="K42" s="132">
        <v>57</v>
      </c>
      <c r="L42" s="132"/>
      <c r="M42" s="132">
        <v>188</v>
      </c>
      <c r="N42" s="132">
        <v>123</v>
      </c>
      <c r="O42" s="100">
        <v>859</v>
      </c>
      <c r="P42" s="128">
        <v>0.6899598393574298</v>
      </c>
    </row>
    <row r="43" spans="1:16" ht="15">
      <c r="A43" s="129" t="s">
        <v>408</v>
      </c>
      <c r="B43" s="100"/>
      <c r="C43" s="100"/>
      <c r="D43" s="100"/>
      <c r="E43" s="100"/>
      <c r="F43" s="100"/>
      <c r="G43" s="100">
        <v>1665</v>
      </c>
      <c r="H43" s="100"/>
      <c r="I43" s="100"/>
      <c r="J43" s="100">
        <v>382</v>
      </c>
      <c r="K43" s="100"/>
      <c r="L43" s="100"/>
      <c r="M43" s="100">
        <v>1104</v>
      </c>
      <c r="N43" s="100">
        <v>64</v>
      </c>
      <c r="O43" s="100">
        <v>3215</v>
      </c>
      <c r="P43" s="128">
        <v>0.89605553665</v>
      </c>
    </row>
    <row r="44" spans="1:16" ht="15">
      <c r="A44" s="112" t="s">
        <v>133</v>
      </c>
      <c r="B44" s="131"/>
      <c r="C44" s="131"/>
      <c r="D44" s="131"/>
      <c r="E44" s="131"/>
      <c r="F44" s="131"/>
      <c r="G44" s="131"/>
      <c r="H44" s="131"/>
      <c r="I44" s="131"/>
      <c r="J44" s="131"/>
      <c r="K44" s="131"/>
      <c r="L44" s="131"/>
      <c r="M44" s="131"/>
      <c r="N44" s="131"/>
      <c r="O44" s="131"/>
      <c r="P44" s="95"/>
    </row>
    <row r="45" spans="1:16" ht="15">
      <c r="A45" s="129" t="s">
        <v>409</v>
      </c>
      <c r="B45" s="132"/>
      <c r="C45" s="132"/>
      <c r="D45" s="132"/>
      <c r="E45" s="132"/>
      <c r="F45" s="132"/>
      <c r="G45" s="132">
        <v>48</v>
      </c>
      <c r="H45" s="132">
        <v>11</v>
      </c>
      <c r="I45" s="132"/>
      <c r="J45" s="132">
        <v>15</v>
      </c>
      <c r="K45" s="132"/>
      <c r="L45" s="132"/>
      <c r="M45" s="132">
        <v>40</v>
      </c>
      <c r="N45" s="132">
        <v>20</v>
      </c>
      <c r="O45" s="100">
        <v>134</v>
      </c>
      <c r="P45" s="128">
        <v>1</v>
      </c>
    </row>
    <row r="46" spans="1:16" ht="15">
      <c r="A46" s="112" t="s">
        <v>794</v>
      </c>
      <c r="B46" s="131"/>
      <c r="C46" s="131"/>
      <c r="D46" s="131"/>
      <c r="E46" s="131"/>
      <c r="F46" s="131"/>
      <c r="G46" s="131"/>
      <c r="H46" s="131"/>
      <c r="I46" s="131"/>
      <c r="J46" s="131"/>
      <c r="K46" s="131"/>
      <c r="L46" s="131"/>
      <c r="M46" s="131"/>
      <c r="N46" s="131"/>
      <c r="O46" s="131"/>
      <c r="P46" s="95"/>
    </row>
    <row r="47" spans="1:16" ht="15">
      <c r="A47" s="129" t="s">
        <v>795</v>
      </c>
      <c r="B47" s="132"/>
      <c r="C47" s="132"/>
      <c r="D47" s="132"/>
      <c r="E47" s="132"/>
      <c r="F47" s="132"/>
      <c r="G47" s="132">
        <v>1800</v>
      </c>
      <c r="H47" s="132"/>
      <c r="I47" s="132"/>
      <c r="J47" s="132"/>
      <c r="K47" s="132"/>
      <c r="L47" s="132"/>
      <c r="M47" s="132"/>
      <c r="N47" s="132"/>
      <c r="O47" s="100">
        <v>1800</v>
      </c>
      <c r="P47" s="128">
        <v>0.20809248554913296</v>
      </c>
    </row>
    <row r="48" spans="1:16" ht="15">
      <c r="A48" s="112" t="s">
        <v>135</v>
      </c>
      <c r="B48" s="131"/>
      <c r="C48" s="131"/>
      <c r="D48" s="131"/>
      <c r="E48" s="131"/>
      <c r="F48" s="131"/>
      <c r="G48" s="131"/>
      <c r="H48" s="131"/>
      <c r="I48" s="131"/>
      <c r="J48" s="131"/>
      <c r="K48" s="131"/>
      <c r="L48" s="131"/>
      <c r="M48" s="131"/>
      <c r="N48" s="131"/>
      <c r="O48" s="131"/>
      <c r="P48" s="95"/>
    </row>
    <row r="49" spans="1:16" ht="15">
      <c r="A49" s="129" t="s">
        <v>410</v>
      </c>
      <c r="B49" s="132"/>
      <c r="C49" s="132"/>
      <c r="D49" s="132"/>
      <c r="E49" s="132"/>
      <c r="F49" s="132"/>
      <c r="G49" s="132">
        <v>30812206</v>
      </c>
      <c r="H49" s="132">
        <v>7703051</v>
      </c>
      <c r="I49" s="132"/>
      <c r="J49" s="132">
        <v>15406103</v>
      </c>
      <c r="K49" s="132">
        <v>11554577</v>
      </c>
      <c r="L49" s="132"/>
      <c r="M49" s="132"/>
      <c r="N49" s="132"/>
      <c r="O49" s="100">
        <v>65475937</v>
      </c>
      <c r="P49" s="128">
        <v>0.85</v>
      </c>
    </row>
  </sheetData>
  <mergeCells count="2">
    <mergeCell ref="A2:P2"/>
    <mergeCell ref="A4:P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Bolsa1</dc:creator>
  <cp:keywords/>
  <dc:description/>
  <cp:lastModifiedBy>Ricardo Alonso Morales Feliciano</cp:lastModifiedBy>
  <dcterms:created xsi:type="dcterms:W3CDTF">2014-05-28T20:39:26Z</dcterms:created>
  <dcterms:modified xsi:type="dcterms:W3CDTF">2023-03-06T17:43:43Z</dcterms:modified>
  <cp:category/>
  <cp:version/>
  <cp:contentType/>
  <cp:contentStatus/>
</cp:coreProperties>
</file>